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a0035473a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a Menü" sheetId="1" r:id="Ra5fbc3d861be4f4e"/>
    <x:sheet xmlns:r="http://schemas.openxmlformats.org/officeDocument/2006/relationships" name="Yönetici Paneli" sheetId="2" r:id="R86138c140b2545bd"/>
    <x:sheet xmlns:r="http://schemas.openxmlformats.org/officeDocument/2006/relationships" name="Satışlar" sheetId="3" r:id="Rcacc8353ea1941a7"/>
    <x:sheet xmlns:r="http://schemas.openxmlformats.org/officeDocument/2006/relationships" name="Ürünler" sheetId="4" r:id="R071d4a745470428b"/>
    <x:sheet xmlns:r="http://schemas.openxmlformats.org/officeDocument/2006/relationships" name="Stok Hareketleri" sheetId="5" r:id="R25938aff0d0b476f"/>
    <x:sheet xmlns:r="http://schemas.openxmlformats.org/officeDocument/2006/relationships" name="Satın Alma" sheetId="6" r:id="R8114275d62cf4803"/>
    <x:sheet xmlns:r="http://schemas.openxmlformats.org/officeDocument/2006/relationships" name="Müşteriler" sheetId="7" r:id="R628fbc87c4004220"/>
    <x:sheet xmlns:r="http://schemas.openxmlformats.org/officeDocument/2006/relationships" name="Tedarikçiler" sheetId="8" r:id="R4682199deb8045c8"/>
    <x:sheet xmlns:r="http://schemas.openxmlformats.org/officeDocument/2006/relationships" name="Nakit Akışı" sheetId="9" r:id="R67d2dd7568e143c4"/>
    <x:sheet xmlns:r="http://schemas.openxmlformats.org/officeDocument/2006/relationships" name="Aksiyonlar" sheetId="10" r:id="Rb96534d3119e4b96"/>
    <x:sheet xmlns:r="http://schemas.openxmlformats.org/officeDocument/2006/relationships" name="Kontroller" sheetId="11" r:id="Rb3a8e6726dce4129"/>
    <x:sheet xmlns:r="http://schemas.openxmlformats.org/officeDocument/2006/relationships" name="Kullanım Kılavuzu" sheetId="12" r:id="Rf2b8d224386143f1"/>
  </x:sheets>
</x:workbook>
</file>

<file path=xl/comments1.xml><?xml version="1.0" encoding="utf-8"?>
<x:comments xmlns:x="http://schemas.openxmlformats.org/spreadsheetml/2006/main">
  <x:authors>
    <x:author>tc={677AEFDA-5ADD-4E67-A6B1-85321904AF2A}</x:author>
    <x:author>tc={70010E2D-E1E1-44AF-8AFF-14F6141C06DE}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KPI hesaplamalarının başlangıç tarihidir. Sarı hücreler kullanıcı tarafından değiştirilebilir.</x:t>
        </x:r>
      </x:text>
    </x:comment>
    <x:comment ref="E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KPI hesaplamalarının bitiş tarihidir. Sarı hücreler kullanıcı tarafından değiştirilebilir.</x:t>
        </x:r>
      </x:text>
    </x:comment>
  </x:commentList>
</x:comments>
</file>

<file path=xl/comments2.xml><?xml version="1.0" encoding="utf-8"?>
<x:comments xmlns:x="http://schemas.openxmlformats.org/spreadsheetml/2006/main">
  <x:authors>
    <x:author>tc={BBE0D8B7-6914-4DD9-816C-52F6A3F6A874}</x:author>
  </x:authors>
  <x:commentList>
    <x:comment ref="H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Bu alan ürünün minimum güvenli stok seviyesidir. Stok bu değerin altına düştüğünde durum KRİTİK olur.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"/>
    <x:numFmt numFmtId="201" formatCode="yyyy-mm-dd"/>
    <x:numFmt numFmtId="202" formatCode="#,##0.00"/>
    <x:numFmt numFmtId="203" formatCode="0%"/>
    <x:numFmt numFmtId="204" formatCode="0.0%"/>
    <x:numFmt numFmtId="205" formatCode="#,##0"/>
  </x:numFmts>
  <x:fonts count="3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4748B"/>
      <x:name val="Carlito"/>
    </x:font>
    <x:font>
      <x:b/>
      <x:sz val="13"/>
      <x:color rgb="FF172033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18"/>
      <x:color rgb="FFFFFFFF"/>
      <x:name val="Aptos"/>
    </x:font>
    <x:font>
      <x:i/>
      <x:sz val="10"/>
      <x:color rgb="FF64748B"/>
      <x:name val="Aptos"/>
    </x:font>
    <x:font>
      <x:sz val="11"/>
      <x:name val="Aptos"/>
    </x:font>
    <x:font>
      <x:b/>
      <x:sz val="13"/>
      <x:color rgb="FF172033"/>
      <x:name val="Aptos"/>
    </x:font>
    <x:font>
      <x:b/>
      <x:sz val="11"/>
      <x:color rgb="FFFFFFFF"/>
      <x:name val="Aptos"/>
    </x:font>
    <x:font>
      <x:sz val="10"/>
      <x:color rgb="FF172033"/>
      <x:name val="Aptos"/>
    </x:font>
    <x:font>
      <x:b/>
      <x:sz val="10"/>
      <x:color rgb="FFFFFFFF"/>
      <x:name val="Carlito"/>
    </x:font>
    <x:font>
      <x:sz val="9"/>
      <x:color rgb="FF172033"/>
      <x:name val="Carlito"/>
    </x:font>
    <x:font>
      <x:b/>
      <x:sz val="11"/>
      <x:color rgb="FF172033"/>
      <x:name val="Carlito"/>
    </x:font>
    <x:font>
      <x:sz val="9"/>
      <x:color rgb="FF64748B"/>
      <x:name val="Carlito"/>
    </x:font>
    <x:font>
      <x:b/>
      <x:sz val="18"/>
      <x:color rgb="FF4F46E5"/>
      <x:name val="Carlito"/>
    </x:font>
    <x:font>
      <x:b/>
      <x:sz val="18"/>
      <x:color rgb="FF2563EB"/>
      <x:name val="Carlito"/>
    </x:font>
    <x:font>
      <x:b/>
      <x:sz val="18"/>
      <x:color rgb="FF0EA5A4"/>
      <x:name val="Carlito"/>
    </x:font>
    <x:font>
      <x:b/>
      <x:sz val="18"/>
      <x:color rgb="FF16A34A"/>
      <x:name val="Carlito"/>
    </x:font>
    <x:font>
      <x:b/>
      <x:sz val="18"/>
      <x:color rgb="FFF59E0B"/>
      <x:name val="Carlito"/>
    </x:font>
    <x:font>
      <x:b/>
      <x:sz val="18"/>
      <x:color rgb="FFDC2626"/>
      <x:name val="Carlito"/>
    </x:font>
    <x:font>
      <x:b/>
      <x:sz val="11"/>
      <x:color rgb="FF172033"/>
      <x:name val="Aptos"/>
    </x:font>
    <x:font>
      <x:b/>
      <x:sz val="10"/>
      <x:color rgb="FFFFFFFF"/>
      <x:name val="Aptos"/>
    </x:font>
    <x:font>
      <x:b/>
      <x:sz val="18"/>
      <x:color rgb="FF4F46E5"/>
      <x:name val="Aptos"/>
    </x:font>
    <x:font>
      <x:sz val="9"/>
      <x:color rgb="FF172033"/>
      <x:name val="Aptos"/>
    </x:font>
    <x:font>
      <x:b/>
      <x:sz val="14"/>
      <x:color rgb="FFFFFFFF"/>
      <x:name val="Carlito"/>
    </x:font>
    <x:font>
      <x:b/>
      <x:sz val="16"/>
      <x:color rgb="FF16A34A"/>
      <x:name val="Carlito"/>
    </x:font>
    <x:font>
      <x:b/>
      <x:sz val="11"/>
      <x:color rgb="FFDC2626"/>
      <x:name val="Carlito"/>
    </x:font>
    <x:font>
      <x:sz val="9"/>
      <x:color rgb="FF64748B"/>
      <x:name val="Aptos"/>
    </x:font>
    <x:font>
      <x:b/>
      <x:sz val="18"/>
      <x:color rgb="FF2563EB"/>
      <x:name val="Aptos"/>
    </x:font>
    <x:font>
      <x:b/>
      <x:sz val="18"/>
      <x:color rgb="FF0EA5A4"/>
      <x:name val="Aptos"/>
    </x:font>
    <x:font>
      <x:b/>
      <x:sz val="18"/>
      <x:color rgb="FF16A34A"/>
      <x:name val="Aptos"/>
    </x:font>
    <x:font>
      <x:b/>
      <x:sz val="18"/>
      <x:color rgb="FFF59E0B"/>
      <x:name val="Aptos"/>
    </x:font>
    <x:font>
      <x:b/>
      <x:sz val="18"/>
      <x:color rgb="FFDC2626"/>
      <x:name val="Aptos"/>
    </x:font>
    <x:font>
      <x:b/>
      <x:sz val="14"/>
      <x:color rgb="FFFFFFFF"/>
      <x:name val="Aptos"/>
    </x:font>
    <x:font>
      <x:b/>
      <x:sz val="16"/>
      <x:color rgb="FF16A34A"/>
      <x:name val="Aptos"/>
    </x:font>
    <x:font>
      <x:b/>
      <x:sz val="11"/>
      <x:color rgb="FFDC2626"/>
      <x:name val="Aptos"/>
    </x:font>
  </x:fonts>
  <x:fills count="16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EF2FF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2563EB"/>
      </x:patternFill>
    </x:fill>
    <x:fill>
      <x:patternFill patternType="solid">
        <x:fgColor rgb="FF0EA5A4"/>
      </x:patternFill>
    </x:fill>
    <x:fill>
      <x:patternFill patternType="solid">
        <x:fgColor rgb="FFFFF7E6"/>
      </x:patternFill>
    </x:fill>
    <x:fill>
      <x:patternFill patternType="solid">
        <x:fgColor rgb="FFFFF8D8"/>
      </x:patternFill>
    </x:fill>
    <x:fill>
      <x:patternFill patternType="solid">
        <x:fgColor rgb="FFF1F5F9"/>
      </x:patternFill>
    </x:fill>
    <x:fill>
      <x:patternFill patternType="solid">
        <x:fgColor rgb="FFECFEFF"/>
      </x:patternFill>
    </x:fill>
    <x:fill>
      <x:patternFill patternType="solid">
        <x:fgColor rgb="FF16A34A"/>
      </x:patternFill>
    </x:fill>
    <x:fill>
      <x:patternFill patternType="solid">
        <x:fgColor rgb="FFF59E0B"/>
      </x:patternFill>
    </x:fill>
    <x:fill>
      <x:patternFill patternType="solid">
        <x:fgColor rgb="FFDC2626"/>
      </x:patternFill>
    </x:fill>
    <x:fill>
      <x:patternFill patternType="solid">
        <x:fgColor rgb="FFFEF2F2"/>
      </x:patternFill>
    </x:fill>
  </x:fills>
  <x:borders count="58">
    <x:border/>
    <x:border>
      <x:left style="thin">
        <x:color rgb="FFDCE3EE"/>
      </x:left>
      <x:top style="thin">
        <x:color rgb="FFDCE3EE"/>
      </x:top>
    </x:border>
    <x:border>
      <x:top style="thin">
        <x:color rgb="FFDCE3EE"/>
      </x:top>
    </x:border>
    <x:border>
      <x:right style="thin">
        <x:color rgb="FFDCE3EE"/>
      </x:right>
      <x:top style="thin">
        <x:color rgb="FFDCE3EE"/>
      </x:top>
    </x:border>
    <x:border>
      <x:left style="thin">
        <x:color rgb="FFDCE3EE"/>
      </x:left>
      <x:bottom style="thin">
        <x:color rgb="FFDCE3EE"/>
      </x:bottom>
    </x:border>
    <x:border>
      <x:bottom style="thin">
        <x:color rgb="FFDCE3EE"/>
      </x:bottom>
    </x:border>
    <x:border>
      <x:right style="thin">
        <x:color rgb="FFDCE3EE"/>
      </x:right>
      <x:bottom style="thin">
        <x:color rgb="FFDCE3EE"/>
      </x:bottom>
    </x:border>
    <x:border>
      <x:left style="thin">
        <x:color rgb="FFF59E0B"/>
      </x:left>
      <x:top style="thin">
        <x:color rgb="FFF59E0B"/>
      </x:top>
    </x:border>
    <x:border>
      <x:top style="thin">
        <x:color rgb="FFF59E0B"/>
      </x:top>
    </x:border>
    <x:border>
      <x:right style="thin">
        <x:color rgb="FFF59E0B"/>
      </x:right>
      <x:top style="thin">
        <x:color rgb="FFF59E0B"/>
      </x:top>
    </x:border>
    <x:border>
      <x:left style="thin">
        <x:color rgb="FFF59E0B"/>
      </x:left>
    </x:border>
    <x:border>
      <x:right style="thin">
        <x:color rgb="FFF59E0B"/>
      </x:right>
    </x:border>
    <x:border>
      <x:left style="thin">
        <x:color rgb="FFF59E0B"/>
      </x:left>
      <x:bottom style="thin">
        <x:color rgb="FFF59E0B"/>
      </x:bottom>
    </x:border>
    <x:border>
      <x:bottom style="thin">
        <x:color rgb="FFF59E0B"/>
      </x:bottom>
    </x:border>
    <x:border>
      <x:right style="thin">
        <x:color rgb="FFF59E0B"/>
      </x:right>
      <x:bottom style="thin">
        <x:color rgb="FFF59E0B"/>
      </x:bottom>
    </x:border>
    <x:border>
      <x:right style="thin">
        <x:color rgb="FF7783D6"/>
      </x:right>
    </x:border>
    <x:border>
      <x:left style="thin">
        <x:color rgb="FF7783D6"/>
      </x:left>
      <x:right style="thin">
        <x:color rgb="FF7783D6"/>
      </x:right>
    </x:border>
    <x:border>
      <x:left style="thin">
        <x:color rgb="FF7783D6"/>
      </x:left>
    </x:border>
    <x:border>
      <x:left style="thin">
        <x:color rgb="FFDCE3EE"/>
      </x:left>
      <x:right style="thin">
        <x:color rgb="FFDCE3EE"/>
      </x:right>
      <x:bottom style="thin">
        <x:color rgb="FFDCE3EE"/>
      </x:bottom>
    </x:border>
    <x:border>
      <x:right style="thin">
        <x:color rgb="FFDCE3EE"/>
      </x:right>
      <x:top style="thin">
        <x:color rgb="FFDCE3EE"/>
      </x:top>
      <x:bottom style="thin">
        <x:color rgb="FFDCE3EE"/>
      </x:bottom>
    </x:border>
    <x:border>
      <x:left style="thin">
        <x:color rgb="FFDCE3EE"/>
      </x:left>
      <x:right style="thin">
        <x:color rgb="FFDCE3EE"/>
      </x:right>
      <x:top style="thin">
        <x:color rgb="FFDCE3EE"/>
      </x:top>
      <x:bottom style="thin">
        <x:color rgb="FFDCE3EE"/>
      </x:bottom>
    </x:border>
    <x:border>
      <x:left style="thin">
        <x:color rgb="FFDCE3EE"/>
      </x:left>
      <x:top style="thin">
        <x:color rgb="FFDCE3EE"/>
      </x:top>
      <x:bottom style="thin">
        <x:color rgb="FFDCE3EE"/>
      </x:bottom>
    </x:border>
    <x:border>
      <x:left style="thin">
        <x:color rgb="FFDCE3EE"/>
      </x:left>
      <x:right style="thin">
        <x:color rgb="FFDCE3EE"/>
      </x:right>
      <x:top style="thin">
        <x:color rgb="FFDCE3EE"/>
      </x:top>
    </x:border>
    <x:border>
      <x:left style="thin">
        <x:color rgb="FFF59E0B"/>
      </x:left>
      <x:top style="thin">
        <x:color rgb="FFF59E0B"/>
      </x:top>
      <x:bottom style="thin">
        <x:color rgb="FFF59E0B"/>
      </x:bottom>
    </x:border>
    <x:border>
      <x:top style="thin">
        <x:color rgb="FFF59E0B"/>
      </x:top>
      <x:bottom style="thin">
        <x:color rgb="FFF59E0B"/>
      </x:bottom>
    </x:border>
    <x:border>
      <x:right style="thin">
        <x:color rgb="FFF59E0B"/>
      </x:right>
      <x:top style="thin">
        <x:color rgb="FFF59E0B"/>
      </x:top>
      <x:bottom style="thin">
        <x:color rgb="FFF59E0B"/>
      </x:bottom>
    </x:border>
    <x:border>
      <x:left style="thin">
        <x:color rgb="FF0EA5A4"/>
      </x:left>
      <x:top style="thin">
        <x:color rgb="FF0EA5A4"/>
      </x:top>
    </x:border>
    <x:border>
      <x:top style="thin">
        <x:color rgb="FF0EA5A4"/>
      </x:top>
    </x:border>
    <x:border>
      <x:right style="thin">
        <x:color rgb="FF0EA5A4"/>
      </x:right>
      <x:top style="thin">
        <x:color rgb="FF0EA5A4"/>
      </x:top>
    </x:border>
    <x:border>
      <x:left style="thin">
        <x:color rgb="FF0EA5A4"/>
      </x:left>
      <x:bottom style="thin">
        <x:color rgb="FF0EA5A4"/>
      </x:bottom>
    </x:border>
    <x:border>
      <x:bottom style="thin">
        <x:color rgb="FF0EA5A4"/>
      </x:bottom>
    </x:border>
    <x:border>
      <x:right style="thin">
        <x:color rgb="FF0EA5A4"/>
      </x:right>
      <x:bottom style="thin">
        <x:color rgb="FF0EA5A4"/>
      </x:bottom>
    </x:border>
    <x:border>
      <x:left style="thin">
        <x:color rgb="FF4F46E5"/>
      </x:left>
      <x:top style="thin">
        <x:color rgb="FF4F46E5"/>
      </x:top>
      <x:bottom style="thin">
        <x:color rgb="FF4F46E5"/>
      </x:bottom>
    </x:border>
    <x:border>
      <x:top style="thin">
        <x:color rgb="FF4F46E5"/>
      </x:top>
      <x:bottom style="thin">
        <x:color rgb="FF4F46E5"/>
      </x:bottom>
    </x:border>
    <x:border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DCE3EE"/>
      </x:left>
    </x:border>
    <x:border>
      <x:right style="thin">
        <x:color rgb="FFDCE3EE"/>
      </x:right>
    </x:border>
    <x:border>
      <x:left style="thin">
        <x:color rgb="FF2563EB"/>
      </x:left>
      <x:top style="thin">
        <x:color rgb="FF2563EB"/>
      </x:top>
      <x:bottom style="thin">
        <x:color rgb="FF2563EB"/>
      </x:bottom>
    </x:border>
    <x:border>
      <x:top style="thin">
        <x:color rgb="FF2563EB"/>
      </x:top>
      <x:bottom style="thin">
        <x:color rgb="FF2563EB"/>
      </x:bottom>
    </x:border>
    <x:border>
      <x:right style="thin">
        <x:color rgb="FF2563EB"/>
      </x:right>
      <x:top style="thin">
        <x:color rgb="FF2563EB"/>
      </x:top>
      <x:bottom style="thin">
        <x:color rgb="FF2563EB"/>
      </x:bottom>
    </x:border>
    <x:border>
      <x:left style="thin">
        <x:color rgb="FF0EA5A4"/>
      </x:left>
      <x:top style="thin">
        <x:color rgb="FF0EA5A4"/>
      </x:top>
      <x:bottom style="thin">
        <x:color rgb="FF0EA5A4"/>
      </x:bottom>
    </x:border>
    <x:border>
      <x:top style="thin">
        <x:color rgb="FF0EA5A4"/>
      </x:top>
      <x:bottom style="thin">
        <x:color rgb="FF0EA5A4"/>
      </x:bottom>
    </x:border>
    <x:border>
      <x:right style="thin">
        <x:color rgb="FF0EA5A4"/>
      </x:right>
      <x:top style="thin">
        <x:color rgb="FF0EA5A4"/>
      </x:top>
      <x:bottom style="thin">
        <x:color rgb="FF0EA5A4"/>
      </x:bottom>
    </x:border>
    <x:border>
      <x:left style="thin">
        <x:color rgb="FF16A34A"/>
      </x:left>
      <x:top style="thin">
        <x:color rgb="FF16A34A"/>
      </x:top>
      <x:bottom style="thin">
        <x:color rgb="FF16A34A"/>
      </x:bottom>
    </x:border>
    <x:border>
      <x:top style="thin">
        <x:color rgb="FF16A34A"/>
      </x:top>
      <x:bottom style="thin">
        <x:color rgb="FF16A34A"/>
      </x:bottom>
    </x:border>
    <x:border>
      <x:right style="thin">
        <x:color rgb="FF16A34A"/>
      </x:right>
      <x:top style="thin">
        <x:color rgb="FF16A34A"/>
      </x:top>
      <x:bottom style="thin">
        <x:color rgb="FF16A34A"/>
      </x:bottom>
    </x:border>
    <x:border>
      <x:left style="thin">
        <x:color rgb="FFDC2626"/>
      </x:left>
      <x:top style="thin">
        <x:color rgb="FFDC2626"/>
      </x:top>
      <x:bottom style="thin">
        <x:color rgb="FFDC2626"/>
      </x:bottom>
    </x:border>
    <x:border>
      <x:top style="thin">
        <x:color rgb="FFDC2626"/>
      </x:top>
      <x:bottom style="thin">
        <x:color rgb="FFDC2626"/>
      </x:bottom>
    </x:border>
    <x:border>
      <x:right style="thin">
        <x:color rgb="FFDC2626"/>
      </x:right>
      <x:top style="thin">
        <x:color rgb="FFDC2626"/>
      </x:top>
      <x:bottom style="thin">
        <x:color rgb="FFDC2626"/>
      </x:bottom>
    </x:border>
    <x:border>
      <x:left style="medium">
        <x:color rgb="FFDCE3EE"/>
      </x:left>
      <x:top style="medium">
        <x:color rgb="FFDCE3EE"/>
      </x:top>
      <x:bottom style="medium">
        <x:color rgb="FFDCE3EE"/>
      </x:bottom>
    </x:border>
    <x:border>
      <x:top style="medium">
        <x:color rgb="FFDCE3EE"/>
      </x:top>
      <x:bottom style="medium">
        <x:color rgb="FFDCE3EE"/>
      </x:bottom>
    </x:border>
    <x:border>
      <x:right style="medium">
        <x:color rgb="FFDCE3EE"/>
      </x:right>
      <x:top style="medium">
        <x:color rgb="FFDCE3EE"/>
      </x:top>
      <x:bottom style="medium">
        <x:color rgb="FFDCE3EE"/>
      </x:bottom>
    </x:border>
    <x:border>
      <x:left style="thin">
        <x:color rgb="FFDC2626"/>
      </x:left>
      <x:top style="thin">
        <x:color rgb="FFDC2626"/>
      </x:top>
    </x:border>
    <x:border>
      <x:top style="thin">
        <x:color rgb="FFDC2626"/>
      </x:top>
    </x:border>
    <x:border>
      <x:right style="thin">
        <x:color rgb="FFDC2626"/>
      </x:right>
      <x:top style="thin">
        <x:color rgb="FFDC2626"/>
      </x:top>
    </x:border>
    <x:border>
      <x:left style="thin">
        <x:color rgb="FFDC2626"/>
      </x:left>
      <x:bottom style="thin">
        <x:color rgb="FFDC2626"/>
      </x:bottom>
    </x:border>
    <x:border>
      <x:bottom style="thin">
        <x:color rgb="FFDC2626"/>
      </x:bottom>
    </x:border>
    <x:border>
      <x:right style="thin">
        <x:color rgb="FFDC2626"/>
      </x:right>
      <x:bottom style="thin">
        <x:color rgb="FFDC2626"/>
      </x:bottom>
    </x:border>
  </x:borders>
  <x:cellStyleXfs count="1">
    <x:xf numFmtId="0" fontId="0" fillId="0" borderId="0"/>
  </x:cellStyleXfs>
  <x:cellXfs count="8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2" xfId="0" applyNumberFormat="1" applyFont="1" applyFill="1" applyBorder="1" applyAlignment="1">
      <x:alignment horizontal="center" wrapText="1"/>
    </x:xf>
    <x:xf numFmtId="0" fontId="5" fillId="4" borderId="3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5" xfId="0" applyNumberFormat="1" applyFont="1" applyFill="1" applyBorder="1" applyAlignment="1">
      <x:alignment horizontal="center" wrapText="1"/>
    </x:xf>
    <x:xf numFmtId="0" fontId="5" fillId="4" borderId="6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5" fillId="4" borderId="6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7" xfId="0" applyNumberFormat="1" applyFont="1" applyFill="1" applyBorder="1"/>
    <x:xf numFmtId="0" fontId="5" fillId="8" borderId="8" xfId="0" applyNumberFormat="1" applyFont="1" applyFill="1" applyBorder="1"/>
    <x:xf numFmtId="0" fontId="5" fillId="8" borderId="9" xfId="0" applyNumberFormat="1" applyFont="1" applyFill="1" applyBorder="1"/>
    <x:xf numFmtId="0" fontId="5" fillId="8" borderId="10" xfId="0" applyNumberFormat="1" applyFont="1" applyFill="1" applyBorder="1"/>
    <x:xf numFmtId="0" fontId="5" fillId="8" borderId="11" xfId="0" applyNumberFormat="1" applyFont="1" applyFill="1" applyBorder="1"/>
    <x:xf numFmtId="0" fontId="5" fillId="8" borderId="12" xfId="0" applyNumberFormat="1" applyFont="1" applyFill="1" applyBorder="1"/>
    <x:xf numFmtId="0" fontId="5" fillId="8" borderId="13" xfId="0" applyNumberFormat="1" applyFont="1" applyFill="1" applyBorder="1"/>
    <x:xf numFmtId="0" fontId="5" fillId="8" borderId="14" xfId="0" applyNumberFormat="1" applyFont="1" applyFill="1" applyBorder="1"/>
    <x:xf numFmtId="0" fontId="5" fillId="8" borderId="7" xfId="0" applyNumberFormat="1" applyFont="1" applyFill="1" applyBorder="1" applyAlignment="1">
      <x:alignment wrapText="1"/>
    </x:xf>
    <x:xf numFmtId="0" fontId="5" fillId="8" borderId="8" xfId="0" applyNumberFormat="1" applyFont="1" applyFill="1" applyBorder="1" applyAlignment="1">
      <x:alignment wrapText="1"/>
    </x:xf>
    <x:xf numFmtId="0" fontId="5" fillId="8" borderId="9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wrapText="1"/>
    </x:xf>
    <x:xf numFmtId="0" fontId="5" fillId="8" borderId="11" xfId="0" applyNumberFormat="1" applyFont="1" applyFill="1" applyBorder="1" applyAlignment="1">
      <x:alignment wrapText="1"/>
    </x:xf>
    <x:xf numFmtId="0" fontId="5" fillId="8" borderId="12" xfId="0" applyNumberFormat="1" applyFont="1" applyFill="1" applyBorder="1" applyAlignment="1">
      <x:alignment wrapText="1"/>
    </x:xf>
    <x:xf numFmtId="0" fontId="5" fillId="8" borderId="13" xfId="0" applyNumberFormat="1" applyFont="1" applyFill="1" applyBorder="1" applyAlignment="1">
      <x:alignment wrapText="1"/>
    </x:xf>
    <x:xf numFmtId="0" fontId="5" fillId="8" borderId="14" xfId="0" applyNumberFormat="1" applyFont="1" applyFill="1" applyBorder="1" applyAlignment="1">
      <x:alignment wrapText="1"/>
    </x:xf>
    <x:xf numFmtId="0" fontId="5" fillId="8" borderId="7" xfId="0" applyNumberFormat="1" applyFont="1" applyFill="1" applyBorder="1" applyAlignment="1">
      <x:alignment vertical="center" wrapText="1"/>
    </x:xf>
    <x:xf numFmtId="0" fontId="5" fillId="8" borderId="8" xfId="0" applyNumberFormat="1" applyFont="1" applyFill="1" applyBorder="1" applyAlignment="1">
      <x:alignment vertical="center" wrapText="1"/>
    </x:xf>
    <x:xf numFmtId="0" fontId="5" fillId="8" borderId="9" xfId="0" applyNumberFormat="1" applyFont="1" applyFill="1" applyBorder="1" applyAlignment="1">
      <x:alignment vertical="center" wrapText="1"/>
    </x:xf>
    <x:xf numFmtId="0" fontId="5" fillId="8" borderId="1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5" fillId="8" borderId="11" xfId="0" applyNumberFormat="1" applyFont="1" applyFill="1" applyBorder="1" applyAlignment="1">
      <x:alignment vertical="center" wrapText="1"/>
    </x:xf>
    <x:xf numFmtId="0" fontId="5" fillId="8" borderId="12" xfId="0" applyNumberFormat="1" applyFont="1" applyFill="1" applyBorder="1" applyAlignment="1">
      <x:alignment vertical="center" wrapText="1"/>
    </x:xf>
    <x:xf numFmtId="0" fontId="5" fillId="8" borderId="13" xfId="0" applyNumberFormat="1" applyFont="1" applyFill="1" applyBorder="1" applyAlignment="1">
      <x:alignment vertical="center" wrapText="1"/>
    </x:xf>
    <x:xf numFmtId="0" fontId="5" fillId="8" borderId="14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9" fillId="4" borderId="1" xfId="0" applyNumberFormat="1" applyFont="1" applyFill="1" applyBorder="1" applyAlignment="1">
      <x:alignment horizontal="center" vertical="center" wrapText="1"/>
    </x:xf>
    <x:xf numFmtId="0" fontId="9" fillId="4" borderId="2" xfId="0" applyNumberFormat="1" applyFont="1" applyFill="1" applyBorder="1" applyAlignment="1">
      <x:alignment horizontal="center" vertical="center" wrapText="1"/>
    </x:xf>
    <x:xf numFmtId="0" fontId="9" fillId="4" borderId="3" xfId="0" applyNumberFormat="1" applyFont="1" applyFill="1" applyBorder="1" applyAlignment="1">
      <x:alignment horizontal="center" vertical="center" wrapText="1"/>
    </x:xf>
    <x:xf numFmtId="0" fontId="9" fillId="4" borderId="4" xfId="0" applyNumberFormat="1" applyFont="1" applyFill="1" applyBorder="1" applyAlignment="1">
      <x:alignment horizontal="center" vertical="center" wrapText="1"/>
    </x:xf>
    <x:xf numFmtId="0" fontId="9" fillId="4" borderId="5" xfId="0" applyNumberFormat="1" applyFont="1" applyFill="1" applyBorder="1" applyAlignment="1">
      <x:alignment horizontal="center" vertical="center" wrapText="1"/>
    </x:xf>
    <x:xf numFmtId="0" fontId="9" fillId="4" borderId="6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11" fillId="4" borderId="1" xfId="0" applyNumberFormat="1" applyFont="1" applyFill="1" applyBorder="1" applyAlignment="1">
      <x:alignment horizontal="center" vertical="center" wrapText="1"/>
    </x:xf>
    <x:xf numFmtId="0" fontId="11" fillId="4" borderId="2" xfId="0" applyNumberFormat="1" applyFont="1" applyFill="1" applyBorder="1" applyAlignment="1">
      <x:alignment horizontal="center" vertical="center" wrapText="1"/>
    </x:xf>
    <x:xf numFmtId="0" fontId="11" fillId="4" borderId="3" xfId="0" applyNumberFormat="1" applyFont="1" applyFill="1" applyBorder="1" applyAlignment="1">
      <x:alignment horizontal="center" vertical="center" wrapText="1"/>
    </x:xf>
    <x:xf numFmtId="0" fontId="11" fillId="4" borderId="4" xfId="0" applyNumberFormat="1" applyFont="1" applyFill="1" applyBorder="1" applyAlignment="1">
      <x:alignment horizontal="center" vertical="center" wrapText="1"/>
    </x:xf>
    <x:xf numFmtId="0" fontId="11" fillId="4" borderId="5" xfId="0" applyNumberFormat="1" applyFont="1" applyFill="1" applyBorder="1" applyAlignment="1">
      <x:alignment horizontal="center" vertical="center" wrapText="1"/>
    </x:xf>
    <x:xf numFmtId="0" fontId="11" fillId="4" borderId="6" xfId="0" applyNumberFormat="1" applyFont="1" applyFill="1" applyBorder="1" applyAlignment="1">
      <x:alignment horizontal="center" vertical="center" wrapText="1"/>
    </x:xf>
    <x:xf numFmtId="0" fontId="10" fillId="7" borderId="0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vertical="center"/>
    </x:xf>
    <x:xf numFmtId="0" fontId="11" fillId="8" borderId="7" xfId="0" applyNumberFormat="1" applyFont="1" applyFill="1" applyBorder="1" applyAlignment="1">
      <x:alignment vertical="center" wrapText="1"/>
    </x:xf>
    <x:xf numFmtId="0" fontId="11" fillId="8" borderId="8" xfId="0" applyNumberFormat="1" applyFont="1" applyFill="1" applyBorder="1" applyAlignment="1">
      <x:alignment vertical="center" wrapText="1"/>
    </x:xf>
    <x:xf numFmtId="0" fontId="11" fillId="8" borderId="9" xfId="0" applyNumberFormat="1" applyFont="1" applyFill="1" applyBorder="1" applyAlignment="1">
      <x:alignment vertical="center" wrapText="1"/>
    </x:xf>
    <x:xf numFmtId="0" fontId="11" fillId="8" borderId="10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 applyAlignment="1">
      <x:alignment vertical="center" wrapText="1"/>
    </x:xf>
    <x:xf numFmtId="0" fontId="11" fillId="8" borderId="11" xfId="0" applyNumberFormat="1" applyFont="1" applyFill="1" applyBorder="1" applyAlignment="1">
      <x:alignment vertical="center" wrapText="1"/>
    </x:xf>
    <x:xf numFmtId="0" fontId="11" fillId="8" borderId="12" xfId="0" applyNumberFormat="1" applyFont="1" applyFill="1" applyBorder="1" applyAlignment="1">
      <x:alignment vertical="center" wrapText="1"/>
    </x:xf>
    <x:xf numFmtId="0" fontId="11" fillId="8" borderId="13" xfId="0" applyNumberFormat="1" applyFont="1" applyFill="1" applyBorder="1" applyAlignment="1">
      <x:alignment vertical="center" wrapText="1"/>
    </x:xf>
    <x:xf numFmtId="0" fontId="11" fillId="8" borderId="14" xfId="0" applyNumberFormat="1" applyFont="1" applyFill="1" applyBorder="1" applyAlignment="1">
      <x:alignment vertical="center" wrapText="1"/>
    </x:xf>
    <x:xf numFmtId="0" fontId="12" fillId="5" borderId="0" xfId="0" applyNumberFormat="1" applyFont="1" applyFill="1" applyBorder="1"/>
    <x:xf numFmtId="0" fontId="12" fillId="5" borderId="15" xfId="0" applyNumberFormat="1" applyFont="1" applyFill="1" applyBorder="1"/>
    <x:xf numFmtId="0" fontId="12" fillId="5" borderId="16" xfId="0" applyNumberFormat="1" applyFont="1" applyFill="1" applyBorder="1"/>
    <x:xf numFmtId="0" fontId="12" fillId="5" borderId="17" xfId="0" applyNumberFormat="1" applyFont="1" applyFill="1" applyBorder="1"/>
    <x:xf numFmtId="0" fontId="12" fillId="5" borderId="15" xfId="0" applyNumberFormat="1" applyFont="1" applyFill="1" applyBorder="1" applyAlignment="1">
      <x:alignment wrapText="1"/>
    </x:xf>
    <x:xf numFmtId="0" fontId="12" fillId="5" borderId="16" xfId="0" applyNumberFormat="1" applyFont="1" applyFill="1" applyBorder="1" applyAlignment="1">
      <x:alignment wrapText="1"/>
    </x:xf>
    <x:xf numFmtId="0" fontId="12" fillId="5" borderId="17" xfId="0" applyNumberFormat="1" applyFont="1" applyFill="1" applyBorder="1" applyAlignment="1">
      <x:alignment wrapText="1"/>
    </x:xf>
    <x:xf numFmtId="0" fontId="12" fillId="5" borderId="15" xfId="0" applyNumberFormat="1" applyFont="1" applyFill="1" applyBorder="1" applyAlignment="1">
      <x:alignment horizontal="center" wrapText="1"/>
    </x:xf>
    <x:xf numFmtId="0" fontId="12" fillId="5" borderId="16" xfId="0" applyNumberFormat="1" applyFont="1" applyFill="1" applyBorder="1" applyAlignment="1">
      <x:alignment horizontal="center" wrapText="1"/>
    </x:xf>
    <x:xf numFmtId="0" fontId="12" fillId="5" borderId="17" xfId="0" applyNumberFormat="1" applyFont="1" applyFill="1" applyBorder="1" applyAlignment="1">
      <x:alignment horizontal="center" wrapText="1"/>
    </x:xf>
    <x:xf numFmtId="0" fontId="12" fillId="5" borderId="15" xfId="0" applyNumberFormat="1" applyFont="1" applyFill="1" applyBorder="1" applyAlignment="1">
      <x:alignment horizontal="center" vertical="center" wrapText="1"/>
    </x:xf>
    <x:xf numFmtId="0" fontId="12" fillId="5" borderId="16" xfId="0" applyNumberFormat="1" applyFont="1" applyFill="1" applyBorder="1" applyAlignment="1">
      <x:alignment horizontal="center" vertical="center" wrapText="1"/>
    </x:xf>
    <x:xf numFmtId="0" fontId="12" fillId="5" borderId="17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/>
    <x:xf numFmtId="0" fontId="13" fillId="0" borderId="6" xfId="0" applyNumberFormat="1" applyFont="1" applyFill="1" applyBorder="1"/>
    <x:xf numFmtId="0" fontId="13" fillId="0" borderId="18" xfId="0" applyNumberFormat="1" applyFont="1" applyFill="1" applyBorder="1"/>
    <x:xf numFmtId="0" fontId="13" fillId="0" borderId="4" xfId="0" applyNumberFormat="1" applyFont="1" applyFill="1" applyBorder="1"/>
    <x:xf numFmtId="0" fontId="13" fillId="0" borderId="19" xfId="0" applyNumberFormat="1" applyFont="1" applyFill="1" applyBorder="1"/>
    <x:xf numFmtId="0" fontId="13" fillId="0" borderId="20" xfId="0" applyNumberFormat="1" applyFont="1" applyFill="1" applyBorder="1"/>
    <x:xf numFmtId="0" fontId="13" fillId="0" borderId="21" xfId="0" applyNumberFormat="1" applyFont="1" applyFill="1" applyBorder="1"/>
    <x:xf numFmtId="0" fontId="13" fillId="0" borderId="3" xfId="0" applyNumberFormat="1" applyFont="1" applyFill="1" applyBorder="1"/>
    <x:xf numFmtId="0" fontId="13" fillId="0" borderId="22" xfId="0" applyNumberFormat="1" applyFont="1" applyFill="1" applyBorder="1"/>
    <x:xf numFmtId="0" fontId="13" fillId="0" borderId="1" xfId="0" applyNumberFormat="1" applyFont="1" applyFill="1" applyBorder="1"/>
    <x:xf numFmtId="0" fontId="13" fillId="0" borderId="6" xfId="0" applyNumberFormat="1" applyFont="1" applyFill="1" applyBorder="1" applyAlignment="1">
      <x:alignment vertical="center"/>
    </x:xf>
    <x:xf numFmtId="0" fontId="13" fillId="0" borderId="18" xfId="0" applyNumberFormat="1" applyFont="1" applyFill="1" applyBorder="1" applyAlignment="1">
      <x:alignment vertical="center"/>
    </x:xf>
    <x:xf numFmtId="0" fontId="13" fillId="0" borderId="4" xfId="0" applyNumberFormat="1" applyFont="1" applyFill="1" applyBorder="1" applyAlignment="1">
      <x:alignment vertical="center"/>
    </x:xf>
    <x:xf numFmtId="0" fontId="13" fillId="0" borderId="19" xfId="0" applyNumberFormat="1" applyFont="1" applyFill="1" applyBorder="1" applyAlignment="1">
      <x:alignment vertical="center"/>
    </x:xf>
    <x:xf numFmtId="0" fontId="13" fillId="0" borderId="20" xfId="0" applyNumberFormat="1" applyFont="1" applyFill="1" applyBorder="1" applyAlignment="1">
      <x:alignment vertical="center"/>
    </x:xf>
    <x:xf numFmtId="0" fontId="13" fillId="0" borderId="21" xfId="0" applyNumberFormat="1" applyFont="1" applyFill="1" applyBorder="1" applyAlignment="1">
      <x:alignment vertical="center"/>
    </x:xf>
    <x:xf numFmtId="0" fontId="13" fillId="0" borderId="3" xfId="0" applyNumberFormat="1" applyFont="1" applyFill="1" applyBorder="1" applyAlignment="1">
      <x:alignment vertical="center"/>
    </x:xf>
    <x:xf numFmtId="0" fontId="13" fillId="0" borderId="22" xfId="0" applyNumberFormat="1" applyFont="1" applyFill="1" applyBorder="1" applyAlignment="1">
      <x:alignment vertical="center"/>
    </x:xf>
    <x:xf numFmtId="0" fontId="13" fillId="0" borderId="1" xfId="0" applyNumberFormat="1" applyFont="1" applyFill="1" applyBorder="1" applyAlignment="1">
      <x:alignment vertical="center"/>
    </x:xf>
    <x:xf numFmtId="200" fontId="13" fillId="0" borderId="18" xfId="0" applyNumberFormat="1" applyFont="1" applyFill="1" applyBorder="1" applyAlignment="1">
      <x:alignment vertical="center"/>
    </x:xf>
    <x:xf numFmtId="200" fontId="13" fillId="0" borderId="20" xfId="0" applyNumberFormat="1" applyFont="1" applyFill="1" applyBorder="1" applyAlignment="1">
      <x:alignment vertical="center"/>
    </x:xf>
    <x:xf numFmtId="200" fontId="13" fillId="0" borderId="22" xfId="0" applyNumberFormat="1" applyFont="1" applyFill="1" applyBorder="1" applyAlignment="1">
      <x:alignment vertical="center"/>
    </x:xf>
    <x:xf numFmtId="0" fontId="13" fillId="9" borderId="6" xfId="0" applyNumberFormat="1" applyFont="1" applyFill="1" applyBorder="1" applyAlignment="1">
      <x:alignment vertical="center"/>
    </x:xf>
    <x:xf numFmtId="0" fontId="13" fillId="9" borderId="18" xfId="0" applyNumberFormat="1" applyFont="1" applyFill="1" applyBorder="1" applyAlignment="1">
      <x:alignment vertical="center"/>
    </x:xf>
    <x:xf numFmtId="200" fontId="13" fillId="9" borderId="18" xfId="0" applyNumberFormat="1" applyFont="1" applyFill="1" applyBorder="1" applyAlignment="1">
      <x:alignment vertical="center"/>
    </x:xf>
    <x:xf numFmtId="0" fontId="13" fillId="9" borderId="4" xfId="0" applyNumberFormat="1" applyFont="1" applyFill="1" applyBorder="1" applyAlignment="1">
      <x:alignment vertical="center"/>
    </x:xf>
    <x:xf numFmtId="0" fontId="13" fillId="9" borderId="19" xfId="0" applyNumberFormat="1" applyFont="1" applyFill="1" applyBorder="1" applyAlignment="1">
      <x:alignment vertical="center"/>
    </x:xf>
    <x:xf numFmtId="0" fontId="13" fillId="9" borderId="20" xfId="0" applyNumberFormat="1" applyFont="1" applyFill="1" applyBorder="1" applyAlignment="1">
      <x:alignment vertical="center"/>
    </x:xf>
    <x:xf numFmtId="200" fontId="13" fillId="9" borderId="20" xfId="0" applyNumberFormat="1" applyFont="1" applyFill="1" applyBorder="1" applyAlignment="1">
      <x:alignment vertical="center"/>
    </x:xf>
    <x:xf numFmtId="0" fontId="13" fillId="9" borderId="21" xfId="0" applyNumberFormat="1" applyFont="1" applyFill="1" applyBorder="1" applyAlignment="1">
      <x:alignment vertical="center"/>
    </x:xf>
    <x:xf numFmtId="0" fontId="13" fillId="9" borderId="3" xfId="0" applyNumberFormat="1" applyFont="1" applyFill="1" applyBorder="1" applyAlignment="1">
      <x:alignment vertical="center"/>
    </x:xf>
    <x:xf numFmtId="0" fontId="13" fillId="9" borderId="22" xfId="0" applyNumberFormat="1" applyFont="1" applyFill="1" applyBorder="1" applyAlignment="1">
      <x:alignment vertical="center"/>
    </x:xf>
    <x:xf numFmtId="200" fontId="13" fillId="9" borderId="22" xfId="0" applyNumberFormat="1" applyFont="1" applyFill="1" applyBorder="1" applyAlignment="1">
      <x:alignment vertical="center"/>
    </x:xf>
    <x:xf numFmtId="0" fontId="13" fillId="9" borderId="1" xfId="0" applyNumberFormat="1" applyFont="1" applyFill="1" applyBorder="1" applyAlignment="1">
      <x:alignment vertical="center"/>
    </x:xf>
    <x:xf numFmtId="0" fontId="13" fillId="10" borderId="18" xfId="0" applyNumberFormat="1" applyFont="1" applyFill="1" applyBorder="1" applyAlignment="1">
      <x:alignment vertical="center"/>
    </x:xf>
    <x:xf numFmtId="0" fontId="13" fillId="10" borderId="4" xfId="0" applyNumberFormat="1" applyFont="1" applyFill="1" applyBorder="1" applyAlignment="1">
      <x:alignment vertical="center"/>
    </x:xf>
    <x:xf numFmtId="0" fontId="13" fillId="10" borderId="20" xfId="0" applyNumberFormat="1" applyFont="1" applyFill="1" applyBorder="1" applyAlignment="1">
      <x:alignment vertical="center"/>
    </x:xf>
    <x:xf numFmtId="0" fontId="13" fillId="10" borderId="21" xfId="0" applyNumberFormat="1" applyFont="1" applyFill="1" applyBorder="1" applyAlignment="1">
      <x:alignment vertical="center"/>
    </x:xf>
    <x:xf numFmtId="0" fontId="13" fillId="10" borderId="22" xfId="0" applyNumberFormat="1" applyFont="1" applyFill="1" applyBorder="1" applyAlignment="1">
      <x:alignment vertical="center"/>
    </x:xf>
    <x:xf numFmtId="0" fontId="13" fillId="10" borderId="1" xfId="0" applyNumberFormat="1" applyFont="1" applyFill="1" applyBorder="1" applyAlignment="1">
      <x:alignment vertical="center"/>
    </x:xf>
    <x:xf numFmtId="201" fontId="13" fillId="9" borderId="18" xfId="0" applyNumberFormat="1" applyFont="1" applyFill="1" applyBorder="1" applyAlignment="1">
      <x:alignment vertical="center"/>
    </x:xf>
    <x:xf numFmtId="201" fontId="13" fillId="9" borderId="20" xfId="0" applyNumberFormat="1" applyFont="1" applyFill="1" applyBorder="1" applyAlignment="1">
      <x:alignment vertical="center"/>
    </x:xf>
    <x:xf numFmtId="201" fontId="13" fillId="9" borderId="22" xfId="0" applyNumberFormat="1" applyFont="1" applyFill="1" applyBorder="1" applyAlignment="1">
      <x:alignment vertical="center"/>
    </x:xf>
    <x:xf numFmtId="202" fontId="13" fillId="9" borderId="18" xfId="0" applyNumberFormat="1" applyFont="1" applyFill="1" applyBorder="1" applyAlignment="1">
      <x:alignment vertical="center"/>
    </x:xf>
    <x:xf numFmtId="202" fontId="13" fillId="10" borderId="18" xfId="0" applyNumberFormat="1" applyFont="1" applyFill="1" applyBorder="1" applyAlignment="1">
      <x:alignment vertical="center"/>
    </x:xf>
    <x:xf numFmtId="202" fontId="13" fillId="9" borderId="20" xfId="0" applyNumberFormat="1" applyFont="1" applyFill="1" applyBorder="1" applyAlignment="1">
      <x:alignment vertical="center"/>
    </x:xf>
    <x:xf numFmtId="202" fontId="13" fillId="10" borderId="20" xfId="0" applyNumberFormat="1" applyFont="1" applyFill="1" applyBorder="1" applyAlignment="1">
      <x:alignment vertical="center"/>
    </x:xf>
    <x:xf numFmtId="202" fontId="13" fillId="9" borderId="22" xfId="0" applyNumberFormat="1" applyFont="1" applyFill="1" applyBorder="1" applyAlignment="1">
      <x:alignment vertical="center"/>
    </x:xf>
    <x:xf numFmtId="202" fontId="13" fillId="10" borderId="22" xfId="0" applyNumberFormat="1" applyFont="1" applyFill="1" applyBorder="1" applyAlignment="1">
      <x:alignment vertical="center"/>
    </x:xf>
    <x:xf numFmtId="203" fontId="13" fillId="9" borderId="18" xfId="0" applyNumberFormat="1" applyFont="1" applyFill="1" applyBorder="1" applyAlignment="1">
      <x:alignment vertical="center"/>
    </x:xf>
    <x:xf numFmtId="203" fontId="13" fillId="9" borderId="20" xfId="0" applyNumberFormat="1" applyFont="1" applyFill="1" applyBorder="1" applyAlignment="1">
      <x:alignment vertical="center"/>
    </x:xf>
    <x:xf numFmtId="203" fontId="13" fillId="9" borderId="22" xfId="0" applyNumberFormat="1" applyFont="1" applyFill="1" applyBorder="1" applyAlignment="1">
      <x:alignment vertical="center"/>
    </x:xf>
    <x:xf numFmtId="204" fontId="13" fillId="10" borderId="18" xfId="0" applyNumberFormat="1" applyFont="1" applyFill="1" applyBorder="1" applyAlignment="1">
      <x:alignment vertical="center"/>
    </x:xf>
    <x:xf numFmtId="204" fontId="13" fillId="10" borderId="20" xfId="0" applyNumberFormat="1" applyFont="1" applyFill="1" applyBorder="1" applyAlignment="1">
      <x:alignment vertical="center"/>
    </x:xf>
    <x:xf numFmtId="204" fontId="13" fillId="10" borderId="22" xfId="0" applyNumberFormat="1" applyFont="1" applyFill="1" applyBorder="1" applyAlignment="1">
      <x:alignment vertical="center"/>
    </x:xf>
    <x:xf numFmtId="201" fontId="13" fillId="9" borderId="4" xfId="0" applyNumberFormat="1" applyFont="1" applyFill="1" applyBorder="1" applyAlignment="1">
      <x:alignment vertical="center"/>
    </x:xf>
    <x:xf numFmtId="201" fontId="13" fillId="9" borderId="21" xfId="0" applyNumberFormat="1" applyFont="1" applyFill="1" applyBorder="1" applyAlignment="1">
      <x:alignment vertical="center"/>
    </x:xf>
    <x:xf numFmtId="201" fontId="13" fillId="9" borderId="1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23" xfId="0" applyNumberFormat="1" applyFont="1" applyFill="1" applyBorder="1"/>
    <x:xf numFmtId="0" fontId="14" fillId="9" borderId="24" xfId="0" applyNumberFormat="1" applyFont="1" applyFill="1" applyBorder="1"/>
    <x:xf numFmtId="0" fontId="14" fillId="9" borderId="25" xfId="0" applyNumberFormat="1" applyFont="1" applyFill="1" applyBorder="1"/>
    <x:xf numFmtId="201" fontId="14" fillId="9" borderId="23" xfId="0" applyNumberFormat="1" applyFont="1" applyFill="1" applyBorder="1"/>
    <x:xf numFmtId="201" fontId="14" fillId="9" borderId="24" xfId="0" applyNumberFormat="1" applyFont="1" applyFill="1" applyBorder="1"/>
    <x:xf numFmtId="201" fontId="14" fillId="9" borderId="25" xfId="0" applyNumberFormat="1" applyFont="1" applyFill="1" applyBorder="1"/>
    <x:xf numFmtId="201" fontId="14" fillId="9" borderId="23" xfId="0" applyNumberFormat="1" applyFont="1" applyFill="1" applyBorder="1" applyAlignment="1">
      <x:alignment vertical="center"/>
    </x:xf>
    <x:xf numFmtId="201" fontId="14" fillId="9" borderId="24" xfId="0" applyNumberFormat="1" applyFont="1" applyFill="1" applyBorder="1" applyAlignment="1">
      <x:alignment vertical="center"/>
    </x:xf>
    <x:xf numFmtId="201" fontId="14" fillId="9" borderId="25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5" fillId="11" borderId="0" xfId="0" applyNumberFormat="1" applyFont="1" applyFill="1" applyBorder="1"/>
    <x:xf numFmtId="0" fontId="15" fillId="11" borderId="26" xfId="0" applyNumberFormat="1" applyFont="1" applyFill="1" applyBorder="1"/>
    <x:xf numFmtId="0" fontId="15" fillId="11" borderId="27" xfId="0" applyNumberFormat="1" applyFont="1" applyFill="1" applyBorder="1"/>
    <x:xf numFmtId="0" fontId="15" fillId="11" borderId="28" xfId="0" applyNumberFormat="1" applyFont="1" applyFill="1" applyBorder="1"/>
    <x:xf numFmtId="0" fontId="15" fillId="11" borderId="29" xfId="0" applyNumberFormat="1" applyFont="1" applyFill="1" applyBorder="1"/>
    <x:xf numFmtId="0" fontId="15" fillId="11" borderId="30" xfId="0" applyNumberFormat="1" applyFont="1" applyFill="1" applyBorder="1"/>
    <x:xf numFmtId="0" fontId="15" fillId="11" borderId="31" xfId="0" applyNumberFormat="1" applyFont="1" applyFill="1" applyBorder="1"/>
    <x:xf numFmtId="0" fontId="15" fillId="11" borderId="26" xfId="0" applyNumberFormat="1" applyFont="1" applyFill="1" applyBorder="1" applyAlignment="1">
      <x:alignment wrapText="1"/>
    </x:xf>
    <x:xf numFmtId="0" fontId="15" fillId="11" borderId="27" xfId="0" applyNumberFormat="1" applyFont="1" applyFill="1" applyBorder="1" applyAlignment="1">
      <x:alignment wrapText="1"/>
    </x:xf>
    <x:xf numFmtId="0" fontId="15" fillId="11" borderId="28" xfId="0" applyNumberFormat="1" applyFont="1" applyFill="1" applyBorder="1" applyAlignment="1">
      <x:alignment wrapText="1"/>
    </x:xf>
    <x:xf numFmtId="0" fontId="15" fillId="11" borderId="29" xfId="0" applyNumberFormat="1" applyFont="1" applyFill="1" applyBorder="1" applyAlignment="1">
      <x:alignment wrapText="1"/>
    </x:xf>
    <x:xf numFmtId="0" fontId="15" fillId="11" borderId="30" xfId="0" applyNumberFormat="1" applyFont="1" applyFill="1" applyBorder="1" applyAlignment="1">
      <x:alignment wrapText="1"/>
    </x:xf>
    <x:xf numFmtId="0" fontId="15" fillId="11" borderId="31" xfId="0" applyNumberFormat="1" applyFont="1" applyFill="1" applyBorder="1" applyAlignment="1">
      <x:alignment wrapText="1"/>
    </x:xf>
    <x:xf numFmtId="0" fontId="15" fillId="11" borderId="26" xfId="0" applyNumberFormat="1" applyFont="1" applyFill="1" applyBorder="1" applyAlignment="1">
      <x:alignment vertical="center" wrapText="1"/>
    </x:xf>
    <x:xf numFmtId="0" fontId="15" fillId="11" borderId="27" xfId="0" applyNumberFormat="1" applyFont="1" applyFill="1" applyBorder="1" applyAlignment="1">
      <x:alignment vertical="center" wrapText="1"/>
    </x:xf>
    <x:xf numFmtId="0" fontId="15" fillId="11" borderId="28" xfId="0" applyNumberFormat="1" applyFont="1" applyFill="1" applyBorder="1" applyAlignment="1">
      <x:alignment vertical="center" wrapText="1"/>
    </x:xf>
    <x:xf numFmtId="0" fontId="15" fillId="11" borderId="29" xfId="0" applyNumberFormat="1" applyFont="1" applyFill="1" applyBorder="1" applyAlignment="1">
      <x:alignment vertical="center" wrapText="1"/>
    </x:xf>
    <x:xf numFmtId="0" fontId="15" fillId="11" borderId="30" xfId="0" applyNumberFormat="1" applyFont="1" applyFill="1" applyBorder="1" applyAlignment="1">
      <x:alignment vertical="center" wrapText="1"/>
    </x:xf>
    <x:xf numFmtId="0" fontId="15" fillId="11" borderId="31" xfId="0" applyNumberFormat="1" applyFont="1" applyFill="1" applyBorder="1" applyAlignment="1">
      <x:alignment vertical="center" wrapText="1"/>
    </x:xf>
    <x:xf numFmtId="0" fontId="12" fillId="5" borderId="32" xfId="0" applyNumberFormat="1" applyFont="1" applyFill="1" applyBorder="1"/>
    <x:xf numFmtId="0" fontId="12" fillId="5" borderId="33" xfId="0" applyNumberFormat="1" applyFont="1" applyFill="1" applyBorder="1"/>
    <x:xf numFmtId="0" fontId="12" fillId="5" borderId="34" xfId="0" applyNumberFormat="1" applyFont="1" applyFill="1" applyBorder="1"/>
    <x:xf numFmtId="0" fontId="12" fillId="5" borderId="32" xfId="0" applyNumberFormat="1" applyFont="1" applyFill="1" applyBorder="1" applyAlignment="1">
      <x:alignment horizontal="center"/>
    </x:xf>
    <x:xf numFmtId="0" fontId="12" fillId="5" borderId="33" xfId="0" applyNumberFormat="1" applyFont="1" applyFill="1" applyBorder="1" applyAlignment="1">
      <x:alignment horizontal="center"/>
    </x:xf>
    <x:xf numFmtId="0" fontId="12" fillId="5" borderId="34" xfId="0" applyNumberFormat="1" applyFont="1" applyFill="1" applyBorder="1" applyAlignment="1">
      <x:alignment horizontal="center"/>
    </x:xf>
    <x:xf numFmtId="0" fontId="12" fillId="5" borderId="32" xfId="0" applyNumberFormat="1" applyFont="1" applyFill="1" applyBorder="1" applyAlignment="1">
      <x:alignment horizontal="center" vertical="center"/>
    </x:xf>
    <x:xf numFmtId="0" fontId="12" fillId="5" borderId="33" xfId="0" applyNumberFormat="1" applyFont="1" applyFill="1" applyBorder="1" applyAlignment="1">
      <x:alignment horizontal="center" vertical="center"/>
    </x:xf>
    <x:xf numFmtId="0" fontId="12" fillId="5" borderId="34" xfId="0" applyNumberFormat="1" applyFont="1" applyFill="1" applyBorder="1" applyAlignment="1">
      <x:alignment horizontal="center" vertical="center"/>
    </x:xf>
    <x:xf numFmtId="0" fontId="16" fillId="4" borderId="0" xfId="0" applyNumberFormat="1" applyFont="1" applyFill="1" applyBorder="1"/>
    <x:xf numFmtId="0" fontId="16" fillId="4" borderId="1" xfId="0" applyNumberFormat="1" applyFont="1" applyFill="1" applyBorder="1"/>
    <x:xf numFmtId="0" fontId="16" fillId="4" borderId="2" xfId="0" applyNumberFormat="1" applyFont="1" applyFill="1" applyBorder="1"/>
    <x:xf numFmtId="0" fontId="16" fillId="4" borderId="3" xfId="0" applyNumberFormat="1" applyFont="1" applyFill="1" applyBorder="1"/>
    <x:xf numFmtId="0" fontId="16" fillId="4" borderId="35" xfId="0" applyNumberFormat="1" applyFont="1" applyFill="1" applyBorder="1"/>
    <x:xf numFmtId="0" fontId="16" fillId="4" borderId="36" xfId="0" applyNumberFormat="1" applyFont="1" applyFill="1" applyBorder="1"/>
    <x:xf numFmtId="0" fontId="16" fillId="4" borderId="4" xfId="0" applyNumberFormat="1" applyFont="1" applyFill="1" applyBorder="1"/>
    <x:xf numFmtId="0" fontId="16" fillId="4" borderId="5" xfId="0" applyNumberFormat="1" applyFont="1" applyFill="1" applyBorder="1"/>
    <x:xf numFmtId="0" fontId="16" fillId="4" borderId="6" xfId="0" applyNumberFormat="1" applyFont="1" applyFill="1" applyBorder="1"/>
    <x:xf numFmtId="205" fontId="16" fillId="4" borderId="1" xfId="0" applyNumberFormat="1" applyFont="1" applyFill="1" applyBorder="1"/>
    <x:xf numFmtId="205" fontId="16" fillId="4" borderId="2" xfId="0" applyNumberFormat="1" applyFont="1" applyFill="1" applyBorder="1"/>
    <x:xf numFmtId="205" fontId="16" fillId="4" borderId="3" xfId="0" applyNumberFormat="1" applyFont="1" applyFill="1" applyBorder="1"/>
    <x:xf numFmtId="205" fontId="16" fillId="4" borderId="35" xfId="0" applyNumberFormat="1" applyFont="1" applyFill="1" applyBorder="1"/>
    <x:xf numFmtId="205" fontId="16" fillId="4" borderId="0" xfId="0" applyNumberFormat="1" applyFont="1" applyFill="1" applyBorder="1"/>
    <x:xf numFmtId="205" fontId="16" fillId="4" borderId="36" xfId="0" applyNumberFormat="1" applyFont="1" applyFill="1" applyBorder="1"/>
    <x:xf numFmtId="205" fontId="16" fillId="4" borderId="4" xfId="0" applyNumberFormat="1" applyFont="1" applyFill="1" applyBorder="1"/>
    <x:xf numFmtId="205" fontId="16" fillId="4" borderId="5" xfId="0" applyNumberFormat="1" applyFont="1" applyFill="1" applyBorder="1"/>
    <x:xf numFmtId="205" fontId="16" fillId="4" borderId="6" xfId="0" applyNumberFormat="1" applyFont="1" applyFill="1" applyBorder="1"/>
    <x:xf numFmtId="205" fontId="16" fillId="4" borderId="1" xfId="0" applyNumberFormat="1" applyFont="1" applyFill="1" applyBorder="1" applyAlignment="1">
      <x:alignment horizontal="center"/>
    </x:xf>
    <x:xf numFmtId="205" fontId="16" fillId="4" borderId="2" xfId="0" applyNumberFormat="1" applyFont="1" applyFill="1" applyBorder="1" applyAlignment="1">
      <x:alignment horizontal="center"/>
    </x:xf>
    <x:xf numFmtId="205" fontId="16" fillId="4" borderId="3" xfId="0" applyNumberFormat="1" applyFont="1" applyFill="1" applyBorder="1" applyAlignment="1">
      <x:alignment horizontal="center"/>
    </x:xf>
    <x:xf numFmtId="205" fontId="16" fillId="4" borderId="35" xfId="0" applyNumberFormat="1" applyFont="1" applyFill="1" applyBorder="1" applyAlignment="1">
      <x:alignment horizontal="center"/>
    </x:xf>
    <x:xf numFmtId="205" fontId="16" fillId="4" borderId="0" xfId="0" applyNumberFormat="1" applyFont="1" applyFill="1" applyBorder="1" applyAlignment="1">
      <x:alignment horizontal="center"/>
    </x:xf>
    <x:xf numFmtId="205" fontId="16" fillId="4" borderId="36" xfId="0" applyNumberFormat="1" applyFont="1" applyFill="1" applyBorder="1" applyAlignment="1">
      <x:alignment horizontal="center"/>
    </x:xf>
    <x:xf numFmtId="205" fontId="16" fillId="4" borderId="4" xfId="0" applyNumberFormat="1" applyFont="1" applyFill="1" applyBorder="1" applyAlignment="1">
      <x:alignment horizontal="center"/>
    </x:xf>
    <x:xf numFmtId="205" fontId="16" fillId="4" borderId="5" xfId="0" applyNumberFormat="1" applyFont="1" applyFill="1" applyBorder="1" applyAlignment="1">
      <x:alignment horizontal="center"/>
    </x:xf>
    <x:xf numFmtId="205" fontId="16" fillId="4" borderId="6" xfId="0" applyNumberFormat="1" applyFont="1" applyFill="1" applyBorder="1" applyAlignment="1">
      <x:alignment horizontal="center"/>
    </x:xf>
    <x:xf numFmtId="205" fontId="16" fillId="4" borderId="1" xfId="0" applyNumberFormat="1" applyFont="1" applyFill="1" applyBorder="1" applyAlignment="1">
      <x:alignment horizontal="center" vertical="center"/>
    </x:xf>
    <x:xf numFmtId="205" fontId="16" fillId="4" borderId="2" xfId="0" applyNumberFormat="1" applyFont="1" applyFill="1" applyBorder="1" applyAlignment="1">
      <x:alignment horizontal="center" vertical="center"/>
    </x:xf>
    <x:xf numFmtId="205" fontId="16" fillId="4" borderId="3" xfId="0" applyNumberFormat="1" applyFont="1" applyFill="1" applyBorder="1" applyAlignment="1">
      <x:alignment horizontal="center" vertical="center"/>
    </x:xf>
    <x:xf numFmtId="205" fontId="16" fillId="4" borderId="35" xfId="0" applyNumberFormat="1" applyFont="1" applyFill="1" applyBorder="1" applyAlignment="1">
      <x:alignment horizontal="center" vertical="center"/>
    </x:xf>
    <x:xf numFmtId="205" fontId="16" fillId="4" borderId="0" xfId="0" applyNumberFormat="1" applyFont="1" applyFill="1" applyBorder="1" applyAlignment="1">
      <x:alignment horizontal="center" vertical="center"/>
    </x:xf>
    <x:xf numFmtId="205" fontId="16" fillId="4" borderId="36" xfId="0" applyNumberFormat="1" applyFont="1" applyFill="1" applyBorder="1" applyAlignment="1">
      <x:alignment horizontal="center" vertical="center"/>
    </x:xf>
    <x:xf numFmtId="205" fontId="16" fillId="4" borderId="4" xfId="0" applyNumberFormat="1" applyFont="1" applyFill="1" applyBorder="1" applyAlignment="1">
      <x:alignment horizontal="center" vertical="center"/>
    </x:xf>
    <x:xf numFmtId="205" fontId="16" fillId="4" borderId="5" xfId="0" applyNumberFormat="1" applyFont="1" applyFill="1" applyBorder="1" applyAlignment="1">
      <x:alignment horizontal="center" vertical="center"/>
    </x:xf>
    <x:xf numFmtId="205" fontId="16" fillId="4" borderId="6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/>
    <x:xf numFmtId="0" fontId="12" fillId="6" borderId="37" xfId="0" applyNumberFormat="1" applyFont="1" applyFill="1" applyBorder="1"/>
    <x:xf numFmtId="0" fontId="12" fillId="6" borderId="38" xfId="0" applyNumberFormat="1" applyFont="1" applyFill="1" applyBorder="1"/>
    <x:xf numFmtId="0" fontId="12" fillId="6" borderId="39" xfId="0" applyNumberFormat="1" applyFont="1" applyFill="1" applyBorder="1"/>
    <x:xf numFmtId="0" fontId="12" fillId="6" borderId="37" xfId="0" applyNumberFormat="1" applyFont="1" applyFill="1" applyBorder="1" applyAlignment="1">
      <x:alignment horizontal="center"/>
    </x:xf>
    <x:xf numFmtId="0" fontId="12" fillId="6" borderId="38" xfId="0" applyNumberFormat="1" applyFont="1" applyFill="1" applyBorder="1" applyAlignment="1">
      <x:alignment horizontal="center"/>
    </x:xf>
    <x:xf numFmtId="0" fontId="12" fillId="6" borderId="39" xfId="0" applyNumberFormat="1" applyFont="1" applyFill="1" applyBorder="1" applyAlignment="1">
      <x:alignment horizontal="center"/>
    </x:xf>
    <x:xf numFmtId="0" fontId="12" fillId="6" borderId="37" xfId="0" applyNumberFormat="1" applyFont="1" applyFill="1" applyBorder="1" applyAlignment="1">
      <x:alignment horizontal="center" vertical="center"/>
    </x:xf>
    <x:xf numFmtId="0" fontId="12" fillId="6" borderId="38" xfId="0" applyNumberFormat="1" applyFont="1" applyFill="1" applyBorder="1" applyAlignment="1">
      <x:alignment horizontal="center" vertical="center"/>
    </x:xf>
    <x:xf numFmtId="0" fontId="12" fillId="6" borderId="39" xfId="0" applyNumberFormat="1" applyFont="1" applyFill="1" applyBorder="1" applyAlignment="1">
      <x:alignment horizontal="center" vertical="center"/>
    </x:xf>
    <x:xf numFmtId="0" fontId="17" fillId="4" borderId="0" xfId="0" applyNumberFormat="1" applyFont="1" applyFill="1" applyBorder="1"/>
    <x:xf numFmtId="0" fontId="17" fillId="4" borderId="1" xfId="0" applyNumberFormat="1" applyFont="1" applyFill="1" applyBorder="1"/>
    <x:xf numFmtId="0" fontId="17" fillId="4" borderId="2" xfId="0" applyNumberFormat="1" applyFont="1" applyFill="1" applyBorder="1"/>
    <x:xf numFmtId="0" fontId="17" fillId="4" borderId="3" xfId="0" applyNumberFormat="1" applyFont="1" applyFill="1" applyBorder="1"/>
    <x:xf numFmtId="0" fontId="17" fillId="4" borderId="35" xfId="0" applyNumberFormat="1" applyFont="1" applyFill="1" applyBorder="1"/>
    <x:xf numFmtId="0" fontId="17" fillId="4" borderId="36" xfId="0" applyNumberFormat="1" applyFont="1" applyFill="1" applyBorder="1"/>
    <x:xf numFmtId="0" fontId="17" fillId="4" borderId="4" xfId="0" applyNumberFormat="1" applyFont="1" applyFill="1" applyBorder="1"/>
    <x:xf numFmtId="0" fontId="17" fillId="4" borderId="5" xfId="0" applyNumberFormat="1" applyFont="1" applyFill="1" applyBorder="1"/>
    <x:xf numFmtId="0" fontId="17" fillId="4" borderId="6" xfId="0" applyNumberFormat="1" applyFont="1" applyFill="1" applyBorder="1"/>
    <x:xf numFmtId="205" fontId="17" fillId="4" borderId="1" xfId="0" applyNumberFormat="1" applyFont="1" applyFill="1" applyBorder="1"/>
    <x:xf numFmtId="205" fontId="17" fillId="4" borderId="2" xfId="0" applyNumberFormat="1" applyFont="1" applyFill="1" applyBorder="1"/>
    <x:xf numFmtId="205" fontId="17" fillId="4" borderId="3" xfId="0" applyNumberFormat="1" applyFont="1" applyFill="1" applyBorder="1"/>
    <x:xf numFmtId="205" fontId="17" fillId="4" borderId="35" xfId="0" applyNumberFormat="1" applyFont="1" applyFill="1" applyBorder="1"/>
    <x:xf numFmtId="205" fontId="17" fillId="4" borderId="0" xfId="0" applyNumberFormat="1" applyFont="1" applyFill="1" applyBorder="1"/>
    <x:xf numFmtId="205" fontId="17" fillId="4" borderId="36" xfId="0" applyNumberFormat="1" applyFont="1" applyFill="1" applyBorder="1"/>
    <x:xf numFmtId="205" fontId="17" fillId="4" borderId="4" xfId="0" applyNumberFormat="1" applyFont="1" applyFill="1" applyBorder="1"/>
    <x:xf numFmtId="205" fontId="17" fillId="4" borderId="5" xfId="0" applyNumberFormat="1" applyFont="1" applyFill="1" applyBorder="1"/>
    <x:xf numFmtId="205" fontId="17" fillId="4" borderId="6" xfId="0" applyNumberFormat="1" applyFont="1" applyFill="1" applyBorder="1"/>
    <x:xf numFmtId="205" fontId="17" fillId="4" borderId="1" xfId="0" applyNumberFormat="1" applyFont="1" applyFill="1" applyBorder="1" applyAlignment="1">
      <x:alignment horizontal="center"/>
    </x:xf>
    <x:xf numFmtId="205" fontId="17" fillId="4" borderId="2" xfId="0" applyNumberFormat="1" applyFont="1" applyFill="1" applyBorder="1" applyAlignment="1">
      <x:alignment horizontal="center"/>
    </x:xf>
    <x:xf numFmtId="205" fontId="17" fillId="4" borderId="3" xfId="0" applyNumberFormat="1" applyFont="1" applyFill="1" applyBorder="1" applyAlignment="1">
      <x:alignment horizontal="center"/>
    </x:xf>
    <x:xf numFmtId="205" fontId="17" fillId="4" borderId="35" xfId="0" applyNumberFormat="1" applyFont="1" applyFill="1" applyBorder="1" applyAlignment="1">
      <x:alignment horizontal="center"/>
    </x:xf>
    <x:xf numFmtId="205" fontId="17" fillId="4" borderId="0" xfId="0" applyNumberFormat="1" applyFont="1" applyFill="1" applyBorder="1" applyAlignment="1">
      <x:alignment horizontal="center"/>
    </x:xf>
    <x:xf numFmtId="205" fontId="17" fillId="4" borderId="36" xfId="0" applyNumberFormat="1" applyFont="1" applyFill="1" applyBorder="1" applyAlignment="1">
      <x:alignment horizontal="center"/>
    </x:xf>
    <x:xf numFmtId="205" fontId="17" fillId="4" borderId="4" xfId="0" applyNumberFormat="1" applyFont="1" applyFill="1" applyBorder="1" applyAlignment="1">
      <x:alignment horizontal="center"/>
    </x:xf>
    <x:xf numFmtId="205" fontId="17" fillId="4" borderId="5" xfId="0" applyNumberFormat="1" applyFont="1" applyFill="1" applyBorder="1" applyAlignment="1">
      <x:alignment horizontal="center"/>
    </x:xf>
    <x:xf numFmtId="205" fontId="17" fillId="4" borderId="6" xfId="0" applyNumberFormat="1" applyFont="1" applyFill="1" applyBorder="1" applyAlignment="1">
      <x:alignment horizontal="center"/>
    </x:xf>
    <x:xf numFmtId="205" fontId="17" fillId="4" borderId="1" xfId="0" applyNumberFormat="1" applyFont="1" applyFill="1" applyBorder="1" applyAlignment="1">
      <x:alignment horizontal="center" vertical="center"/>
    </x:xf>
    <x:xf numFmtId="205" fontId="17" fillId="4" borderId="2" xfId="0" applyNumberFormat="1" applyFont="1" applyFill="1" applyBorder="1" applyAlignment="1">
      <x:alignment horizontal="center" vertical="center"/>
    </x:xf>
    <x:xf numFmtId="205" fontId="17" fillId="4" borderId="3" xfId="0" applyNumberFormat="1" applyFont="1" applyFill="1" applyBorder="1" applyAlignment="1">
      <x:alignment horizontal="center" vertical="center"/>
    </x:xf>
    <x:xf numFmtId="205" fontId="17" fillId="4" borderId="35" xfId="0" applyNumberFormat="1" applyFont="1" applyFill="1" applyBorder="1" applyAlignment="1">
      <x:alignment horizontal="center" vertical="center"/>
    </x:xf>
    <x:xf numFmtId="205" fontId="17" fillId="4" borderId="0" xfId="0" applyNumberFormat="1" applyFont="1" applyFill="1" applyBorder="1" applyAlignment="1">
      <x:alignment horizontal="center" vertical="center"/>
    </x:xf>
    <x:xf numFmtId="205" fontId="17" fillId="4" borderId="36" xfId="0" applyNumberFormat="1" applyFont="1" applyFill="1" applyBorder="1" applyAlignment="1">
      <x:alignment horizontal="center" vertical="center"/>
    </x:xf>
    <x:xf numFmtId="205" fontId="17" fillId="4" borderId="4" xfId="0" applyNumberFormat="1" applyFont="1" applyFill="1" applyBorder="1" applyAlignment="1">
      <x:alignment horizontal="center" vertical="center"/>
    </x:xf>
    <x:xf numFmtId="205" fontId="17" fillId="4" borderId="5" xfId="0" applyNumberFormat="1" applyFont="1" applyFill="1" applyBorder="1" applyAlignment="1">
      <x:alignment horizontal="center" vertical="center"/>
    </x:xf>
    <x:xf numFmtId="205" fontId="17" fillId="4" borderId="6" xfId="0" applyNumberFormat="1" applyFont="1" applyFill="1" applyBorder="1" applyAlignment="1">
      <x:alignment horizontal="center" vertical="center"/>
    </x:xf>
    <x:xf numFmtId="0" fontId="12" fillId="7" borderId="0" xfId="0" applyNumberFormat="1" applyFont="1" applyFill="1" applyBorder="1"/>
    <x:xf numFmtId="0" fontId="12" fillId="7" borderId="40" xfId="0" applyNumberFormat="1" applyFont="1" applyFill="1" applyBorder="1"/>
    <x:xf numFmtId="0" fontId="12" fillId="7" borderId="41" xfId="0" applyNumberFormat="1" applyFont="1" applyFill="1" applyBorder="1"/>
    <x:xf numFmtId="0" fontId="12" fillId="7" borderId="42" xfId="0" applyNumberFormat="1" applyFont="1" applyFill="1" applyBorder="1"/>
    <x:xf numFmtId="0" fontId="12" fillId="7" borderId="40" xfId="0" applyNumberFormat="1" applyFont="1" applyFill="1" applyBorder="1" applyAlignment="1">
      <x:alignment horizontal="center"/>
    </x:xf>
    <x:xf numFmtId="0" fontId="12" fillId="7" borderId="41" xfId="0" applyNumberFormat="1" applyFont="1" applyFill="1" applyBorder="1" applyAlignment="1">
      <x:alignment horizontal="center"/>
    </x:xf>
    <x:xf numFmtId="0" fontId="12" fillId="7" borderId="42" xfId="0" applyNumberFormat="1" applyFont="1" applyFill="1" applyBorder="1" applyAlignment="1">
      <x:alignment horizontal="center"/>
    </x:xf>
    <x:xf numFmtId="0" fontId="12" fillId="7" borderId="40" xfId="0" applyNumberFormat="1" applyFont="1" applyFill="1" applyBorder="1" applyAlignment="1">
      <x:alignment horizontal="center" vertical="center"/>
    </x:xf>
    <x:xf numFmtId="0" fontId="12" fillId="7" borderId="41" xfId="0" applyNumberFormat="1" applyFont="1" applyFill="1" applyBorder="1" applyAlignment="1">
      <x:alignment horizontal="center" vertical="center"/>
    </x:xf>
    <x:xf numFmtId="0" fontId="12" fillId="7" borderId="42" xfId="0" applyNumberFormat="1" applyFont="1" applyFill="1" applyBorder="1" applyAlignment="1">
      <x:alignment horizontal="center" vertical="center"/>
    </x:xf>
    <x:xf numFmtId="0" fontId="18" fillId="4" borderId="0" xfId="0" applyNumberFormat="1" applyFont="1" applyFill="1" applyBorder="1"/>
    <x:xf numFmtId="0" fontId="18" fillId="4" borderId="1" xfId="0" applyNumberFormat="1" applyFont="1" applyFill="1" applyBorder="1"/>
    <x:xf numFmtId="0" fontId="18" fillId="4" borderId="2" xfId="0" applyNumberFormat="1" applyFont="1" applyFill="1" applyBorder="1"/>
    <x:xf numFmtId="0" fontId="18" fillId="4" borderId="3" xfId="0" applyNumberFormat="1" applyFont="1" applyFill="1" applyBorder="1"/>
    <x:xf numFmtId="0" fontId="18" fillId="4" borderId="35" xfId="0" applyNumberFormat="1" applyFont="1" applyFill="1" applyBorder="1"/>
    <x:xf numFmtId="0" fontId="18" fillId="4" borderId="36" xfId="0" applyNumberFormat="1" applyFont="1" applyFill="1" applyBorder="1"/>
    <x:xf numFmtId="0" fontId="18" fillId="4" borderId="4" xfId="0" applyNumberFormat="1" applyFont="1" applyFill="1" applyBorder="1"/>
    <x:xf numFmtId="0" fontId="18" fillId="4" borderId="5" xfId="0" applyNumberFormat="1" applyFont="1" applyFill="1" applyBorder="1"/>
    <x:xf numFmtId="0" fontId="18" fillId="4" borderId="6" xfId="0" applyNumberFormat="1" applyFont="1" applyFill="1" applyBorder="1"/>
    <x:xf numFmtId="204" fontId="18" fillId="4" borderId="1" xfId="0" applyNumberFormat="1" applyFont="1" applyFill="1" applyBorder="1"/>
    <x:xf numFmtId="204" fontId="18" fillId="4" borderId="2" xfId="0" applyNumberFormat="1" applyFont="1" applyFill="1" applyBorder="1"/>
    <x:xf numFmtId="204" fontId="18" fillId="4" borderId="3" xfId="0" applyNumberFormat="1" applyFont="1" applyFill="1" applyBorder="1"/>
    <x:xf numFmtId="204" fontId="18" fillId="4" borderId="35" xfId="0" applyNumberFormat="1" applyFont="1" applyFill="1" applyBorder="1"/>
    <x:xf numFmtId="204" fontId="18" fillId="4" borderId="0" xfId="0" applyNumberFormat="1" applyFont="1" applyFill="1" applyBorder="1"/>
    <x:xf numFmtId="204" fontId="18" fillId="4" borderId="36" xfId="0" applyNumberFormat="1" applyFont="1" applyFill="1" applyBorder="1"/>
    <x:xf numFmtId="204" fontId="18" fillId="4" borderId="4" xfId="0" applyNumberFormat="1" applyFont="1" applyFill="1" applyBorder="1"/>
    <x:xf numFmtId="204" fontId="18" fillId="4" borderId="5" xfId="0" applyNumberFormat="1" applyFont="1" applyFill="1" applyBorder="1"/>
    <x:xf numFmtId="204" fontId="18" fillId="4" borderId="6" xfId="0" applyNumberFormat="1" applyFont="1" applyFill="1" applyBorder="1"/>
    <x:xf numFmtId="204" fontId="18" fillId="4" borderId="1" xfId="0" applyNumberFormat="1" applyFont="1" applyFill="1" applyBorder="1" applyAlignment="1">
      <x:alignment horizontal="center"/>
    </x:xf>
    <x:xf numFmtId="204" fontId="18" fillId="4" borderId="2" xfId="0" applyNumberFormat="1" applyFont="1" applyFill="1" applyBorder="1" applyAlignment="1">
      <x:alignment horizontal="center"/>
    </x:xf>
    <x:xf numFmtId="204" fontId="18" fillId="4" borderId="3" xfId="0" applyNumberFormat="1" applyFont="1" applyFill="1" applyBorder="1" applyAlignment="1">
      <x:alignment horizontal="center"/>
    </x:xf>
    <x:xf numFmtId="204" fontId="18" fillId="4" borderId="35" xfId="0" applyNumberFormat="1" applyFont="1" applyFill="1" applyBorder="1" applyAlignment="1">
      <x:alignment horizontal="center"/>
    </x:xf>
    <x:xf numFmtId="204" fontId="18" fillId="4" borderId="0" xfId="0" applyNumberFormat="1" applyFont="1" applyFill="1" applyBorder="1" applyAlignment="1">
      <x:alignment horizontal="center"/>
    </x:xf>
    <x:xf numFmtId="204" fontId="18" fillId="4" borderId="36" xfId="0" applyNumberFormat="1" applyFont="1" applyFill="1" applyBorder="1" applyAlignment="1">
      <x:alignment horizontal="center"/>
    </x:xf>
    <x:xf numFmtId="204" fontId="18" fillId="4" borderId="4" xfId="0" applyNumberFormat="1" applyFont="1" applyFill="1" applyBorder="1" applyAlignment="1">
      <x:alignment horizontal="center"/>
    </x:xf>
    <x:xf numFmtId="204" fontId="18" fillId="4" borderId="5" xfId="0" applyNumberFormat="1" applyFont="1" applyFill="1" applyBorder="1" applyAlignment="1">
      <x:alignment horizontal="center"/>
    </x:xf>
    <x:xf numFmtId="204" fontId="18" fillId="4" borderId="6" xfId="0" applyNumberFormat="1" applyFont="1" applyFill="1" applyBorder="1" applyAlignment="1">
      <x:alignment horizontal="center"/>
    </x:xf>
    <x:xf numFmtId="204" fontId="18" fillId="4" borderId="1" xfId="0" applyNumberFormat="1" applyFont="1" applyFill="1" applyBorder="1" applyAlignment="1">
      <x:alignment horizontal="center" vertical="center"/>
    </x:xf>
    <x:xf numFmtId="204" fontId="18" fillId="4" borderId="2" xfId="0" applyNumberFormat="1" applyFont="1" applyFill="1" applyBorder="1" applyAlignment="1">
      <x:alignment horizontal="center" vertical="center"/>
    </x:xf>
    <x:xf numFmtId="204" fontId="18" fillId="4" borderId="3" xfId="0" applyNumberFormat="1" applyFont="1" applyFill="1" applyBorder="1" applyAlignment="1">
      <x:alignment horizontal="center" vertical="center"/>
    </x:xf>
    <x:xf numFmtId="204" fontId="18" fillId="4" borderId="35" xfId="0" applyNumberFormat="1" applyFont="1" applyFill="1" applyBorder="1" applyAlignment="1">
      <x:alignment horizontal="center" vertical="center"/>
    </x:xf>
    <x:xf numFmtId="204" fontId="18" fillId="4" borderId="0" xfId="0" applyNumberFormat="1" applyFont="1" applyFill="1" applyBorder="1" applyAlignment="1">
      <x:alignment horizontal="center" vertical="center"/>
    </x:xf>
    <x:xf numFmtId="204" fontId="18" fillId="4" borderId="36" xfId="0" applyNumberFormat="1" applyFont="1" applyFill="1" applyBorder="1" applyAlignment="1">
      <x:alignment horizontal="center" vertical="center"/>
    </x:xf>
    <x:xf numFmtId="204" fontId="18" fillId="4" borderId="4" xfId="0" applyNumberFormat="1" applyFont="1" applyFill="1" applyBorder="1" applyAlignment="1">
      <x:alignment horizontal="center" vertical="center"/>
    </x:xf>
    <x:xf numFmtId="204" fontId="18" fillId="4" borderId="5" xfId="0" applyNumberFormat="1" applyFont="1" applyFill="1" applyBorder="1" applyAlignment="1">
      <x:alignment horizontal="center" vertical="center"/>
    </x:xf>
    <x:xf numFmtId="204" fontId="18" fillId="4" borderId="6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43" xfId="0" applyNumberFormat="1" applyFont="1" applyFill="1" applyBorder="1"/>
    <x:xf numFmtId="0" fontId="12" fillId="12" borderId="44" xfId="0" applyNumberFormat="1" applyFont="1" applyFill="1" applyBorder="1"/>
    <x:xf numFmtId="0" fontId="12" fillId="12" borderId="45" xfId="0" applyNumberFormat="1" applyFont="1" applyFill="1" applyBorder="1"/>
    <x:xf numFmtId="0" fontId="12" fillId="12" borderId="43" xfId="0" applyNumberFormat="1" applyFont="1" applyFill="1" applyBorder="1" applyAlignment="1">
      <x:alignment horizontal="center"/>
    </x:xf>
    <x:xf numFmtId="0" fontId="12" fillId="12" borderId="44" xfId="0" applyNumberFormat="1" applyFont="1" applyFill="1" applyBorder="1" applyAlignment="1">
      <x:alignment horizontal="center"/>
    </x:xf>
    <x:xf numFmtId="0" fontId="12" fillId="12" borderId="45" xfId="0" applyNumberFormat="1" applyFont="1" applyFill="1" applyBorder="1" applyAlignment="1">
      <x:alignment horizontal="center"/>
    </x:xf>
    <x:xf numFmtId="0" fontId="12" fillId="12" borderId="43" xfId="0" applyNumberFormat="1" applyFont="1" applyFill="1" applyBorder="1" applyAlignment="1">
      <x:alignment horizontal="center" vertical="center"/>
    </x:xf>
    <x:xf numFmtId="0" fontId="12" fillId="12" borderId="44" xfId="0" applyNumberFormat="1" applyFont="1" applyFill="1" applyBorder="1" applyAlignment="1">
      <x:alignment horizontal="center" vertical="center"/>
    </x:xf>
    <x:xf numFmtId="0" fontId="12" fillId="12" borderId="45" xfId="0" applyNumberFormat="1" applyFont="1" applyFill="1" applyBorder="1" applyAlignment="1">
      <x:alignment horizontal="center" vertical="center"/>
    </x:xf>
    <x:xf numFmtId="0" fontId="19" fillId="4" borderId="0" xfId="0" applyNumberFormat="1" applyFont="1" applyFill="1" applyBorder="1"/>
    <x:xf numFmtId="0" fontId="19" fillId="4" borderId="1" xfId="0" applyNumberFormat="1" applyFont="1" applyFill="1" applyBorder="1"/>
    <x:xf numFmtId="0" fontId="19" fillId="4" borderId="2" xfId="0" applyNumberFormat="1" applyFont="1" applyFill="1" applyBorder="1"/>
    <x:xf numFmtId="0" fontId="19" fillId="4" borderId="3" xfId="0" applyNumberFormat="1" applyFont="1" applyFill="1" applyBorder="1"/>
    <x:xf numFmtId="0" fontId="19" fillId="4" borderId="35" xfId="0" applyNumberFormat="1" applyFont="1" applyFill="1" applyBorder="1"/>
    <x:xf numFmtId="0" fontId="19" fillId="4" borderId="36" xfId="0" applyNumberFormat="1" applyFont="1" applyFill="1" applyBorder="1"/>
    <x:xf numFmtId="0" fontId="19" fillId="4" borderId="4" xfId="0" applyNumberFormat="1" applyFont="1" applyFill="1" applyBorder="1"/>
    <x:xf numFmtId="0" fontId="19" fillId="4" borderId="5" xfId="0" applyNumberFormat="1" applyFont="1" applyFill="1" applyBorder="1"/>
    <x:xf numFmtId="0" fontId="19" fillId="4" borderId="6" xfId="0" applyNumberFormat="1" applyFont="1" applyFill="1" applyBorder="1"/>
    <x:xf numFmtId="205" fontId="19" fillId="4" borderId="1" xfId="0" applyNumberFormat="1" applyFont="1" applyFill="1" applyBorder="1"/>
    <x:xf numFmtId="205" fontId="19" fillId="4" borderId="2" xfId="0" applyNumberFormat="1" applyFont="1" applyFill="1" applyBorder="1"/>
    <x:xf numFmtId="205" fontId="19" fillId="4" borderId="3" xfId="0" applyNumberFormat="1" applyFont="1" applyFill="1" applyBorder="1"/>
    <x:xf numFmtId="205" fontId="19" fillId="4" borderId="35" xfId="0" applyNumberFormat="1" applyFont="1" applyFill="1" applyBorder="1"/>
    <x:xf numFmtId="205" fontId="19" fillId="4" borderId="0" xfId="0" applyNumberFormat="1" applyFont="1" applyFill="1" applyBorder="1"/>
    <x:xf numFmtId="205" fontId="19" fillId="4" borderId="36" xfId="0" applyNumberFormat="1" applyFont="1" applyFill="1" applyBorder="1"/>
    <x:xf numFmtId="205" fontId="19" fillId="4" borderId="4" xfId="0" applyNumberFormat="1" applyFont="1" applyFill="1" applyBorder="1"/>
    <x:xf numFmtId="205" fontId="19" fillId="4" borderId="5" xfId="0" applyNumberFormat="1" applyFont="1" applyFill="1" applyBorder="1"/>
    <x:xf numFmtId="205" fontId="19" fillId="4" borderId="6" xfId="0" applyNumberFormat="1" applyFont="1" applyFill="1" applyBorder="1"/>
    <x:xf numFmtId="205" fontId="19" fillId="4" borderId="1" xfId="0" applyNumberFormat="1" applyFont="1" applyFill="1" applyBorder="1" applyAlignment="1">
      <x:alignment horizontal="center"/>
    </x:xf>
    <x:xf numFmtId="205" fontId="19" fillId="4" borderId="2" xfId="0" applyNumberFormat="1" applyFont="1" applyFill="1" applyBorder="1" applyAlignment="1">
      <x:alignment horizontal="center"/>
    </x:xf>
    <x:xf numFmtId="205" fontId="19" fillId="4" borderId="3" xfId="0" applyNumberFormat="1" applyFont="1" applyFill="1" applyBorder="1" applyAlignment="1">
      <x:alignment horizontal="center"/>
    </x:xf>
    <x:xf numFmtId="205" fontId="19" fillId="4" borderId="35" xfId="0" applyNumberFormat="1" applyFont="1" applyFill="1" applyBorder="1" applyAlignment="1">
      <x:alignment horizontal="center"/>
    </x:xf>
    <x:xf numFmtId="205" fontId="19" fillId="4" borderId="0" xfId="0" applyNumberFormat="1" applyFont="1" applyFill="1" applyBorder="1" applyAlignment="1">
      <x:alignment horizontal="center"/>
    </x:xf>
    <x:xf numFmtId="205" fontId="19" fillId="4" borderId="36" xfId="0" applyNumberFormat="1" applyFont="1" applyFill="1" applyBorder="1" applyAlignment="1">
      <x:alignment horizontal="center"/>
    </x:xf>
    <x:xf numFmtId="205" fontId="19" fillId="4" borderId="4" xfId="0" applyNumberFormat="1" applyFont="1" applyFill="1" applyBorder="1" applyAlignment="1">
      <x:alignment horizontal="center"/>
    </x:xf>
    <x:xf numFmtId="205" fontId="19" fillId="4" borderId="5" xfId="0" applyNumberFormat="1" applyFont="1" applyFill="1" applyBorder="1" applyAlignment="1">
      <x:alignment horizontal="center"/>
    </x:xf>
    <x:xf numFmtId="205" fontId="19" fillId="4" borderId="6" xfId="0" applyNumberFormat="1" applyFont="1" applyFill="1" applyBorder="1" applyAlignment="1">
      <x:alignment horizontal="center"/>
    </x:xf>
    <x:xf numFmtId="205" fontId="19" fillId="4" borderId="1" xfId="0" applyNumberFormat="1" applyFont="1" applyFill="1" applyBorder="1" applyAlignment="1">
      <x:alignment horizontal="center" vertical="center"/>
    </x:xf>
    <x:xf numFmtId="205" fontId="19" fillId="4" borderId="2" xfId="0" applyNumberFormat="1" applyFont="1" applyFill="1" applyBorder="1" applyAlignment="1">
      <x:alignment horizontal="center" vertical="center"/>
    </x:xf>
    <x:xf numFmtId="205" fontId="19" fillId="4" borderId="3" xfId="0" applyNumberFormat="1" applyFont="1" applyFill="1" applyBorder="1" applyAlignment="1">
      <x:alignment horizontal="center" vertical="center"/>
    </x:xf>
    <x:xf numFmtId="205" fontId="19" fillId="4" borderId="35" xfId="0" applyNumberFormat="1" applyFont="1" applyFill="1" applyBorder="1" applyAlignment="1">
      <x:alignment horizontal="center" vertical="center"/>
    </x:xf>
    <x:xf numFmtId="205" fontId="19" fillId="4" borderId="0" xfId="0" applyNumberFormat="1" applyFont="1" applyFill="1" applyBorder="1" applyAlignment="1">
      <x:alignment horizontal="center" vertical="center"/>
    </x:xf>
    <x:xf numFmtId="205" fontId="19" fillId="4" borderId="36" xfId="0" applyNumberFormat="1" applyFont="1" applyFill="1" applyBorder="1" applyAlignment="1">
      <x:alignment horizontal="center" vertical="center"/>
    </x:xf>
    <x:xf numFmtId="205" fontId="19" fillId="4" borderId="4" xfId="0" applyNumberFormat="1" applyFont="1" applyFill="1" applyBorder="1" applyAlignment="1">
      <x:alignment horizontal="center" vertical="center"/>
    </x:xf>
    <x:xf numFmtId="205" fontId="19" fillId="4" borderId="5" xfId="0" applyNumberFormat="1" applyFont="1" applyFill="1" applyBorder="1" applyAlignment="1">
      <x:alignment horizontal="center" vertical="center"/>
    </x:xf>
    <x:xf numFmtId="205" fontId="19" fillId="4" borderId="6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12" fillId="13" borderId="0" xfId="0" applyNumberFormat="1" applyFont="1" applyFill="1" applyBorder="1"/>
    <x:xf numFmtId="0" fontId="12" fillId="13" borderId="23" xfId="0" applyNumberFormat="1" applyFont="1" applyFill="1" applyBorder="1"/>
    <x:xf numFmtId="0" fontId="12" fillId="13" borderId="24" xfId="0" applyNumberFormat="1" applyFont="1" applyFill="1" applyBorder="1"/>
    <x:xf numFmtId="0" fontId="12" fillId="13" borderId="25" xfId="0" applyNumberFormat="1" applyFont="1" applyFill="1" applyBorder="1"/>
    <x:xf numFmtId="0" fontId="12" fillId="13" borderId="23" xfId="0" applyNumberFormat="1" applyFont="1" applyFill="1" applyBorder="1" applyAlignment="1">
      <x:alignment horizontal="center"/>
    </x:xf>
    <x:xf numFmtId="0" fontId="12" fillId="13" borderId="24" xfId="0" applyNumberFormat="1" applyFont="1" applyFill="1" applyBorder="1" applyAlignment="1">
      <x:alignment horizontal="center"/>
    </x:xf>
    <x:xf numFmtId="0" fontId="12" fillId="13" borderId="25" xfId="0" applyNumberFormat="1" applyFont="1" applyFill="1" applyBorder="1" applyAlignment="1">
      <x:alignment horizontal="center"/>
    </x:xf>
    <x:xf numFmtId="0" fontId="12" fillId="13" borderId="23" xfId="0" applyNumberFormat="1" applyFont="1" applyFill="1" applyBorder="1" applyAlignment="1">
      <x:alignment horizontal="center" vertical="center"/>
    </x:xf>
    <x:xf numFmtId="0" fontId="12" fillId="13" borderId="24" xfId="0" applyNumberFormat="1" applyFont="1" applyFill="1" applyBorder="1" applyAlignment="1">
      <x:alignment horizontal="center" vertical="center"/>
    </x:xf>
    <x:xf numFmtId="0" fontId="12" fillId="13" borderId="25" xfId="0" applyNumberFormat="1" applyFont="1" applyFill="1" applyBorder="1" applyAlignment="1">
      <x:alignment horizontal="center" vertical="center"/>
    </x:xf>
    <x:xf numFmtId="0" fontId="20" fillId="4" borderId="0" xfId="0" applyNumberFormat="1" applyFont="1" applyFill="1" applyBorder="1"/>
    <x:xf numFmtId="0" fontId="20" fillId="4" borderId="1" xfId="0" applyNumberFormat="1" applyFont="1" applyFill="1" applyBorder="1"/>
    <x:xf numFmtId="0" fontId="20" fillId="4" borderId="2" xfId="0" applyNumberFormat="1" applyFont="1" applyFill="1" applyBorder="1"/>
    <x:xf numFmtId="0" fontId="20" fillId="4" borderId="3" xfId="0" applyNumberFormat="1" applyFont="1" applyFill="1" applyBorder="1"/>
    <x:xf numFmtId="0" fontId="20" fillId="4" borderId="35" xfId="0" applyNumberFormat="1" applyFont="1" applyFill="1" applyBorder="1"/>
    <x:xf numFmtId="0" fontId="20" fillId="4" borderId="36" xfId="0" applyNumberFormat="1" applyFont="1" applyFill="1" applyBorder="1"/>
    <x:xf numFmtId="0" fontId="20" fillId="4" borderId="4" xfId="0" applyNumberFormat="1" applyFont="1" applyFill="1" applyBorder="1"/>
    <x:xf numFmtId="0" fontId="20" fillId="4" borderId="5" xfId="0" applyNumberFormat="1" applyFont="1" applyFill="1" applyBorder="1"/>
    <x:xf numFmtId="0" fontId="20" fillId="4" borderId="6" xfId="0" applyNumberFormat="1" applyFont="1" applyFill="1" applyBorder="1"/>
    <x:xf numFmtId="205" fontId="20" fillId="4" borderId="1" xfId="0" applyNumberFormat="1" applyFont="1" applyFill="1" applyBorder="1"/>
    <x:xf numFmtId="205" fontId="20" fillId="4" borderId="2" xfId="0" applyNumberFormat="1" applyFont="1" applyFill="1" applyBorder="1"/>
    <x:xf numFmtId="205" fontId="20" fillId="4" borderId="3" xfId="0" applyNumberFormat="1" applyFont="1" applyFill="1" applyBorder="1"/>
    <x:xf numFmtId="205" fontId="20" fillId="4" borderId="35" xfId="0" applyNumberFormat="1" applyFont="1" applyFill="1" applyBorder="1"/>
    <x:xf numFmtId="205" fontId="20" fillId="4" borderId="0" xfId="0" applyNumberFormat="1" applyFont="1" applyFill="1" applyBorder="1"/>
    <x:xf numFmtId="205" fontId="20" fillId="4" borderId="36" xfId="0" applyNumberFormat="1" applyFont="1" applyFill="1" applyBorder="1"/>
    <x:xf numFmtId="205" fontId="20" fillId="4" borderId="4" xfId="0" applyNumberFormat="1" applyFont="1" applyFill="1" applyBorder="1"/>
    <x:xf numFmtId="205" fontId="20" fillId="4" borderId="5" xfId="0" applyNumberFormat="1" applyFont="1" applyFill="1" applyBorder="1"/>
    <x:xf numFmtId="205" fontId="20" fillId="4" borderId="6" xfId="0" applyNumberFormat="1" applyFont="1" applyFill="1" applyBorder="1"/>
    <x:xf numFmtId="205" fontId="20" fillId="4" borderId="1" xfId="0" applyNumberFormat="1" applyFont="1" applyFill="1" applyBorder="1" applyAlignment="1">
      <x:alignment horizontal="center"/>
    </x:xf>
    <x:xf numFmtId="205" fontId="20" fillId="4" borderId="2" xfId="0" applyNumberFormat="1" applyFont="1" applyFill="1" applyBorder="1" applyAlignment="1">
      <x:alignment horizontal="center"/>
    </x:xf>
    <x:xf numFmtId="205" fontId="20" fillId="4" borderId="3" xfId="0" applyNumberFormat="1" applyFont="1" applyFill="1" applyBorder="1" applyAlignment="1">
      <x:alignment horizontal="center"/>
    </x:xf>
    <x:xf numFmtId="205" fontId="20" fillId="4" borderId="35" xfId="0" applyNumberFormat="1" applyFont="1" applyFill="1" applyBorder="1" applyAlignment="1">
      <x:alignment horizontal="center"/>
    </x:xf>
    <x:xf numFmtId="205" fontId="20" fillId="4" borderId="0" xfId="0" applyNumberFormat="1" applyFont="1" applyFill="1" applyBorder="1" applyAlignment="1">
      <x:alignment horizontal="center"/>
    </x:xf>
    <x:xf numFmtId="205" fontId="20" fillId="4" borderId="36" xfId="0" applyNumberFormat="1" applyFont="1" applyFill="1" applyBorder="1" applyAlignment="1">
      <x:alignment horizontal="center"/>
    </x:xf>
    <x:xf numFmtId="205" fontId="20" fillId="4" borderId="4" xfId="0" applyNumberFormat="1" applyFont="1" applyFill="1" applyBorder="1" applyAlignment="1">
      <x:alignment horizontal="center"/>
    </x:xf>
    <x:xf numFmtId="205" fontId="20" fillId="4" borderId="5" xfId="0" applyNumberFormat="1" applyFont="1" applyFill="1" applyBorder="1" applyAlignment="1">
      <x:alignment horizontal="center"/>
    </x:xf>
    <x:xf numFmtId="205" fontId="20" fillId="4" borderId="6" xfId="0" applyNumberFormat="1" applyFont="1" applyFill="1" applyBorder="1" applyAlignment="1">
      <x:alignment horizontal="center"/>
    </x:xf>
    <x:xf numFmtId="205" fontId="20" fillId="4" borderId="1" xfId="0" applyNumberFormat="1" applyFont="1" applyFill="1" applyBorder="1" applyAlignment="1">
      <x:alignment horizontal="center" vertical="center"/>
    </x:xf>
    <x:xf numFmtId="205" fontId="20" fillId="4" borderId="2" xfId="0" applyNumberFormat="1" applyFont="1" applyFill="1" applyBorder="1" applyAlignment="1">
      <x:alignment horizontal="center" vertical="center"/>
    </x:xf>
    <x:xf numFmtId="205" fontId="20" fillId="4" borderId="3" xfId="0" applyNumberFormat="1" applyFont="1" applyFill="1" applyBorder="1" applyAlignment="1">
      <x:alignment horizontal="center" vertical="center"/>
    </x:xf>
    <x:xf numFmtId="205" fontId="20" fillId="4" borderId="35" xfId="0" applyNumberFormat="1" applyFont="1" applyFill="1" applyBorder="1" applyAlignment="1">
      <x:alignment horizontal="center" vertical="center"/>
    </x:xf>
    <x:xf numFmtId="205" fontId="20" fillId="4" borderId="0" xfId="0" applyNumberFormat="1" applyFont="1" applyFill="1" applyBorder="1" applyAlignment="1">
      <x:alignment horizontal="center" vertical="center"/>
    </x:xf>
    <x:xf numFmtId="205" fontId="20" fillId="4" borderId="36" xfId="0" applyNumberFormat="1" applyFont="1" applyFill="1" applyBorder="1" applyAlignment="1">
      <x:alignment horizontal="center" vertical="center"/>
    </x:xf>
    <x:xf numFmtId="205" fontId="20" fillId="4" borderId="4" xfId="0" applyNumberFormat="1" applyFont="1" applyFill="1" applyBorder="1" applyAlignment="1">
      <x:alignment horizontal="center" vertical="center"/>
    </x:xf>
    <x:xf numFmtId="205" fontId="20" fillId="4" borderId="5" xfId="0" applyNumberFormat="1" applyFont="1" applyFill="1" applyBorder="1" applyAlignment="1">
      <x:alignment horizontal="center" vertical="center"/>
    </x:xf>
    <x:xf numFmtId="205" fontId="20" fillId="4" borderId="6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12" fillId="14" borderId="0" xfId="0" applyNumberFormat="1" applyFont="1" applyFill="1" applyBorder="1"/>
    <x:xf numFmtId="0" fontId="12" fillId="14" borderId="46" xfId="0" applyNumberFormat="1" applyFont="1" applyFill="1" applyBorder="1"/>
    <x:xf numFmtId="0" fontId="12" fillId="14" borderId="47" xfId="0" applyNumberFormat="1" applyFont="1" applyFill="1" applyBorder="1"/>
    <x:xf numFmtId="0" fontId="12" fillId="14" borderId="48" xfId="0" applyNumberFormat="1" applyFont="1" applyFill="1" applyBorder="1"/>
    <x:xf numFmtId="0" fontId="12" fillId="14" borderId="46" xfId="0" applyNumberFormat="1" applyFont="1" applyFill="1" applyBorder="1" applyAlignment="1">
      <x:alignment horizontal="center"/>
    </x:xf>
    <x:xf numFmtId="0" fontId="12" fillId="14" borderId="47" xfId="0" applyNumberFormat="1" applyFont="1" applyFill="1" applyBorder="1" applyAlignment="1">
      <x:alignment horizontal="center"/>
    </x:xf>
    <x:xf numFmtId="0" fontId="12" fillId="14" borderId="48" xfId="0" applyNumberFormat="1" applyFont="1" applyFill="1" applyBorder="1" applyAlignment="1">
      <x:alignment horizontal="center"/>
    </x:xf>
    <x:xf numFmtId="0" fontId="12" fillId="14" borderId="46" xfId="0" applyNumberFormat="1" applyFont="1" applyFill="1" applyBorder="1" applyAlignment="1">
      <x:alignment horizontal="center" vertical="center"/>
    </x:xf>
    <x:xf numFmtId="0" fontId="12" fillId="14" borderId="47" xfId="0" applyNumberFormat="1" applyFont="1" applyFill="1" applyBorder="1" applyAlignment="1">
      <x:alignment horizontal="center" vertical="center"/>
    </x:xf>
    <x:xf numFmtId="0" fontId="12" fillId="14" borderId="48" xfId="0" applyNumberFormat="1" applyFont="1" applyFill="1" applyBorder="1" applyAlignment="1">
      <x:alignment horizontal="center" vertical="center"/>
    </x:xf>
    <x:xf numFmtId="0" fontId="21" fillId="4" borderId="0" xfId="0" applyNumberFormat="1" applyFont="1" applyFill="1" applyBorder="1"/>
    <x:xf numFmtId="0" fontId="21" fillId="4" borderId="1" xfId="0" applyNumberFormat="1" applyFont="1" applyFill="1" applyBorder="1"/>
    <x:xf numFmtId="0" fontId="21" fillId="4" borderId="2" xfId="0" applyNumberFormat="1" applyFont="1" applyFill="1" applyBorder="1"/>
    <x:xf numFmtId="0" fontId="21" fillId="4" borderId="3" xfId="0" applyNumberFormat="1" applyFont="1" applyFill="1" applyBorder="1"/>
    <x:xf numFmtId="0" fontId="21" fillId="4" borderId="35" xfId="0" applyNumberFormat="1" applyFont="1" applyFill="1" applyBorder="1"/>
    <x:xf numFmtId="0" fontId="21" fillId="4" borderId="36" xfId="0" applyNumberFormat="1" applyFont="1" applyFill="1" applyBorder="1"/>
    <x:xf numFmtId="0" fontId="21" fillId="4" borderId="4" xfId="0" applyNumberFormat="1" applyFont="1" applyFill="1" applyBorder="1"/>
    <x:xf numFmtId="0" fontId="21" fillId="4" borderId="5" xfId="0" applyNumberFormat="1" applyFont="1" applyFill="1" applyBorder="1"/>
    <x:xf numFmtId="0" fontId="21" fillId="4" borderId="6" xfId="0" applyNumberFormat="1" applyFont="1" applyFill="1" applyBorder="1"/>
    <x:xf numFmtId="205" fontId="21" fillId="4" borderId="1" xfId="0" applyNumberFormat="1" applyFont="1" applyFill="1" applyBorder="1"/>
    <x:xf numFmtId="205" fontId="21" fillId="4" borderId="2" xfId="0" applyNumberFormat="1" applyFont="1" applyFill="1" applyBorder="1"/>
    <x:xf numFmtId="205" fontId="21" fillId="4" borderId="3" xfId="0" applyNumberFormat="1" applyFont="1" applyFill="1" applyBorder="1"/>
    <x:xf numFmtId="205" fontId="21" fillId="4" borderId="35" xfId="0" applyNumberFormat="1" applyFont="1" applyFill="1" applyBorder="1"/>
    <x:xf numFmtId="205" fontId="21" fillId="4" borderId="0" xfId="0" applyNumberFormat="1" applyFont="1" applyFill="1" applyBorder="1"/>
    <x:xf numFmtId="205" fontId="21" fillId="4" borderId="36" xfId="0" applyNumberFormat="1" applyFont="1" applyFill="1" applyBorder="1"/>
    <x:xf numFmtId="205" fontId="21" fillId="4" borderId="4" xfId="0" applyNumberFormat="1" applyFont="1" applyFill="1" applyBorder="1"/>
    <x:xf numFmtId="205" fontId="21" fillId="4" borderId="5" xfId="0" applyNumberFormat="1" applyFont="1" applyFill="1" applyBorder="1"/>
    <x:xf numFmtId="205" fontId="21" fillId="4" borderId="6" xfId="0" applyNumberFormat="1" applyFont="1" applyFill="1" applyBorder="1"/>
    <x:xf numFmtId="205" fontId="21" fillId="4" borderId="1" xfId="0" applyNumberFormat="1" applyFont="1" applyFill="1" applyBorder="1" applyAlignment="1">
      <x:alignment horizontal="center"/>
    </x:xf>
    <x:xf numFmtId="205" fontId="21" fillId="4" borderId="2" xfId="0" applyNumberFormat="1" applyFont="1" applyFill="1" applyBorder="1" applyAlignment="1">
      <x:alignment horizontal="center"/>
    </x:xf>
    <x:xf numFmtId="205" fontId="21" fillId="4" borderId="3" xfId="0" applyNumberFormat="1" applyFont="1" applyFill="1" applyBorder="1" applyAlignment="1">
      <x:alignment horizontal="center"/>
    </x:xf>
    <x:xf numFmtId="205" fontId="21" fillId="4" borderId="35" xfId="0" applyNumberFormat="1" applyFont="1" applyFill="1" applyBorder="1" applyAlignment="1">
      <x:alignment horizontal="center"/>
    </x:xf>
    <x:xf numFmtId="205" fontId="21" fillId="4" borderId="0" xfId="0" applyNumberFormat="1" applyFont="1" applyFill="1" applyBorder="1" applyAlignment="1">
      <x:alignment horizontal="center"/>
    </x:xf>
    <x:xf numFmtId="205" fontId="21" fillId="4" borderId="36" xfId="0" applyNumberFormat="1" applyFont="1" applyFill="1" applyBorder="1" applyAlignment="1">
      <x:alignment horizontal="center"/>
    </x:xf>
    <x:xf numFmtId="205" fontId="21" fillId="4" borderId="4" xfId="0" applyNumberFormat="1" applyFont="1" applyFill="1" applyBorder="1" applyAlignment="1">
      <x:alignment horizontal="center"/>
    </x:xf>
    <x:xf numFmtId="205" fontId="21" fillId="4" borderId="5" xfId="0" applyNumberFormat="1" applyFont="1" applyFill="1" applyBorder="1" applyAlignment="1">
      <x:alignment horizontal="center"/>
    </x:xf>
    <x:xf numFmtId="205" fontId="21" fillId="4" borderId="6" xfId="0" applyNumberFormat="1" applyFont="1" applyFill="1" applyBorder="1" applyAlignment="1">
      <x:alignment horizontal="center"/>
    </x:xf>
    <x:xf numFmtId="205" fontId="21" fillId="4" borderId="1" xfId="0" applyNumberFormat="1" applyFont="1" applyFill="1" applyBorder="1" applyAlignment="1">
      <x:alignment horizontal="center" vertical="center"/>
    </x:xf>
    <x:xf numFmtId="205" fontId="21" fillId="4" borderId="2" xfId="0" applyNumberFormat="1" applyFont="1" applyFill="1" applyBorder="1" applyAlignment="1">
      <x:alignment horizontal="center" vertical="center"/>
    </x:xf>
    <x:xf numFmtId="205" fontId="21" fillId="4" borderId="3" xfId="0" applyNumberFormat="1" applyFont="1" applyFill="1" applyBorder="1" applyAlignment="1">
      <x:alignment horizontal="center" vertical="center"/>
    </x:xf>
    <x:xf numFmtId="205" fontId="21" fillId="4" borderId="35" xfId="0" applyNumberFormat="1" applyFont="1" applyFill="1" applyBorder="1" applyAlignment="1">
      <x:alignment horizontal="center" vertical="center"/>
    </x:xf>
    <x:xf numFmtId="205" fontId="21" fillId="4" borderId="0" xfId="0" applyNumberFormat="1" applyFont="1" applyFill="1" applyBorder="1" applyAlignment="1">
      <x:alignment horizontal="center" vertical="center"/>
    </x:xf>
    <x:xf numFmtId="205" fontId="21" fillId="4" borderId="36" xfId="0" applyNumberFormat="1" applyFont="1" applyFill="1" applyBorder="1" applyAlignment="1">
      <x:alignment horizontal="center" vertical="center"/>
    </x:xf>
    <x:xf numFmtId="205" fontId="21" fillId="4" borderId="4" xfId="0" applyNumberFormat="1" applyFont="1" applyFill="1" applyBorder="1" applyAlignment="1">
      <x:alignment horizontal="center" vertical="center"/>
    </x:xf>
    <x:xf numFmtId="205" fontId="21" fillId="4" borderId="5" xfId="0" applyNumberFormat="1" applyFont="1" applyFill="1" applyBorder="1" applyAlignment="1">
      <x:alignment horizontal="center" vertical="center"/>
    </x:xf>
    <x:xf numFmtId="205" fontId="21" fillId="4" borderId="6" xfId="0" applyNumberFormat="1" applyFont="1" applyFill="1" applyBorder="1" applyAlignment="1">
      <x:alignment horizontal="center" vertical="center"/>
    </x:xf>
    <x:xf numFmtId="205" fontId="18" fillId="4" borderId="1" xfId="0" applyNumberFormat="1" applyFont="1" applyFill="1" applyBorder="1"/>
    <x:xf numFmtId="205" fontId="18" fillId="4" borderId="2" xfId="0" applyNumberFormat="1" applyFont="1" applyFill="1" applyBorder="1"/>
    <x:xf numFmtId="205" fontId="18" fillId="4" borderId="3" xfId="0" applyNumberFormat="1" applyFont="1" applyFill="1" applyBorder="1"/>
    <x:xf numFmtId="205" fontId="18" fillId="4" borderId="35" xfId="0" applyNumberFormat="1" applyFont="1" applyFill="1" applyBorder="1"/>
    <x:xf numFmtId="205" fontId="18" fillId="4" borderId="0" xfId="0" applyNumberFormat="1" applyFont="1" applyFill="1" applyBorder="1"/>
    <x:xf numFmtId="205" fontId="18" fillId="4" borderId="36" xfId="0" applyNumberFormat="1" applyFont="1" applyFill="1" applyBorder="1"/>
    <x:xf numFmtId="205" fontId="18" fillId="4" borderId="4" xfId="0" applyNumberFormat="1" applyFont="1" applyFill="1" applyBorder="1"/>
    <x:xf numFmtId="205" fontId="18" fillId="4" borderId="5" xfId="0" applyNumberFormat="1" applyFont="1" applyFill="1" applyBorder="1"/>
    <x:xf numFmtId="205" fontId="18" fillId="4" borderId="6" xfId="0" applyNumberFormat="1" applyFont="1" applyFill="1" applyBorder="1"/>
    <x:xf numFmtId="205" fontId="18" fillId="4" borderId="1" xfId="0" applyNumberFormat="1" applyFont="1" applyFill="1" applyBorder="1" applyAlignment="1">
      <x:alignment horizontal="center"/>
    </x:xf>
    <x:xf numFmtId="205" fontId="18" fillId="4" borderId="2" xfId="0" applyNumberFormat="1" applyFont="1" applyFill="1" applyBorder="1" applyAlignment="1">
      <x:alignment horizontal="center"/>
    </x:xf>
    <x:xf numFmtId="205" fontId="18" fillId="4" borderId="3" xfId="0" applyNumberFormat="1" applyFont="1" applyFill="1" applyBorder="1" applyAlignment="1">
      <x:alignment horizontal="center"/>
    </x:xf>
    <x:xf numFmtId="205" fontId="18" fillId="4" borderId="35" xfId="0" applyNumberFormat="1" applyFont="1" applyFill="1" applyBorder="1" applyAlignment="1">
      <x:alignment horizontal="center"/>
    </x:xf>
    <x:xf numFmtId="205" fontId="18" fillId="4" borderId="0" xfId="0" applyNumberFormat="1" applyFont="1" applyFill="1" applyBorder="1" applyAlignment="1">
      <x:alignment horizontal="center"/>
    </x:xf>
    <x:xf numFmtId="205" fontId="18" fillId="4" borderId="36" xfId="0" applyNumberFormat="1" applyFont="1" applyFill="1" applyBorder="1" applyAlignment="1">
      <x:alignment horizontal="center"/>
    </x:xf>
    <x:xf numFmtId="205" fontId="18" fillId="4" borderId="4" xfId="0" applyNumberFormat="1" applyFont="1" applyFill="1" applyBorder="1" applyAlignment="1">
      <x:alignment horizontal="center"/>
    </x:xf>
    <x:xf numFmtId="205" fontId="18" fillId="4" borderId="5" xfId="0" applyNumberFormat="1" applyFont="1" applyFill="1" applyBorder="1" applyAlignment="1">
      <x:alignment horizontal="center"/>
    </x:xf>
    <x:xf numFmtId="205" fontId="18" fillId="4" borderId="6" xfId="0" applyNumberFormat="1" applyFont="1" applyFill="1" applyBorder="1" applyAlignment="1">
      <x:alignment horizontal="center"/>
    </x:xf>
    <x:xf numFmtId="205" fontId="18" fillId="4" borderId="1" xfId="0" applyNumberFormat="1" applyFont="1" applyFill="1" applyBorder="1" applyAlignment="1">
      <x:alignment horizontal="center" vertical="center"/>
    </x:xf>
    <x:xf numFmtId="205" fontId="18" fillId="4" borderId="2" xfId="0" applyNumberFormat="1" applyFont="1" applyFill="1" applyBorder="1" applyAlignment="1">
      <x:alignment horizontal="center" vertical="center"/>
    </x:xf>
    <x:xf numFmtId="205" fontId="18" fillId="4" borderId="3" xfId="0" applyNumberFormat="1" applyFont="1" applyFill="1" applyBorder="1" applyAlignment="1">
      <x:alignment horizontal="center" vertical="center"/>
    </x:xf>
    <x:xf numFmtId="205" fontId="18" fillId="4" borderId="35" xfId="0" applyNumberFormat="1" applyFont="1" applyFill="1" applyBorder="1" applyAlignment="1">
      <x:alignment horizontal="center" vertical="center"/>
    </x:xf>
    <x:xf numFmtId="205" fontId="18" fillId="4" borderId="0" xfId="0" applyNumberFormat="1" applyFont="1" applyFill="1" applyBorder="1" applyAlignment="1">
      <x:alignment horizontal="center" vertical="center"/>
    </x:xf>
    <x:xf numFmtId="205" fontId="18" fillId="4" borderId="36" xfId="0" applyNumberFormat="1" applyFont="1" applyFill="1" applyBorder="1" applyAlignment="1">
      <x:alignment horizontal="center" vertical="center"/>
    </x:xf>
    <x:xf numFmtId="205" fontId="18" fillId="4" borderId="4" xfId="0" applyNumberFormat="1" applyFont="1" applyFill="1" applyBorder="1" applyAlignment="1">
      <x:alignment horizontal="center" vertical="center"/>
    </x:xf>
    <x:xf numFmtId="205" fontId="18" fillId="4" borderId="5" xfId="0" applyNumberFormat="1" applyFont="1" applyFill="1" applyBorder="1" applyAlignment="1">
      <x:alignment horizontal="center" vertical="center"/>
    </x:xf>
    <x:xf numFmtId="205" fontId="18" fillId="4" borderId="6" xfId="0" applyNumberFormat="1" applyFont="1" applyFill="1" applyBorder="1" applyAlignment="1">
      <x:alignment horizontal="center" vertical="center"/>
    </x:xf>
    <x:xf numFmtId="205" fontId="13" fillId="0" borderId="18" xfId="0" applyNumberFormat="1" applyFont="1" applyFill="1" applyBorder="1" applyAlignment="1">
      <x:alignment vertical="center"/>
    </x:xf>
    <x:xf numFmtId="205" fontId="13" fillId="0" borderId="4" xfId="0" applyNumberFormat="1" applyFont="1" applyFill="1" applyBorder="1" applyAlignment="1">
      <x:alignment vertical="center"/>
    </x:xf>
    <x:xf numFmtId="205" fontId="13" fillId="0" borderId="20" xfId="0" applyNumberFormat="1" applyFont="1" applyFill="1" applyBorder="1" applyAlignment="1">
      <x:alignment vertical="center"/>
    </x:xf>
    <x:xf numFmtId="205" fontId="13" fillId="0" borderId="21" xfId="0" applyNumberFormat="1" applyFont="1" applyFill="1" applyBorder="1" applyAlignment="1">
      <x:alignment vertical="center"/>
    </x:xf>
    <x:xf numFmtId="205" fontId="13" fillId="0" borderId="22" xfId="0" applyNumberFormat="1" applyFont="1" applyFill="1" applyBorder="1" applyAlignment="1">
      <x:alignment vertical="center"/>
    </x:xf>
    <x:xf numFmtId="205" fontId="13" fillId="0" borderId="1" xfId="0" applyNumberFormat="1" applyFont="1" applyFill="1" applyBorder="1" applyAlignment="1">
      <x:alignment vertical="center"/>
    </x:xf>
    <x:xf numFmtId="204" fontId="13" fillId="0" borderId="4" xfId="0" applyNumberFormat="1" applyFont="1" applyFill="1" applyBorder="1" applyAlignment="1">
      <x:alignment vertical="center"/>
    </x:xf>
    <x:xf numFmtId="204" fontId="13" fillId="0" borderId="21" xfId="0" applyNumberFormat="1" applyFont="1" applyFill="1" applyBorder="1" applyAlignment="1">
      <x:alignment vertical="center"/>
    </x:xf>
    <x:xf numFmtId="204" fontId="13" fillId="0" borderId="1" xfId="0" applyNumberFormat="1" applyFont="1" applyFill="1" applyBorder="1" applyAlignment="1">
      <x:alignment vertical="center"/>
    </x:xf>
    <x:xf numFmtId="201" fontId="22" fillId="9" borderId="23" xfId="0" applyNumberFormat="1" applyFont="1" applyFill="1" applyBorder="1" applyAlignment="1">
      <x:alignment vertical="center"/>
    </x:xf>
    <x:xf numFmtId="0" fontId="23" fillId="5" borderId="32" xfId="0" applyNumberFormat="1" applyFont="1" applyFill="1" applyBorder="1" applyAlignment="1">
      <x:alignment horizontal="center" vertical="center"/>
    </x:xf>
    <x:xf numFmtId="205" fontId="24" fillId="4" borderId="1" xfId="0" applyNumberFormat="1" applyFont="1" applyFill="1" applyBorder="1" applyAlignment="1">
      <x:alignment horizontal="center" vertical="center"/>
    </x:xf>
    <x:xf numFmtId="205" fontId="24" fillId="4" borderId="35" xfId="0" applyNumberFormat="1" applyFont="1" applyFill="1" applyBorder="1" applyAlignment="1">
      <x:alignment horizontal="center" vertical="center"/>
    </x:xf>
    <x:xf numFmtId="205" fontId="24" fillId="4" borderId="4" xfId="0" applyNumberFormat="1" applyFont="1" applyFill="1" applyBorder="1" applyAlignment="1">
      <x:alignment horizontal="center" vertical="center"/>
    </x:xf>
    <x:xf numFmtId="0" fontId="23" fillId="5" borderId="15" xfId="0" applyNumberFormat="1" applyFont="1" applyFill="1" applyBorder="1" applyAlignment="1">
      <x:alignment horizontal="center" vertical="center" wrapText="1"/>
    </x:xf>
    <x:xf numFmtId="0" fontId="25" fillId="0" borderId="6" xfId="0" applyNumberFormat="1" applyFont="1" applyFill="1" applyBorder="1" applyAlignment="1">
      <x:alignment vertical="center"/>
    </x:xf>
    <x:xf numFmtId="0" fontId="25" fillId="0" borderId="19" xfId="0" applyNumberFormat="1" applyFont="1" applyFill="1" applyBorder="1" applyAlignment="1">
      <x:alignment vertical="center"/>
    </x:xf>
    <x:xf numFmtId="0" fontId="25" fillId="0" borderId="3" xfId="0" applyNumberFormat="1" applyFont="1" applyFill="1" applyBorder="1" applyAlignment="1">
      <x:alignment vertical="center"/>
    </x:xf>
    <x:xf numFmtId="0" fontId="13" fillId="10" borderId="6" xfId="0" applyNumberFormat="1" applyFont="1" applyFill="1" applyBorder="1" applyAlignment="1">
      <x:alignment vertical="center"/>
    </x:xf>
    <x:xf numFmtId="0" fontId="13" fillId="10" borderId="19" xfId="0" applyNumberFormat="1" applyFont="1" applyFill="1" applyBorder="1" applyAlignment="1">
      <x:alignment vertical="center"/>
    </x:xf>
    <x:xf numFmtId="0" fontId="13" fillId="10" borderId="3" xfId="0" applyNumberFormat="1" applyFont="1" applyFill="1" applyBorder="1" applyAlignment="1">
      <x:alignment vertical="center"/>
    </x:xf>
    <x:xf numFmtId="0" fontId="26" fillId="2" borderId="0" xfId="0" applyNumberFormat="1" applyFont="1" applyFill="1" applyBorder="1"/>
    <x:xf numFmtId="0" fontId="26" fillId="2" borderId="0" xfId="0" applyNumberFormat="1" applyFont="1" applyFill="1" applyBorder="1" applyAlignment="1">
      <x:alignment horizontal="center"/>
    </x:xf>
    <x:xf numFmtId="0" fontId="26" fillId="2" borderId="0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27" fillId="10" borderId="0" xfId="0" applyNumberFormat="1" applyFont="1" applyFill="1" applyBorder="1"/>
    <x:xf numFmtId="0" fontId="27" fillId="10" borderId="49" xfId="0" applyNumberFormat="1" applyFont="1" applyFill="1" applyBorder="1"/>
    <x:xf numFmtId="0" fontId="27" fillId="10" borderId="50" xfId="0" applyNumberFormat="1" applyFont="1" applyFill="1" applyBorder="1"/>
    <x:xf numFmtId="0" fontId="27" fillId="10" borderId="51" xfId="0" applyNumberFormat="1" applyFont="1" applyFill="1" applyBorder="1"/>
    <x:xf numFmtId="0" fontId="27" fillId="10" borderId="49" xfId="0" applyNumberFormat="1" applyFont="1" applyFill="1" applyBorder="1" applyAlignment="1">
      <x:alignment horizontal="center"/>
    </x:xf>
    <x:xf numFmtId="0" fontId="27" fillId="10" borderId="50" xfId="0" applyNumberFormat="1" applyFont="1" applyFill="1" applyBorder="1" applyAlignment="1">
      <x:alignment horizontal="center"/>
    </x:xf>
    <x:xf numFmtId="0" fontId="27" fillId="10" borderId="51" xfId="0" applyNumberFormat="1" applyFont="1" applyFill="1" applyBorder="1" applyAlignment="1">
      <x:alignment horizontal="center"/>
    </x:xf>
    <x:xf numFmtId="0" fontId="27" fillId="10" borderId="49" xfId="0" applyNumberFormat="1" applyFont="1" applyFill="1" applyBorder="1" applyAlignment="1">
      <x:alignment horizontal="center" vertical="center"/>
    </x:xf>
    <x:xf numFmtId="0" fontId="27" fillId="10" borderId="50" xfId="0" applyNumberFormat="1" applyFont="1" applyFill="1" applyBorder="1" applyAlignment="1">
      <x:alignment horizontal="center" vertical="center"/>
    </x:xf>
    <x:xf numFmtId="0" fontId="27" fillId="10" borderId="51" xfId="0" applyNumberFormat="1" applyFont="1" applyFill="1" applyBorder="1" applyAlignment="1">
      <x:alignment horizontal="center" vertical="center"/>
    </x:xf>
    <x:xf numFmtId="0" fontId="12" fillId="5" borderId="0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14" fillId="9" borderId="7" xfId="0" applyNumberFormat="1" applyFont="1" applyFill="1" applyBorder="1"/>
    <x:xf numFmtId="0" fontId="14" fillId="9" borderId="8" xfId="0" applyNumberFormat="1" applyFont="1" applyFill="1" applyBorder="1"/>
    <x:xf numFmtId="0" fontId="14" fillId="9" borderId="9" xfId="0" applyNumberFormat="1" applyFont="1" applyFill="1" applyBorder="1"/>
    <x:xf numFmtId="0" fontId="14" fillId="9" borderId="12" xfId="0" applyNumberFormat="1" applyFont="1" applyFill="1" applyBorder="1"/>
    <x:xf numFmtId="0" fontId="14" fillId="9" borderId="13" xfId="0" applyNumberFormat="1" applyFont="1" applyFill="1" applyBorder="1"/>
    <x:xf numFmtId="0" fontId="14" fillId="9" borderId="14" xfId="0" applyNumberFormat="1" applyFont="1" applyFill="1" applyBorder="1"/>
    <x:xf numFmtId="0" fontId="14" fillId="9" borderId="7" xfId="0" applyNumberFormat="1" applyFont="1" applyFill="1" applyBorder="1" applyAlignment="1">
      <x:alignment horizontal="center"/>
    </x:xf>
    <x:xf numFmtId="0" fontId="14" fillId="9" borderId="8" xfId="0" applyNumberFormat="1" applyFont="1" applyFill="1" applyBorder="1" applyAlignment="1">
      <x:alignment horizontal="center"/>
    </x:xf>
    <x:xf numFmtId="0" fontId="14" fillId="9" borderId="9" xfId="0" applyNumberFormat="1" applyFont="1" applyFill="1" applyBorder="1" applyAlignment="1">
      <x:alignment horizontal="center"/>
    </x:xf>
    <x:xf numFmtId="0" fontId="14" fillId="9" borderId="12" xfId="0" applyNumberFormat="1" applyFont="1" applyFill="1" applyBorder="1" applyAlignment="1">
      <x:alignment horizontal="center"/>
    </x:xf>
    <x:xf numFmtId="0" fontId="14" fillId="9" borderId="13" xfId="0" applyNumberFormat="1" applyFont="1" applyFill="1" applyBorder="1" applyAlignment="1">
      <x:alignment horizontal="center"/>
    </x:xf>
    <x:xf numFmtId="0" fontId="14" fillId="9" borderId="14" xfId="0" applyNumberFormat="1" applyFont="1" applyFill="1" applyBorder="1" applyAlignment="1">
      <x:alignment horizontal="center"/>
    </x:xf>
    <x:xf numFmtId="0" fontId="14" fillId="9" borderId="7" xfId="0" applyNumberFormat="1" applyFont="1" applyFill="1" applyBorder="1" applyAlignment="1">
      <x:alignment horizontal="center" vertical="center"/>
    </x:xf>
    <x:xf numFmtId="0" fontId="14" fillId="9" borderId="8" xfId="0" applyNumberFormat="1" applyFont="1" applyFill="1" applyBorder="1" applyAlignment="1">
      <x:alignment horizontal="center" vertical="center"/>
    </x:xf>
    <x:xf numFmtId="0" fontId="14" fillId="9" borderId="9" xfId="0" applyNumberFormat="1" applyFont="1" applyFill="1" applyBorder="1" applyAlignment="1">
      <x:alignment horizontal="center" vertical="center"/>
    </x:xf>
    <x:xf numFmtId="0" fontId="14" fillId="9" borderId="12" xfId="0" applyNumberFormat="1" applyFont="1" applyFill="1" applyBorder="1" applyAlignment="1">
      <x:alignment horizontal="center" vertical="center"/>
    </x:xf>
    <x:xf numFmtId="0" fontId="14" fillId="9" borderId="13" xfId="0" applyNumberFormat="1" applyFont="1" applyFill="1" applyBorder="1" applyAlignment="1">
      <x:alignment horizontal="center" vertical="center"/>
    </x:xf>
    <x:xf numFmtId="0" fontId="14" fillId="9" borderId="14" xfId="0" applyNumberFormat="1" applyFont="1" applyFill="1" applyBorder="1" applyAlignment="1">
      <x:alignment horizontal="center" vertical="center"/>
    </x:xf>
    <x:xf numFmtId="0" fontId="14" fillId="10" borderId="0" xfId="0" applyNumberFormat="1" applyFont="1" applyFill="1" applyBorder="1"/>
    <x:xf numFmtId="0" fontId="14" fillId="10" borderId="1" xfId="0" applyNumberFormat="1" applyFont="1" applyFill="1" applyBorder="1"/>
    <x:xf numFmtId="0" fontId="14" fillId="10" borderId="2" xfId="0" applyNumberFormat="1" applyFont="1" applyFill="1" applyBorder="1"/>
    <x:xf numFmtId="0" fontId="14" fillId="10" borderId="3" xfId="0" applyNumberFormat="1" applyFont="1" applyFill="1" applyBorder="1"/>
    <x:xf numFmtId="0" fontId="14" fillId="10" borderId="4" xfId="0" applyNumberFormat="1" applyFont="1" applyFill="1" applyBorder="1"/>
    <x:xf numFmtId="0" fontId="14" fillId="10" borderId="5" xfId="0" applyNumberFormat="1" applyFont="1" applyFill="1" applyBorder="1"/>
    <x:xf numFmtId="0" fontId="14" fillId="10" borderId="6" xfId="0" applyNumberFormat="1" applyFont="1" applyFill="1" applyBorder="1"/>
    <x:xf numFmtId="0" fontId="14" fillId="10" borderId="1" xfId="0" applyNumberFormat="1" applyFont="1" applyFill="1" applyBorder="1" applyAlignment="1">
      <x:alignment horizontal="center"/>
    </x:xf>
    <x:xf numFmtId="0" fontId="14" fillId="10" borderId="2" xfId="0" applyNumberFormat="1" applyFont="1" applyFill="1" applyBorder="1" applyAlignment="1">
      <x:alignment horizontal="center"/>
    </x:xf>
    <x:xf numFmtId="0" fontId="14" fillId="10" borderId="3" xfId="0" applyNumberFormat="1" applyFont="1" applyFill="1" applyBorder="1" applyAlignment="1">
      <x:alignment horizontal="center"/>
    </x:xf>
    <x:xf numFmtId="0" fontId="14" fillId="10" borderId="4" xfId="0" applyNumberFormat="1" applyFont="1" applyFill="1" applyBorder="1" applyAlignment="1">
      <x:alignment horizontal="center"/>
    </x:xf>
    <x:xf numFmtId="0" fontId="14" fillId="10" borderId="5" xfId="0" applyNumberFormat="1" applyFont="1" applyFill="1" applyBorder="1" applyAlignment="1">
      <x:alignment horizontal="center"/>
    </x:xf>
    <x:xf numFmtId="0" fontId="14" fillId="10" borderId="6" xfId="0" applyNumberFormat="1" applyFont="1" applyFill="1" applyBorder="1" applyAlignment="1">
      <x:alignment horizontal="center"/>
    </x:xf>
    <x:xf numFmtId="0" fontId="14" fillId="10" borderId="1" xfId="0" applyNumberFormat="1" applyFont="1" applyFill="1" applyBorder="1" applyAlignment="1">
      <x:alignment horizontal="center" vertical="center"/>
    </x:xf>
    <x:xf numFmtId="0" fontId="14" fillId="10" borderId="2" xfId="0" applyNumberFormat="1" applyFont="1" applyFill="1" applyBorder="1" applyAlignment="1">
      <x:alignment horizontal="center" vertical="center"/>
    </x:xf>
    <x:xf numFmtId="0" fontId="14" fillId="10" borderId="3" xfId="0" applyNumberFormat="1" applyFont="1" applyFill="1" applyBorder="1" applyAlignment="1">
      <x:alignment horizontal="center" vertical="center"/>
    </x:xf>
    <x:xf numFmtId="0" fontId="14" fillId="10" borderId="4" xfId="0" applyNumberFormat="1" applyFont="1" applyFill="1" applyBorder="1" applyAlignment="1">
      <x:alignment horizontal="center" vertical="center"/>
    </x:xf>
    <x:xf numFmtId="0" fontId="14" fillId="10" borderId="5" xfId="0" applyNumberFormat="1" applyFont="1" applyFill="1" applyBorder="1" applyAlignment="1">
      <x:alignment horizontal="center" vertical="center"/>
    </x:xf>
    <x:xf numFmtId="0" fontId="14" fillId="10" borderId="6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28" fillId="15" borderId="0" xfId="0" applyNumberFormat="1" applyFont="1" applyFill="1" applyBorder="1"/>
    <x:xf numFmtId="0" fontId="28" fillId="15" borderId="52" xfId="0" applyNumberFormat="1" applyFont="1" applyFill="1" applyBorder="1"/>
    <x:xf numFmtId="0" fontId="28" fillId="15" borderId="53" xfId="0" applyNumberFormat="1" applyFont="1" applyFill="1" applyBorder="1"/>
    <x:xf numFmtId="0" fontId="28" fillId="15" borderId="54" xfId="0" applyNumberFormat="1" applyFont="1" applyFill="1" applyBorder="1"/>
    <x:xf numFmtId="0" fontId="28" fillId="15" borderId="55" xfId="0" applyNumberFormat="1" applyFont="1" applyFill="1" applyBorder="1"/>
    <x:xf numFmtId="0" fontId="28" fillId="15" borderId="56" xfId="0" applyNumberFormat="1" applyFont="1" applyFill="1" applyBorder="1"/>
    <x:xf numFmtId="0" fontId="28" fillId="15" borderId="57" xfId="0" applyNumberFormat="1" applyFont="1" applyFill="1" applyBorder="1"/>
    <x:xf numFmtId="0" fontId="28" fillId="15" borderId="52" xfId="0" applyNumberFormat="1" applyFont="1" applyFill="1" applyBorder="1" applyAlignment="1">
      <x:alignment horizontal="center"/>
    </x:xf>
    <x:xf numFmtId="0" fontId="28" fillId="15" borderId="53" xfId="0" applyNumberFormat="1" applyFont="1" applyFill="1" applyBorder="1" applyAlignment="1">
      <x:alignment horizontal="center"/>
    </x:xf>
    <x:xf numFmtId="0" fontId="28" fillId="15" borderId="54" xfId="0" applyNumberFormat="1" applyFont="1" applyFill="1" applyBorder="1" applyAlignment="1">
      <x:alignment horizontal="center"/>
    </x:xf>
    <x:xf numFmtId="0" fontId="28" fillId="15" borderId="55" xfId="0" applyNumberFormat="1" applyFont="1" applyFill="1" applyBorder="1" applyAlignment="1">
      <x:alignment horizontal="center"/>
    </x:xf>
    <x:xf numFmtId="0" fontId="28" fillId="15" borderId="56" xfId="0" applyNumberFormat="1" applyFont="1" applyFill="1" applyBorder="1" applyAlignment="1">
      <x:alignment horizontal="center"/>
    </x:xf>
    <x:xf numFmtId="0" fontId="28" fillId="15" borderId="57" xfId="0" applyNumberFormat="1" applyFont="1" applyFill="1" applyBorder="1" applyAlignment="1">
      <x:alignment horizontal="center"/>
    </x:xf>
    <x:xf numFmtId="0" fontId="28" fillId="15" borderId="52" xfId="0" applyNumberFormat="1" applyFont="1" applyFill="1" applyBorder="1" applyAlignment="1">
      <x:alignment horizontal="center" vertical="center"/>
    </x:xf>
    <x:xf numFmtId="0" fontId="28" fillId="15" borderId="53" xfId="0" applyNumberFormat="1" applyFont="1" applyFill="1" applyBorder="1" applyAlignment="1">
      <x:alignment horizontal="center" vertical="center"/>
    </x:xf>
    <x:xf numFmtId="0" fontId="28" fillId="15" borderId="54" xfId="0" applyNumberFormat="1" applyFont="1" applyFill="1" applyBorder="1" applyAlignment="1">
      <x:alignment horizontal="center" vertical="center"/>
    </x:xf>
    <x:xf numFmtId="0" fontId="28" fillId="15" borderId="55" xfId="0" applyNumberFormat="1" applyFont="1" applyFill="1" applyBorder="1" applyAlignment="1">
      <x:alignment horizontal="center" vertical="center"/>
    </x:xf>
    <x:xf numFmtId="0" fontId="28" fillId="15" borderId="56" xfId="0" applyNumberFormat="1" applyFont="1" applyFill="1" applyBorder="1" applyAlignment="1">
      <x:alignment horizontal="center" vertical="center"/>
    </x:xf>
    <x:xf numFmtId="0" fontId="28" fillId="15" borderId="57" xfId="0" applyNumberFormat="1" applyFont="1" applyFill="1" applyBorder="1" applyAlignment="1">
      <x:alignment horizontal="center" vertical="center"/>
    </x:xf>
    <x:xf numFmtId="201" fontId="22" fillId="9" borderId="24" xfId="0" applyNumberFormat="1" applyFont="1" applyFill="1" applyBorder="1" applyAlignment="1">
      <x:alignment vertical="center"/>
    </x:xf>
    <x:xf numFmtId="201" fontId="22" fillId="9" borderId="25" xfId="0" applyNumberFormat="1" applyFont="1" applyFill="1" applyBorder="1" applyAlignment="1">
      <x:alignment vertical="center"/>
    </x:xf>
    <x:xf numFmtId="0" fontId="29" fillId="11" borderId="26" xfId="0" applyNumberFormat="1" applyFont="1" applyFill="1" applyBorder="1" applyAlignment="1">
      <x:alignment vertical="center" wrapText="1"/>
    </x:xf>
    <x:xf numFmtId="0" fontId="29" fillId="11" borderId="27" xfId="0" applyNumberFormat="1" applyFont="1" applyFill="1" applyBorder="1" applyAlignment="1">
      <x:alignment vertical="center" wrapText="1"/>
    </x:xf>
    <x:xf numFmtId="0" fontId="29" fillId="11" borderId="28" xfId="0" applyNumberFormat="1" applyFont="1" applyFill="1" applyBorder="1" applyAlignment="1">
      <x:alignment vertical="center" wrapText="1"/>
    </x:xf>
    <x:xf numFmtId="0" fontId="29" fillId="11" borderId="29" xfId="0" applyNumberFormat="1" applyFont="1" applyFill="1" applyBorder="1" applyAlignment="1">
      <x:alignment vertical="center" wrapText="1"/>
    </x:xf>
    <x:xf numFmtId="0" fontId="29" fillId="11" borderId="30" xfId="0" applyNumberFormat="1" applyFont="1" applyFill="1" applyBorder="1" applyAlignment="1">
      <x:alignment vertical="center" wrapText="1"/>
    </x:xf>
    <x:xf numFmtId="0" fontId="29" fillId="11" borderId="31" xfId="0" applyNumberFormat="1" applyFont="1" applyFill="1" applyBorder="1" applyAlignment="1">
      <x:alignment vertical="center" wrapText="1"/>
    </x:xf>
    <x:xf numFmtId="0" fontId="23" fillId="5" borderId="33" xfId="0" applyNumberFormat="1" applyFont="1" applyFill="1" applyBorder="1" applyAlignment="1">
      <x:alignment horizontal="center" vertical="center"/>
    </x:xf>
    <x:xf numFmtId="0" fontId="23" fillId="5" borderId="34" xfId="0" applyNumberFormat="1" applyFont="1" applyFill="1" applyBorder="1" applyAlignment="1">
      <x:alignment horizontal="center" vertical="center"/>
    </x:xf>
    <x:xf numFmtId="0" fontId="23" fillId="6" borderId="37" xfId="0" applyNumberFormat="1" applyFont="1" applyFill="1" applyBorder="1" applyAlignment="1">
      <x:alignment horizontal="center" vertical="center"/>
    </x:xf>
    <x:xf numFmtId="0" fontId="23" fillId="6" borderId="38" xfId="0" applyNumberFormat="1" applyFont="1" applyFill="1" applyBorder="1" applyAlignment="1">
      <x:alignment horizontal="center" vertical="center"/>
    </x:xf>
    <x:xf numFmtId="0" fontId="23" fillId="6" borderId="39" xfId="0" applyNumberFormat="1" applyFont="1" applyFill="1" applyBorder="1" applyAlignment="1">
      <x:alignment horizontal="center" vertical="center"/>
    </x:xf>
    <x:xf numFmtId="0" fontId="23" fillId="7" borderId="40" xfId="0" applyNumberFormat="1" applyFont="1" applyFill="1" applyBorder="1" applyAlignment="1">
      <x:alignment horizontal="center" vertical="center"/>
    </x:xf>
    <x:xf numFmtId="0" fontId="23" fillId="7" borderId="41" xfId="0" applyNumberFormat="1" applyFont="1" applyFill="1" applyBorder="1" applyAlignment="1">
      <x:alignment horizontal="center" vertical="center"/>
    </x:xf>
    <x:xf numFmtId="0" fontId="23" fillId="7" borderId="42" xfId="0" applyNumberFormat="1" applyFont="1" applyFill="1" applyBorder="1" applyAlignment="1">
      <x:alignment horizontal="center" vertical="center"/>
    </x:xf>
    <x:xf numFmtId="0" fontId="23" fillId="12" borderId="43" xfId="0" applyNumberFormat="1" applyFont="1" applyFill="1" applyBorder="1" applyAlignment="1">
      <x:alignment horizontal="center" vertical="center"/>
    </x:xf>
    <x:xf numFmtId="0" fontId="23" fillId="12" borderId="44" xfId="0" applyNumberFormat="1" applyFont="1" applyFill="1" applyBorder="1" applyAlignment="1">
      <x:alignment horizontal="center" vertical="center"/>
    </x:xf>
    <x:xf numFmtId="0" fontId="23" fillId="12" borderId="45" xfId="0" applyNumberFormat="1" applyFont="1" applyFill="1" applyBorder="1" applyAlignment="1">
      <x:alignment horizontal="center" vertical="center"/>
    </x:xf>
    <x:xf numFmtId="0" fontId="23" fillId="13" borderId="23" xfId="0" applyNumberFormat="1" applyFont="1" applyFill="1" applyBorder="1" applyAlignment="1">
      <x:alignment horizontal="center" vertical="center"/>
    </x:xf>
    <x:xf numFmtId="0" fontId="23" fillId="13" borderId="24" xfId="0" applyNumberFormat="1" applyFont="1" applyFill="1" applyBorder="1" applyAlignment="1">
      <x:alignment horizontal="center" vertical="center"/>
    </x:xf>
    <x:xf numFmtId="0" fontId="23" fillId="13" borderId="25" xfId="0" applyNumberFormat="1" applyFont="1" applyFill="1" applyBorder="1" applyAlignment="1">
      <x:alignment horizontal="center" vertical="center"/>
    </x:xf>
    <x:xf numFmtId="205" fontId="24" fillId="4" borderId="2" xfId="0" applyNumberFormat="1" applyFont="1" applyFill="1" applyBorder="1" applyAlignment="1">
      <x:alignment horizontal="center" vertical="center"/>
    </x:xf>
    <x:xf numFmtId="205" fontId="24" fillId="4" borderId="3" xfId="0" applyNumberFormat="1" applyFont="1" applyFill="1" applyBorder="1" applyAlignment="1">
      <x:alignment horizontal="center" vertical="center"/>
    </x:xf>
    <x:xf numFmtId="205" fontId="30" fillId="4" borderId="1" xfId="0" applyNumberFormat="1" applyFont="1" applyFill="1" applyBorder="1" applyAlignment="1">
      <x:alignment horizontal="center" vertical="center"/>
    </x:xf>
    <x:xf numFmtId="205" fontId="30" fillId="4" borderId="2" xfId="0" applyNumberFormat="1" applyFont="1" applyFill="1" applyBorder="1" applyAlignment="1">
      <x:alignment horizontal="center" vertical="center"/>
    </x:xf>
    <x:xf numFmtId="205" fontId="30" fillId="4" borderId="3" xfId="0" applyNumberFormat="1" applyFont="1" applyFill="1" applyBorder="1" applyAlignment="1">
      <x:alignment horizontal="center" vertical="center"/>
    </x:xf>
    <x:xf numFmtId="204" fontId="31" fillId="4" borderId="1" xfId="0" applyNumberFormat="1" applyFont="1" applyFill="1" applyBorder="1" applyAlignment="1">
      <x:alignment horizontal="center" vertical="center"/>
    </x:xf>
    <x:xf numFmtId="204" fontId="31" fillId="4" borderId="2" xfId="0" applyNumberFormat="1" applyFont="1" applyFill="1" applyBorder="1" applyAlignment="1">
      <x:alignment horizontal="center" vertical="center"/>
    </x:xf>
    <x:xf numFmtId="204" fontId="31" fillId="4" borderId="3" xfId="0" applyNumberFormat="1" applyFont="1" applyFill="1" applyBorder="1" applyAlignment="1">
      <x:alignment horizontal="center" vertical="center"/>
    </x:xf>
    <x:xf numFmtId="205" fontId="32" fillId="4" borderId="1" xfId="0" applyNumberFormat="1" applyFont="1" applyFill="1" applyBorder="1" applyAlignment="1">
      <x:alignment horizontal="center" vertical="center"/>
    </x:xf>
    <x:xf numFmtId="205" fontId="32" fillId="4" borderId="2" xfId="0" applyNumberFormat="1" applyFont="1" applyFill="1" applyBorder="1" applyAlignment="1">
      <x:alignment horizontal="center" vertical="center"/>
    </x:xf>
    <x:xf numFmtId="205" fontId="32" fillId="4" borderId="3" xfId="0" applyNumberFormat="1" applyFont="1" applyFill="1" applyBorder="1" applyAlignment="1">
      <x:alignment horizontal="center" vertical="center"/>
    </x:xf>
    <x:xf numFmtId="205" fontId="33" fillId="4" borderId="1" xfId="0" applyNumberFormat="1" applyFont="1" applyFill="1" applyBorder="1" applyAlignment="1">
      <x:alignment horizontal="center" vertical="center"/>
    </x:xf>
    <x:xf numFmtId="205" fontId="33" fillId="4" borderId="2" xfId="0" applyNumberFormat="1" applyFont="1" applyFill="1" applyBorder="1" applyAlignment="1">
      <x:alignment horizontal="center" vertical="center"/>
    </x:xf>
    <x:xf numFmtId="205" fontId="33" fillId="4" borderId="3" xfId="0" applyNumberFormat="1" applyFont="1" applyFill="1" applyBorder="1" applyAlignment="1">
      <x:alignment horizontal="center" vertical="center"/>
    </x:xf>
    <x:xf numFmtId="205" fontId="24" fillId="4" borderId="0" xfId="0" applyNumberFormat="1" applyFont="1" applyFill="1" applyBorder="1" applyAlignment="1">
      <x:alignment horizontal="center" vertical="center"/>
    </x:xf>
    <x:xf numFmtId="205" fontId="24" fillId="4" borderId="36" xfId="0" applyNumberFormat="1" applyFont="1" applyFill="1" applyBorder="1" applyAlignment="1">
      <x:alignment horizontal="center" vertical="center"/>
    </x:xf>
    <x:xf numFmtId="205" fontId="30" fillId="4" borderId="35" xfId="0" applyNumberFormat="1" applyFont="1" applyFill="1" applyBorder="1" applyAlignment="1">
      <x:alignment horizontal="center" vertical="center"/>
    </x:xf>
    <x:xf numFmtId="205" fontId="30" fillId="4" borderId="0" xfId="0" applyNumberFormat="1" applyFont="1" applyFill="1" applyBorder="1" applyAlignment="1">
      <x:alignment horizontal="center" vertical="center"/>
    </x:xf>
    <x:xf numFmtId="205" fontId="30" fillId="4" borderId="36" xfId="0" applyNumberFormat="1" applyFont="1" applyFill="1" applyBorder="1" applyAlignment="1">
      <x:alignment horizontal="center" vertical="center"/>
    </x:xf>
    <x:xf numFmtId="204" fontId="31" fillId="4" borderId="35" xfId="0" applyNumberFormat="1" applyFont="1" applyFill="1" applyBorder="1" applyAlignment="1">
      <x:alignment horizontal="center" vertical="center"/>
    </x:xf>
    <x:xf numFmtId="204" fontId="31" fillId="4" borderId="0" xfId="0" applyNumberFormat="1" applyFont="1" applyFill="1" applyBorder="1" applyAlignment="1">
      <x:alignment horizontal="center" vertical="center"/>
    </x:xf>
    <x:xf numFmtId="204" fontId="31" fillId="4" borderId="36" xfId="0" applyNumberFormat="1" applyFont="1" applyFill="1" applyBorder="1" applyAlignment="1">
      <x:alignment horizontal="center" vertical="center"/>
    </x:xf>
    <x:xf numFmtId="205" fontId="32" fillId="4" borderId="35" xfId="0" applyNumberFormat="1" applyFont="1" applyFill="1" applyBorder="1" applyAlignment="1">
      <x:alignment horizontal="center" vertical="center"/>
    </x:xf>
    <x:xf numFmtId="205" fontId="32" fillId="4" borderId="0" xfId="0" applyNumberFormat="1" applyFont="1" applyFill="1" applyBorder="1" applyAlignment="1">
      <x:alignment horizontal="center" vertical="center"/>
    </x:xf>
    <x:xf numFmtId="205" fontId="32" fillId="4" borderId="36" xfId="0" applyNumberFormat="1" applyFont="1" applyFill="1" applyBorder="1" applyAlignment="1">
      <x:alignment horizontal="center" vertical="center"/>
    </x:xf>
    <x:xf numFmtId="205" fontId="33" fillId="4" borderId="35" xfId="0" applyNumberFormat="1" applyFont="1" applyFill="1" applyBorder="1" applyAlignment="1">
      <x:alignment horizontal="center" vertical="center"/>
    </x:xf>
    <x:xf numFmtId="205" fontId="33" fillId="4" borderId="0" xfId="0" applyNumberFormat="1" applyFont="1" applyFill="1" applyBorder="1" applyAlignment="1">
      <x:alignment horizontal="center" vertical="center"/>
    </x:xf>
    <x:xf numFmtId="205" fontId="33" fillId="4" borderId="36" xfId="0" applyNumberFormat="1" applyFont="1" applyFill="1" applyBorder="1" applyAlignment="1">
      <x:alignment horizontal="center" vertical="center"/>
    </x:xf>
    <x:xf numFmtId="205" fontId="24" fillId="4" borderId="5" xfId="0" applyNumberFormat="1" applyFont="1" applyFill="1" applyBorder="1" applyAlignment="1">
      <x:alignment horizontal="center" vertical="center"/>
    </x:xf>
    <x:xf numFmtId="205" fontId="24" fillId="4" borderId="6" xfId="0" applyNumberFormat="1" applyFont="1" applyFill="1" applyBorder="1" applyAlignment="1">
      <x:alignment horizontal="center" vertical="center"/>
    </x:xf>
    <x:xf numFmtId="205" fontId="30" fillId="4" borderId="4" xfId="0" applyNumberFormat="1" applyFont="1" applyFill="1" applyBorder="1" applyAlignment="1">
      <x:alignment horizontal="center" vertical="center"/>
    </x:xf>
    <x:xf numFmtId="205" fontId="30" fillId="4" borderId="5" xfId="0" applyNumberFormat="1" applyFont="1" applyFill="1" applyBorder="1" applyAlignment="1">
      <x:alignment horizontal="center" vertical="center"/>
    </x:xf>
    <x:xf numFmtId="205" fontId="30" fillId="4" borderId="6" xfId="0" applyNumberFormat="1" applyFont="1" applyFill="1" applyBorder="1" applyAlignment="1">
      <x:alignment horizontal="center" vertical="center"/>
    </x:xf>
    <x:xf numFmtId="204" fontId="31" fillId="4" borderId="4" xfId="0" applyNumberFormat="1" applyFont="1" applyFill="1" applyBorder="1" applyAlignment="1">
      <x:alignment horizontal="center" vertical="center"/>
    </x:xf>
    <x:xf numFmtId="204" fontId="31" fillId="4" borderId="5" xfId="0" applyNumberFormat="1" applyFont="1" applyFill="1" applyBorder="1" applyAlignment="1">
      <x:alignment horizontal="center" vertical="center"/>
    </x:xf>
    <x:xf numFmtId="204" fontId="31" fillId="4" borderId="6" xfId="0" applyNumberFormat="1" applyFont="1" applyFill="1" applyBorder="1" applyAlignment="1">
      <x:alignment horizontal="center" vertical="center"/>
    </x:xf>
    <x:xf numFmtId="205" fontId="32" fillId="4" borderId="4" xfId="0" applyNumberFormat="1" applyFont="1" applyFill="1" applyBorder="1" applyAlignment="1">
      <x:alignment horizontal="center" vertical="center"/>
    </x:xf>
    <x:xf numFmtId="205" fontId="32" fillId="4" borderId="5" xfId="0" applyNumberFormat="1" applyFont="1" applyFill="1" applyBorder="1" applyAlignment="1">
      <x:alignment horizontal="center" vertical="center"/>
    </x:xf>
    <x:xf numFmtId="205" fontId="32" fillId="4" borderId="6" xfId="0" applyNumberFormat="1" applyFont="1" applyFill="1" applyBorder="1" applyAlignment="1">
      <x:alignment horizontal="center" vertical="center"/>
    </x:xf>
    <x:xf numFmtId="205" fontId="33" fillId="4" borderId="4" xfId="0" applyNumberFormat="1" applyFont="1" applyFill="1" applyBorder="1" applyAlignment="1">
      <x:alignment horizontal="center" vertical="center"/>
    </x:xf>
    <x:xf numFmtId="205" fontId="33" fillId="4" borderId="5" xfId="0" applyNumberFormat="1" applyFont="1" applyFill="1" applyBorder="1" applyAlignment="1">
      <x:alignment horizontal="center" vertical="center"/>
    </x:xf>
    <x:xf numFmtId="205" fontId="33" fillId="4" borderId="6" xfId="0" applyNumberFormat="1" applyFont="1" applyFill="1" applyBorder="1" applyAlignment="1">
      <x:alignment horizontal="center" vertical="center"/>
    </x:xf>
    <x:xf numFmtId="0" fontId="23" fillId="14" borderId="46" xfId="0" applyNumberFormat="1" applyFont="1" applyFill="1" applyBorder="1" applyAlignment="1">
      <x:alignment horizontal="center" vertical="center"/>
    </x:xf>
    <x:xf numFmtId="0" fontId="23" fillId="14" borderId="47" xfId="0" applyNumberFormat="1" applyFont="1" applyFill="1" applyBorder="1" applyAlignment="1">
      <x:alignment horizontal="center" vertical="center"/>
    </x:xf>
    <x:xf numFmtId="0" fontId="23" fillId="14" borderId="48" xfId="0" applyNumberFormat="1" applyFont="1" applyFill="1" applyBorder="1" applyAlignment="1">
      <x:alignment horizontal="center" vertical="center"/>
    </x:xf>
    <x:xf numFmtId="205" fontId="34" fillId="4" borderId="1" xfId="0" applyNumberFormat="1" applyFont="1" applyFill="1" applyBorder="1" applyAlignment="1">
      <x:alignment horizontal="center" vertical="center"/>
    </x:xf>
    <x:xf numFmtId="205" fontId="34" fillId="4" borderId="2" xfId="0" applyNumberFormat="1" applyFont="1" applyFill="1" applyBorder="1" applyAlignment="1">
      <x:alignment horizontal="center" vertical="center"/>
    </x:xf>
    <x:xf numFmtId="205" fontId="34" fillId="4" borderId="3" xfId="0" applyNumberFormat="1" applyFont="1" applyFill="1" applyBorder="1" applyAlignment="1">
      <x:alignment horizontal="center" vertical="center"/>
    </x:xf>
    <x:xf numFmtId="205" fontId="31" fillId="4" borderId="1" xfId="0" applyNumberFormat="1" applyFont="1" applyFill="1" applyBorder="1" applyAlignment="1">
      <x:alignment horizontal="center" vertical="center"/>
    </x:xf>
    <x:xf numFmtId="205" fontId="31" fillId="4" borderId="2" xfId="0" applyNumberFormat="1" applyFont="1" applyFill="1" applyBorder="1" applyAlignment="1">
      <x:alignment horizontal="center" vertical="center"/>
    </x:xf>
    <x:xf numFmtId="205" fontId="31" fillId="4" borderId="3" xfId="0" applyNumberFormat="1" applyFont="1" applyFill="1" applyBorder="1" applyAlignment="1">
      <x:alignment horizontal="center" vertical="center"/>
    </x:xf>
    <x:xf numFmtId="205" fontId="34" fillId="4" borderId="35" xfId="0" applyNumberFormat="1" applyFont="1" applyFill="1" applyBorder="1" applyAlignment="1">
      <x:alignment horizontal="center" vertical="center"/>
    </x:xf>
    <x:xf numFmtId="205" fontId="34" fillId="4" borderId="0" xfId="0" applyNumberFormat="1" applyFont="1" applyFill="1" applyBorder="1" applyAlignment="1">
      <x:alignment horizontal="center" vertical="center"/>
    </x:xf>
    <x:xf numFmtId="205" fontId="34" fillId="4" borderId="36" xfId="0" applyNumberFormat="1" applyFont="1" applyFill="1" applyBorder="1" applyAlignment="1">
      <x:alignment horizontal="center" vertical="center"/>
    </x:xf>
    <x:xf numFmtId="205" fontId="31" fillId="4" borderId="35" xfId="0" applyNumberFormat="1" applyFont="1" applyFill="1" applyBorder="1" applyAlignment="1">
      <x:alignment horizontal="center" vertical="center"/>
    </x:xf>
    <x:xf numFmtId="205" fontId="31" fillId="4" borderId="0" xfId="0" applyNumberFormat="1" applyFont="1" applyFill="1" applyBorder="1" applyAlignment="1">
      <x:alignment horizontal="center" vertical="center"/>
    </x:xf>
    <x:xf numFmtId="205" fontId="31" fillId="4" borderId="36" xfId="0" applyNumberFormat="1" applyFont="1" applyFill="1" applyBorder="1" applyAlignment="1">
      <x:alignment horizontal="center" vertical="center"/>
    </x:xf>
    <x:xf numFmtId="205" fontId="34" fillId="4" borderId="4" xfId="0" applyNumberFormat="1" applyFont="1" applyFill="1" applyBorder="1" applyAlignment="1">
      <x:alignment horizontal="center" vertical="center"/>
    </x:xf>
    <x:xf numFmtId="205" fontId="34" fillId="4" borderId="5" xfId="0" applyNumberFormat="1" applyFont="1" applyFill="1" applyBorder="1" applyAlignment="1">
      <x:alignment horizontal="center" vertical="center"/>
    </x:xf>
    <x:xf numFmtId="205" fontId="34" fillId="4" borderId="6" xfId="0" applyNumberFormat="1" applyFont="1" applyFill="1" applyBorder="1" applyAlignment="1">
      <x:alignment horizontal="center" vertical="center"/>
    </x:xf>
    <x:xf numFmtId="205" fontId="31" fillId="4" borderId="4" xfId="0" applyNumberFormat="1" applyFont="1" applyFill="1" applyBorder="1" applyAlignment="1">
      <x:alignment horizontal="center" vertical="center"/>
    </x:xf>
    <x:xf numFmtId="205" fontId="31" fillId="4" borderId="5" xfId="0" applyNumberFormat="1" applyFont="1" applyFill="1" applyBorder="1" applyAlignment="1">
      <x:alignment horizontal="center" vertical="center"/>
    </x:xf>
    <x:xf numFmtId="205" fontId="31" fillId="4" borderId="6" xfId="0" applyNumberFormat="1" applyFont="1" applyFill="1" applyBorder="1" applyAlignment="1">
      <x:alignment horizontal="center" vertical="center"/>
    </x:xf>
    <x:xf numFmtId="0" fontId="23" fillId="5" borderId="16" xfId="0" applyNumberFormat="1" applyFont="1" applyFill="1" applyBorder="1" applyAlignment="1">
      <x:alignment horizontal="center" vertical="center" wrapText="1"/>
    </x:xf>
    <x:xf numFmtId="0" fontId="23" fillId="5" borderId="17" xfId="0" applyNumberFormat="1" applyFont="1" applyFill="1" applyBorder="1" applyAlignment="1">
      <x:alignment horizontal="center" vertical="center" wrapText="1"/>
    </x:xf>
    <x:xf numFmtId="205" fontId="25" fillId="0" borderId="18" xfId="0" applyNumberFormat="1" applyFont="1" applyFill="1" applyBorder="1" applyAlignment="1">
      <x:alignment vertical="center"/>
    </x:xf>
    <x:xf numFmtId="205" fontId="25" fillId="0" borderId="4" xfId="0" applyNumberFormat="1" applyFont="1" applyFill="1" applyBorder="1" applyAlignment="1">
      <x:alignment vertical="center"/>
    </x:xf>
    <x:xf numFmtId="205" fontId="25" fillId="0" borderId="20" xfId="0" applyNumberFormat="1" applyFont="1" applyFill="1" applyBorder="1" applyAlignment="1">
      <x:alignment vertical="center"/>
    </x:xf>
    <x:xf numFmtId="205" fontId="25" fillId="0" borderId="21" xfId="0" applyNumberFormat="1" applyFont="1" applyFill="1" applyBorder="1" applyAlignment="1">
      <x:alignment vertical="center"/>
    </x:xf>
    <x:xf numFmtId="205" fontId="25" fillId="0" borderId="22" xfId="0" applyNumberFormat="1" applyFont="1" applyFill="1" applyBorder="1" applyAlignment="1">
      <x:alignment vertical="center"/>
    </x:xf>
    <x:xf numFmtId="205" fontId="25" fillId="0" borderId="1" xfId="0" applyNumberFormat="1" applyFont="1" applyFill="1" applyBorder="1" applyAlignment="1">
      <x:alignment vertical="center"/>
    </x:xf>
    <x:xf numFmtId="204" fontId="25" fillId="0" borderId="4" xfId="0" applyNumberFormat="1" applyFont="1" applyFill="1" applyBorder="1" applyAlignment="1">
      <x:alignment vertical="center"/>
    </x:xf>
    <x:xf numFmtId="204" fontId="25" fillId="0" borderId="21" xfId="0" applyNumberFormat="1" applyFont="1" applyFill="1" applyBorder="1" applyAlignment="1">
      <x:alignment vertical="center"/>
    </x:xf>
    <x:xf numFmtId="204" fontId="25" fillId="0" borderId="1" xfId="0" applyNumberFormat="1" applyFont="1" applyFill="1" applyBorder="1" applyAlignment="1">
      <x:alignment vertical="center"/>
    </x:xf>
    <x:xf numFmtId="0" fontId="25" fillId="0" borderId="18" xfId="0" applyNumberFormat="1" applyFont="1" applyFill="1" applyBorder="1" applyAlignment="1">
      <x:alignment vertical="center"/>
    </x:xf>
    <x:xf numFmtId="0" fontId="25" fillId="0" borderId="20" xfId="0" applyNumberFormat="1" applyFont="1" applyFill="1" applyBorder="1" applyAlignment="1">
      <x:alignment vertical="center"/>
    </x:xf>
    <x:xf numFmtId="0" fontId="25" fillId="0" borderId="22" xfId="0" applyNumberFormat="1" applyFont="1" applyFill="1" applyBorder="1" applyAlignment="1">
      <x:alignment vertical="center"/>
    </x:xf>
    <x:xf numFmtId="0" fontId="25" fillId="9" borderId="6" xfId="0" applyNumberFormat="1" applyFont="1" applyFill="1" applyBorder="1" applyAlignment="1">
      <x:alignment vertical="center"/>
    </x:xf>
    <x:xf numFmtId="201" fontId="25" fillId="9" borderId="18" xfId="0" applyNumberFormat="1" applyFont="1" applyFill="1" applyBorder="1" applyAlignment="1">
      <x:alignment vertical="center"/>
    </x:xf>
    <x:xf numFmtId="0" fontId="25" fillId="9" borderId="18" xfId="0" applyNumberFormat="1" applyFont="1" applyFill="1" applyBorder="1" applyAlignment="1">
      <x:alignment vertical="center"/>
    </x:xf>
    <x:xf numFmtId="202" fontId="25" fillId="9" borderId="18" xfId="0" applyNumberFormat="1" applyFont="1" applyFill="1" applyBorder="1" applyAlignment="1">
      <x:alignment vertical="center"/>
    </x:xf>
    <x:xf numFmtId="203" fontId="25" fillId="9" borderId="18" xfId="0" applyNumberFormat="1" applyFont="1" applyFill="1" applyBorder="1" applyAlignment="1">
      <x:alignment vertical="center"/>
    </x:xf>
    <x:xf numFmtId="202" fontId="25" fillId="10" borderId="18" xfId="0" applyNumberFormat="1" applyFont="1" applyFill="1" applyBorder="1" applyAlignment="1">
      <x:alignment vertical="center"/>
    </x:xf>
    <x:xf numFmtId="204" fontId="25" fillId="10" borderId="18" xfId="0" applyNumberFormat="1" applyFont="1" applyFill="1" applyBorder="1" applyAlignment="1">
      <x:alignment vertical="center"/>
    </x:xf>
    <x:xf numFmtId="0" fontId="25" fillId="10" borderId="4" xfId="0" applyNumberFormat="1" applyFont="1" applyFill="1" applyBorder="1" applyAlignment="1">
      <x:alignment vertical="center"/>
    </x:xf>
    <x:xf numFmtId="0" fontId="25" fillId="9" borderId="19" xfId="0" applyNumberFormat="1" applyFont="1" applyFill="1" applyBorder="1" applyAlignment="1">
      <x:alignment vertical="center"/>
    </x:xf>
    <x:xf numFmtId="201" fontId="25" fillId="9" borderId="20" xfId="0" applyNumberFormat="1" applyFont="1" applyFill="1" applyBorder="1" applyAlignment="1">
      <x:alignment vertical="center"/>
    </x:xf>
    <x:xf numFmtId="0" fontId="25" fillId="9" borderId="20" xfId="0" applyNumberFormat="1" applyFont="1" applyFill="1" applyBorder="1" applyAlignment="1">
      <x:alignment vertical="center"/>
    </x:xf>
    <x:xf numFmtId="202" fontId="25" fillId="9" borderId="20" xfId="0" applyNumberFormat="1" applyFont="1" applyFill="1" applyBorder="1" applyAlignment="1">
      <x:alignment vertical="center"/>
    </x:xf>
    <x:xf numFmtId="203" fontId="25" fillId="9" borderId="20" xfId="0" applyNumberFormat="1" applyFont="1" applyFill="1" applyBorder="1" applyAlignment="1">
      <x:alignment vertical="center"/>
    </x:xf>
    <x:xf numFmtId="202" fontId="25" fillId="10" borderId="20" xfId="0" applyNumberFormat="1" applyFont="1" applyFill="1" applyBorder="1" applyAlignment="1">
      <x:alignment vertical="center"/>
    </x:xf>
    <x:xf numFmtId="204" fontId="25" fillId="10" borderId="20" xfId="0" applyNumberFormat="1" applyFont="1" applyFill="1" applyBorder="1" applyAlignment="1">
      <x:alignment vertical="center"/>
    </x:xf>
    <x:xf numFmtId="0" fontId="25" fillId="10" borderId="21" xfId="0" applyNumberFormat="1" applyFont="1" applyFill="1" applyBorder="1" applyAlignment="1">
      <x:alignment vertical="center"/>
    </x:xf>
    <x:xf numFmtId="0" fontId="25" fillId="9" borderId="3" xfId="0" applyNumberFormat="1" applyFont="1" applyFill="1" applyBorder="1" applyAlignment="1">
      <x:alignment vertical="center"/>
    </x:xf>
    <x:xf numFmtId="201" fontId="25" fillId="9" borderId="22" xfId="0" applyNumberFormat="1" applyFont="1" applyFill="1" applyBorder="1" applyAlignment="1">
      <x:alignment vertical="center"/>
    </x:xf>
    <x:xf numFmtId="0" fontId="25" fillId="9" borderId="22" xfId="0" applyNumberFormat="1" applyFont="1" applyFill="1" applyBorder="1" applyAlignment="1">
      <x:alignment vertical="center"/>
    </x:xf>
    <x:xf numFmtId="202" fontId="25" fillId="9" borderId="22" xfId="0" applyNumberFormat="1" applyFont="1" applyFill="1" applyBorder="1" applyAlignment="1">
      <x:alignment vertical="center"/>
    </x:xf>
    <x:xf numFmtId="203" fontId="25" fillId="9" borderId="22" xfId="0" applyNumberFormat="1" applyFont="1" applyFill="1" applyBorder="1" applyAlignment="1">
      <x:alignment vertical="center"/>
    </x:xf>
    <x:xf numFmtId="202" fontId="25" fillId="10" borderId="22" xfId="0" applyNumberFormat="1" applyFont="1" applyFill="1" applyBorder="1" applyAlignment="1">
      <x:alignment vertical="center"/>
    </x:xf>
    <x:xf numFmtId="204" fontId="25" fillId="10" borderId="22" xfId="0" applyNumberFormat="1" applyFont="1" applyFill="1" applyBorder="1" applyAlignment="1">
      <x:alignment vertical="center"/>
    </x:xf>
    <x:xf numFmtId="0" fontId="25" fillId="10" borderId="1" xfId="0" applyNumberFormat="1" applyFont="1" applyFill="1" applyBorder="1" applyAlignment="1">
      <x:alignment vertical="center"/>
    </x:xf>
    <x:xf numFmtId="0" fontId="25" fillId="10" borderId="18" xfId="0" applyNumberFormat="1" applyFont="1" applyFill="1" applyBorder="1" applyAlignment="1">
      <x:alignment vertical="center"/>
    </x:xf>
    <x:xf numFmtId="0" fontId="25" fillId="10" borderId="20" xfId="0" applyNumberFormat="1" applyFont="1" applyFill="1" applyBorder="1" applyAlignment="1">
      <x:alignment vertical="center"/>
    </x:xf>
    <x:xf numFmtId="0" fontId="25" fillId="10" borderId="22" xfId="0" applyNumberFormat="1" applyFont="1" applyFill="1" applyBorder="1" applyAlignment="1">
      <x:alignment vertical="center"/>
    </x:xf>
    <x:xf numFmtId="0" fontId="25" fillId="9" borderId="4" xfId="0" applyNumberFormat="1" applyFont="1" applyFill="1" applyBorder="1" applyAlignment="1">
      <x:alignment vertical="center"/>
    </x:xf>
    <x:xf numFmtId="0" fontId="25" fillId="9" borderId="21" xfId="0" applyNumberFormat="1" applyFont="1" applyFill="1" applyBorder="1" applyAlignment="1">
      <x:alignment vertical="center"/>
    </x:xf>
    <x:xf numFmtId="0" fontId="25" fillId="9" borderId="1" xfId="0" applyNumberFormat="1" applyFont="1" applyFill="1" applyBorder="1" applyAlignment="1">
      <x:alignment vertical="center"/>
    </x:xf>
    <x:xf numFmtId="200" fontId="25" fillId="9" borderId="18" xfId="0" applyNumberFormat="1" applyFont="1" applyFill="1" applyBorder="1" applyAlignment="1">
      <x:alignment vertical="center"/>
    </x:xf>
    <x:xf numFmtId="200" fontId="25" fillId="9" borderId="20" xfId="0" applyNumberFormat="1" applyFont="1" applyFill="1" applyBorder="1" applyAlignment="1">
      <x:alignment vertical="center"/>
    </x:xf>
    <x:xf numFmtId="200" fontId="25" fillId="9" borderId="22" xfId="0" applyNumberFormat="1" applyFont="1" applyFill="1" applyBorder="1" applyAlignment="1">
      <x:alignment vertical="center"/>
    </x:xf>
    <x:xf numFmtId="201" fontId="25" fillId="9" borderId="4" xfId="0" applyNumberFormat="1" applyFont="1" applyFill="1" applyBorder="1" applyAlignment="1">
      <x:alignment vertical="center"/>
    </x:xf>
    <x:xf numFmtId="201" fontId="25" fillId="9" borderId="21" xfId="0" applyNumberFormat="1" applyFont="1" applyFill="1" applyBorder="1" applyAlignment="1">
      <x:alignment vertical="center"/>
    </x:xf>
    <x:xf numFmtId="201" fontId="25" fillId="9" borderId="1" xfId="0" applyNumberFormat="1" applyFont="1" applyFill="1" applyBorder="1" applyAlignment="1">
      <x:alignment vertical="center"/>
    </x:xf>
    <x:xf numFmtId="0" fontId="25" fillId="10" borderId="6" xfId="0" applyNumberFormat="1" applyFont="1" applyFill="1" applyBorder="1" applyAlignment="1">
      <x:alignment vertical="center"/>
    </x:xf>
    <x:xf numFmtId="0" fontId="25" fillId="10" borderId="19" xfId="0" applyNumberFormat="1" applyFont="1" applyFill="1" applyBorder="1" applyAlignment="1">
      <x:alignment vertical="center"/>
    </x:xf>
    <x:xf numFmtId="0" fontId="25" fillId="10" borderId="3" xfId="0" applyNumberFormat="1" applyFont="1" applyFill="1" applyBorder="1" applyAlignment="1">
      <x:alignment vertical="center"/>
    </x:xf>
    <x:xf numFmtId="0" fontId="35" fillId="2" borderId="0" xfId="0" applyNumberFormat="1" applyFont="1" applyFill="1" applyBorder="1" applyAlignment="1">
      <x:alignment horizontal="center" vertical="center"/>
    </x:xf>
    <x:xf numFmtId="0" fontId="36" fillId="10" borderId="49" xfId="0" applyNumberFormat="1" applyFont="1" applyFill="1" applyBorder="1" applyAlignment="1">
      <x:alignment horizontal="center" vertical="center"/>
    </x:xf>
    <x:xf numFmtId="0" fontId="36" fillId="10" borderId="50" xfId="0" applyNumberFormat="1" applyFont="1" applyFill="1" applyBorder="1" applyAlignment="1">
      <x:alignment horizontal="center" vertical="center"/>
    </x:xf>
    <x:xf numFmtId="0" fontId="36" fillId="10" borderId="51" xfId="0" applyNumberFormat="1" applyFont="1" applyFill="1" applyBorder="1" applyAlignment="1">
      <x:alignment horizontal="center" vertical="center"/>
    </x:xf>
    <x:xf numFmtId="0" fontId="25" fillId="0" borderId="4" xfId="0" applyNumberFormat="1" applyFont="1" applyFill="1" applyBorder="1" applyAlignment="1">
      <x:alignment vertical="center"/>
    </x:xf>
    <x:xf numFmtId="0" fontId="25" fillId="0" borderId="21" xfId="0" applyNumberFormat="1" applyFont="1" applyFill="1" applyBorder="1" applyAlignment="1">
      <x:alignment vertical="center"/>
    </x:xf>
    <x:xf numFmtId="0" fontId="25" fillId="0" borderId="1" xfId="0" applyNumberFormat="1" applyFont="1" applyFill="1" applyBorder="1" applyAlignment="1">
      <x:alignment vertical="center"/>
    </x:xf>
    <x:xf numFmtId="0" fontId="23" fillId="5" borderId="0" xfId="0" applyNumberFormat="1" applyFont="1" applyFill="1" applyBorder="1" applyAlignment="1">
      <x:alignment vertical="center"/>
    </x:xf>
    <x:xf numFmtId="0" fontId="11" fillId="4" borderId="1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1" fillId="4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11" fillId="4" borderId="5" xfId="0" applyNumberFormat="1" applyFont="1" applyFill="1" applyBorder="1" applyAlignment="1">
      <x:alignment vertical="center" wrapText="1"/>
    </x:xf>
    <x:xf numFmtId="0" fontId="11" fillId="4" borderId="6" xfId="0" applyNumberFormat="1" applyFont="1" applyFill="1" applyBorder="1" applyAlignment="1">
      <x:alignment vertical="center" wrapText="1"/>
    </x:xf>
    <x:xf numFmtId="0" fontId="22" fillId="9" borderId="7" xfId="0" applyNumberFormat="1" applyFont="1" applyFill="1" applyBorder="1" applyAlignment="1">
      <x:alignment horizontal="center" vertical="center"/>
    </x:xf>
    <x:xf numFmtId="0" fontId="22" fillId="9" borderId="8" xfId="0" applyNumberFormat="1" applyFont="1" applyFill="1" applyBorder="1" applyAlignment="1">
      <x:alignment horizontal="center" vertical="center"/>
    </x:xf>
    <x:xf numFmtId="0" fontId="22" fillId="9" borderId="9" xfId="0" applyNumberFormat="1" applyFont="1" applyFill="1" applyBorder="1" applyAlignment="1">
      <x:alignment horizontal="center" vertical="center"/>
    </x:xf>
    <x:xf numFmtId="0" fontId="22" fillId="10" borderId="1" xfId="0" applyNumberFormat="1" applyFont="1" applyFill="1" applyBorder="1" applyAlignment="1">
      <x:alignment horizontal="center" vertical="center"/>
    </x:xf>
    <x:xf numFmtId="0" fontId="22" fillId="10" borderId="2" xfId="0" applyNumberFormat="1" applyFont="1" applyFill="1" applyBorder="1" applyAlignment="1">
      <x:alignment horizontal="center" vertical="center"/>
    </x:xf>
    <x:xf numFmtId="0" fontId="22" fillId="10" borderId="3" xfId="0" applyNumberFormat="1" applyFont="1" applyFill="1" applyBorder="1" applyAlignment="1">
      <x:alignment horizontal="center" vertical="center"/>
    </x:xf>
    <x:xf numFmtId="0" fontId="37" fillId="15" borderId="52" xfId="0" applyNumberFormat="1" applyFont="1" applyFill="1" applyBorder="1" applyAlignment="1">
      <x:alignment horizontal="center" vertical="center"/>
    </x:xf>
    <x:xf numFmtId="0" fontId="37" fillId="15" borderId="53" xfId="0" applyNumberFormat="1" applyFont="1" applyFill="1" applyBorder="1" applyAlignment="1">
      <x:alignment horizontal="center" vertical="center"/>
    </x:xf>
    <x:xf numFmtId="0" fontId="37" fillId="15" borderId="54" xfId="0" applyNumberFormat="1" applyFont="1" applyFill="1" applyBorder="1" applyAlignment="1">
      <x:alignment horizontal="center" vertical="center"/>
    </x:xf>
    <x:xf numFmtId="0" fontId="22" fillId="9" borderId="12" xfId="0" applyNumberFormat="1" applyFont="1" applyFill="1" applyBorder="1" applyAlignment="1">
      <x:alignment horizontal="center" vertical="center"/>
    </x:xf>
    <x:xf numFmtId="0" fontId="22" fillId="9" borderId="13" xfId="0" applyNumberFormat="1" applyFont="1" applyFill="1" applyBorder="1" applyAlignment="1">
      <x:alignment horizontal="center" vertical="center"/>
    </x:xf>
    <x:xf numFmtId="0" fontId="22" fillId="9" borderId="14" xfId="0" applyNumberFormat="1" applyFont="1" applyFill="1" applyBorder="1" applyAlignment="1">
      <x:alignment horizontal="center" vertical="center"/>
    </x:xf>
    <x:xf numFmtId="0" fontId="22" fillId="10" borderId="4" xfId="0" applyNumberFormat="1" applyFont="1" applyFill="1" applyBorder="1" applyAlignment="1">
      <x:alignment horizontal="center" vertical="center"/>
    </x:xf>
    <x:xf numFmtId="0" fontId="22" fillId="10" borderId="5" xfId="0" applyNumberFormat="1" applyFont="1" applyFill="1" applyBorder="1" applyAlignment="1">
      <x:alignment horizontal="center" vertical="center"/>
    </x:xf>
    <x:xf numFmtId="0" fontId="22" fillId="10" borderId="6" xfId="0" applyNumberFormat="1" applyFont="1" applyFill="1" applyBorder="1" applyAlignment="1">
      <x:alignment horizontal="center" vertical="center"/>
    </x:xf>
    <x:xf numFmtId="0" fontId="37" fillId="15" borderId="55" xfId="0" applyNumberFormat="1" applyFont="1" applyFill="1" applyBorder="1" applyAlignment="1">
      <x:alignment horizontal="center" vertical="center"/>
    </x:xf>
    <x:xf numFmtId="0" fontId="37" fillId="15" borderId="56" xfId="0" applyNumberFormat="1" applyFont="1" applyFill="1" applyBorder="1" applyAlignment="1">
      <x:alignment horizontal="center" vertical="center"/>
    </x:xf>
    <x:xf numFmtId="0" fontId="37" fillId="15" borderId="57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15">
    <x:dxf>
      <x:font>
        <x:b/>
        <x:color rgb="FFDC2626"/>
      </x:font>
      <x:fill>
        <x:patternFill patternType="solid">
          <x:bgColor rgb="FFFEF2F2"/>
        </x:patternFill>
      </x:fill>
    </x:dxf>
    <x:dxf>
      <x:font>
        <x:b/>
        <x:color rgb="FFA16207"/>
      </x:font>
      <x:fill>
        <x:patternFill patternType="solid">
          <x:bgColor rgb="FFFFF7E6"/>
        </x:patternFill>
      </x:fill>
    </x:dxf>
    <x:dxf>
      <x:font>
        <x:b/>
        <x:color rgb="FFDC2626"/>
      </x:font>
      <x:fill>
        <x:patternFill patternType="solid">
          <x:bgColor rgb="FFFEF2F2"/>
        </x:patternFill>
      </x:fill>
    </x:dxf>
    <x:dxf>
      <x:font>
        <x:b/>
        <x:color rgb="FFA16207"/>
      </x:font>
      <x:fill>
        <x:patternFill patternType="solid">
          <x:bgColor rgb="FFFFF7E6"/>
        </x:patternFill>
      </x:fill>
    </x:dxf>
    <x:dxf>
      <x:font>
        <x:b/>
        <x:color rgb="FFA16207"/>
      </x:font>
      <x:fill>
        <x:patternFill patternType="solid">
          <x:bgColor rgb="FFFFF7E6"/>
        </x:patternFill>
      </x:fill>
    </x:dxf>
    <x:dxf>
      <x:font>
        <x:b/>
        <x:color rgb="FFDC2626"/>
      </x:font>
      <x:fill>
        <x:patternFill patternType="solid">
          <x:bgColor rgb="FFFEF2F2"/>
        </x:patternFill>
      </x:fill>
    </x:dxf>
    <x:dxf>
      <x:font>
        <x:b/>
        <x:color rgb="FFA16207"/>
      </x:font>
      <x:fill>
        <x:patternFill patternType="solid">
          <x:bgColor rgb="FFFFF7E6"/>
        </x:patternFill>
      </x:fill>
    </x:dxf>
    <x:dxf>
      <x:font>
        <x:b/>
        <x:color rgb="FF16A34A"/>
      </x:font>
      <x:fill>
        <x:patternFill patternType="solid">
          <x:bgColor rgb="FFECFDF5"/>
        </x:patternFill>
      </x:fill>
    </x:dxf>
    <x:dxf>
      <x:font>
        <x:b/>
        <x:color rgb="FF16A34A"/>
      </x:font>
      <x:fill>
        <x:patternFill patternType="solid">
          <x:bgColor rgb="FFECFDF5"/>
        </x:patternFill>
      </x:fill>
    </x:dxf>
    <x:dxf>
      <x:font>
        <x:b/>
        <x:color rgb="FFDC2626"/>
      </x:font>
      <x:fill>
        <x:patternFill patternType="solid">
          <x:bgColor rgb="FFFEF2F2"/>
        </x:patternFill>
      </x:fill>
    </x:dxf>
    <x:dxf>
      <x:font>
        <x:b/>
        <x:color rgb="FFDC2626"/>
      </x:font>
      <x:fill>
        <x:patternFill patternType="solid">
          <x:bgColor rgb="FFFEF2F2"/>
        </x:patternFill>
      </x:fill>
    </x:dxf>
    <x:dxf>
      <x:font>
        <x:b/>
        <x:color rgb="FFA16207"/>
      </x:font>
      <x:fill>
        <x:patternFill patternType="solid">
          <x:bgColor rgb="FFFFF7E6"/>
        </x:patternFill>
      </x:fill>
    </x:dxf>
    <x:dxf>
      <x:font>
        <x:b/>
        <x:color rgb="FFDC2626"/>
      </x:font>
      <x:fill>
        <x:patternFill patternType="solid">
          <x:bgColor rgb="FFFEF2F2"/>
        </x:patternFill>
      </x:fill>
    </x:dxf>
    <x:dxf>
      <x:font>
        <x:b/>
        <x:color rgb="FF16A34A"/>
      </x:font>
      <x:fill>
        <x:patternFill patternType="solid">
          <x:bgColor rgb="FFECFDF5"/>
        </x:patternFill>
      </x:fill>
    </x:dxf>
    <x:dxf>
      <x:font>
        <x:b/>
        <x:color rgb="FFDC2626"/>
      </x:font>
      <x:fill>
        <x:patternFill patternType="solid">
          <x:bgColor rgb="FFFEF2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d0a95fb064f85" /><Relationship Type="http://schemas.openxmlformats.org/officeDocument/2006/relationships/theme" Target="/xl/theme/theme1.xml" Id="R2cc2e3cdcbff41d2" /><Relationship Type="http://schemas.openxmlformats.org/officeDocument/2006/relationships/sharedStrings" Target="/xl/sharedStrings.xml" Id="R49f05fe7d612438a" /><Relationship Type="http://schemas.openxmlformats.org/officeDocument/2006/relationships/worksheet" Target="/xl/worksheets/sheet1.xml" Id="Ra5fbc3d861be4f4e" /><Relationship Type="http://schemas.openxmlformats.org/officeDocument/2006/relationships/worksheet" Target="/xl/worksheets/sheet2.xml" Id="R86138c140b2545bd" /><Relationship Type="http://schemas.openxmlformats.org/officeDocument/2006/relationships/worksheet" Target="/xl/worksheets/sheet3.xml" Id="Rcacc8353ea1941a7" /><Relationship Type="http://schemas.openxmlformats.org/officeDocument/2006/relationships/worksheet" Target="/xl/worksheets/sheet4.xml" Id="R071d4a745470428b" /><Relationship Type="http://schemas.openxmlformats.org/officeDocument/2006/relationships/worksheet" Target="/xl/worksheets/sheet5.xml" Id="R25938aff0d0b476f" /><Relationship Type="http://schemas.openxmlformats.org/officeDocument/2006/relationships/worksheet" Target="/xl/worksheets/sheet6.xml" Id="R8114275d62cf4803" /><Relationship Type="http://schemas.openxmlformats.org/officeDocument/2006/relationships/worksheet" Target="/xl/worksheets/sheet7.xml" Id="R628fbc87c4004220" /><Relationship Type="http://schemas.openxmlformats.org/officeDocument/2006/relationships/worksheet" Target="/xl/worksheets/sheet8.xml" Id="R4682199deb8045c8" /><Relationship Type="http://schemas.openxmlformats.org/officeDocument/2006/relationships/worksheet" Target="/xl/worksheets/sheet9.xml" Id="R67d2dd7568e143c4" /><Relationship Type="http://schemas.openxmlformats.org/officeDocument/2006/relationships/worksheet" Target="/xl/worksheets/sheet10.xml" Id="Rb96534d3119e4b96" /><Relationship Type="http://schemas.openxmlformats.org/officeDocument/2006/relationships/worksheet" Target="/xl/worksheets/sheet11.xml" Id="Rb3a8e6726dce4129" /><Relationship Type="http://schemas.openxmlformats.org/officeDocument/2006/relationships/worksheet" Target="/xl/worksheets/sheet12.xml" Id="Rf2b8d224386143f1" /><Relationship Type="http://schemas.microsoft.com/office/2017/10/relationships/person" Target="/xl/persons/person.xml" Id="R26ad50ac33994ba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42bc13bc85b4a68" /><Relationship Type="http://schemas.openxmlformats.org/officeDocument/2006/relationships/chart" Target="/xl/drawings/charts/chart2.xml" Id="R85583f536b3840d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Aylık Satış ve Brüt Kâr (₺)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Net Satış (₺)</c:v>
          </c:tx>
          <c:marker>
            <c:symbol val="none"/>
          </c:marker>
          <c:cat>
            <c:strRef>
              <c:f>'Yönetici Paneli'!$A$20:$A$31</c:f>
              <c:strCache>
                <c:ptCount val="0"/>
              </c:strCache>
            </c:strRef>
          </c:cat>
          <c:val>
            <c:numRef>
              <c:f>'Yönetici Paneli'!$B$20:$B$31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Brüt Kâr (₺)</c:v>
          </c:tx>
          <c:marker>
            <c:symbol val="none"/>
          </c:marker>
          <c:cat>
            <c:strRef>
              <c:f>'Yönetici Paneli'!$A$20:$A$31</c:f>
              <c:strCache>
                <c:ptCount val="0"/>
              </c:strCache>
            </c:strRef>
          </c:cat>
          <c:val>
            <c:numRef>
              <c:f>'Yönetici Paneli'!$C$20:$C$31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Kategoriye Göre Net Satış (₺)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Net Satış (₺)</c:v>
          </c:tx>
          <c:cat>
            <c:strRef>
              <c:f>'Yönetici Paneli'!$A$36:$A$43</c:f>
              <c:strCache>
                <c:ptCount val="0"/>
              </c:strCache>
            </c:strRef>
          </c:cat>
          <c:val>
            <c:numRef>
              <c:f>'Yönetici Paneli'!$B$36:$B$43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17</xdr:row>
      <xdr:rowOff>0</xdr:rowOff>
    </xdr:from>
    <xdr:to>
      <xdr:col>15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42bc13bc85b4a68"/>
        </a:graphicData>
      </a:graphic>
    </xdr:graphicFrame>
    <xdr:clientData/>
  </xdr:twoCellAnchor>
  <xdr:twoCellAnchor>
    <xdr:from>
      <xdr:col>4</xdr:col>
      <xdr:colOff>0</xdr:colOff>
      <xdr:row>33</xdr:row>
      <xdr:rowOff>0</xdr:rowOff>
    </xdr:from>
    <xdr:to>
      <xdr:col>12</xdr:col>
      <xdr:colOff>0</xdr:colOff>
      <xdr:row>48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583f536b3840d1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Furkan Doğan" id="{675C36E1-5E9C-4BEE-A4AC-8A3BAF381FF7}"/>
</xltc:personList>
</file>

<file path=xl/tables/table1.xml><?xml version="1.0" encoding="utf-8"?>
<x:table xmlns:x="http://schemas.openxmlformats.org/spreadsheetml/2006/main" id="3" name="SatislarTable" displayName="SatislarTable" ref="A5:U1505" headerRowCount="1" totalsRowCount="0" totalsRowShown="0">
  <x:autoFilter ref="A5:U1505"/>
  <x:tableColumns count="21">
    <x:tableColumn id="1" name="Sipariş No"/>
    <x:tableColumn id="2" name="Tarih"/>
    <x:tableColumn id="3" name="Kanal"/>
    <x:tableColumn id="4" name="Şube"/>
    <x:tableColumn id="5" name="Müşteri Kodu"/>
    <x:tableColumn id="6" name="Ürün Kodu"/>
    <x:tableColumn id="7" name="Miktar"/>
    <x:tableColumn id="8" name="Birim Satış (₺)"/>
    <x:tableColumn id="9" name="İskonto %"/>
    <x:tableColumn id="10" name="Net Satış (₺)"/>
    <x:tableColumn id="11" name="Birim Maliyet (₺)"/>
    <x:tableColumn id="12" name="Toplam Maliyet (₺)"/>
    <x:tableColumn id="13" name="Brüt Kâr (₺)"/>
    <x:tableColumn id="14" name="Kâr Marjı"/>
    <x:tableColumn id="15" name="Tahsilat Durumu"/>
    <x:tableColumn id="16" name="Vade Tarihi"/>
    <x:tableColumn id="17" name="Tahsilat Tarihi"/>
    <x:tableColumn id="18" name="Tahsil Edilen (₺)"/>
    <x:tableColumn id="19" name="Kalan Alacak (₺)"/>
    <x:tableColumn id="20" name="Sipariş Durumu"/>
    <x:tableColumn id="21" name="Veri Kontrolü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6" name="UrunlerTable" displayName="UrunlerTable" ref="A5:S105" headerRowCount="1" totalsRowCount="0" totalsRowShown="0">
  <x:autoFilter ref="A5:S105"/>
  <x:tableColumns count="19">
    <x:tableColumn id="1" name="Ürün Kodu"/>
    <x:tableColumn id="2" name="Ürün Adı"/>
    <x:tableColumn id="3" name="Kategori"/>
    <x:tableColumn id="4" name="Birim"/>
    <x:tableColumn id="5" name="Tedarikçi Kodu"/>
    <x:tableColumn id="6" name="Alış Fiyatı (₺)"/>
    <x:tableColumn id="7" name="Satış Fiyatı (₺)"/>
    <x:tableColumn id="8" name="Min. Stok"/>
    <x:tableColumn id="9" name="Açılış Stoku"/>
    <x:tableColumn id="10" name="Gelen"/>
    <x:tableColumn id="11" name="Satılan"/>
    <x:tableColumn id="12" name="Mevcut Stok"/>
    <x:tableColumn id="13" name="Stok Değeri (₺)"/>
    <x:tableColumn id="14" name="Satış Cirosu (₺)"/>
    <x:tableColumn id="15" name="Brüt Kâr (₺)"/>
    <x:tableColumn id="16" name="Stok Durumu"/>
    <x:tableColumn id="17" name="Ciro Payı"/>
    <x:tableColumn id="18" name="ABC Sınıfı"/>
    <x:tableColumn id="19" name="Ciro Sırası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5" name="StokHareketleriTable" displayName="StokHareketleriTable" ref="A5:H245" headerRowCount="1" totalsRowCount="0" totalsRowShown="0">
  <x:autoFilter ref="A5:H245"/>
  <x:tableColumns count="8">
    <x:tableColumn id="1" name="Hareket No"/>
    <x:tableColumn id="2" name="Tarih"/>
    <x:tableColumn id="3" name="Ürün Kodu"/>
    <x:tableColumn id="4" name="Hareket Türü"/>
    <x:tableColumn id="5" name="Miktar"/>
    <x:tableColumn id="6" name="Referans"/>
    <x:tableColumn id="7" name="Tedarikçi Kodu"/>
    <x:tableColumn id="8" name="Açıklama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atinAlmaTable" displayName="SatinAlmaTable" ref="A5:M245" headerRowCount="1" totalsRowCount="0" totalsRowShown="0">
  <x:autoFilter ref="A5:M245"/>
  <x:tableColumns count="13">
    <x:tableColumn id="1" name="Satın Alma No"/>
    <x:tableColumn id="2" name="Tarih"/>
    <x:tableColumn id="3" name="Tedarikçi Kodu"/>
    <x:tableColumn id="4" name="Tedarikçi"/>
    <x:tableColumn id="5" name="Ürün Kodu"/>
    <x:tableColumn id="6" name="Miktar"/>
    <x:tableColumn id="7" name="Birim Maliyet (₺)"/>
    <x:tableColumn id="8" name="Toplam Tutar (₺)"/>
    <x:tableColumn id="9" name="Planlanan Teslim"/>
    <x:tableColumn id="10" name="Gerçek Teslim"/>
    <x:tableColumn id="11" name="Teslimat Durumu"/>
    <x:tableColumn id="12" name="Ödeme Durumu"/>
    <x:tableColumn id="13" name="Not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2" name="MusterilerTable" displayName="MusterilerTable" ref="A5:N255" headerRowCount="1" totalsRowCount="0" totalsRowShown="0">
  <x:autoFilter ref="A5:N255"/>
  <x:tableColumns count="14">
    <x:tableColumn id="1" name="Müşteri Kodu"/>
    <x:tableColumn id="2" name="Müşteri / İşletme"/>
    <x:tableColumn id="3" name="Şehir"/>
    <x:tableColumn id="4" name="Segment"/>
    <x:tableColumn id="5" name="Ana Kanal"/>
    <x:tableColumn id="6" name="Kayıt Tarihi"/>
    <x:tableColumn id="7" name="Risk Profili"/>
    <x:tableColumn id="8" name="Kredi Limiti (₺)"/>
    <x:tableColumn id="9" name="Toplam Satış (₺)"/>
    <x:tableColumn id="10" name="Tahsil Edilen (₺)"/>
    <x:tableColumn id="11" name="Kalan Alacak (₺)"/>
    <x:tableColumn id="12" name="Sipariş Sayısı"/>
    <x:tableColumn id="13" name="Ort. Sipariş (₺)"/>
    <x:tableColumn id="14" name="Durum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1" name="TedarikcilerTable" displayName="TedarikcilerTable" ref="A5:I25" headerRowCount="1" totalsRowCount="0" totalsRowShown="0">
  <x:autoFilter ref="A5:I25"/>
  <x:tableColumns count="9">
    <x:tableColumn id="1" name="Tedarikçi Kodu"/>
    <x:tableColumn id="2" name="Tedarikçi Adı"/>
    <x:tableColumn id="3" name="Şehir"/>
    <x:tableColumn id="4" name="Yetkili"/>
    <x:tableColumn id="5" name="Telefon"/>
    <x:tableColumn id="6" name="E-posta"/>
    <x:tableColumn id="7" name="Vade (Gün)"/>
    <x:tableColumn id="8" name="Değerlendirme"/>
    <x:tableColumn id="9" name="Aktiflik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NakitAkisiTable" displayName="NakitAkisiTable" ref="A5:K1354" headerRowCount="1" totalsRowCount="0" totalsRowShown="0">
  <x:autoFilter ref="A5:K1354"/>
  <x:tableColumns count="11">
    <x:tableColumn id="1" name="İşlem No"/>
    <x:tableColumn id="2" name="Tarih"/>
    <x:tableColumn id="3" name="Tür"/>
    <x:tableColumn id="4" name="Kategori"/>
    <x:tableColumn id="5" name="Referans"/>
    <x:tableColumn id="6" name="Açıklama"/>
    <x:tableColumn id="7" name="Kanal"/>
    <x:tableColumn id="8" name="Tutar (₺)"/>
    <x:tableColumn id="9" name="Durum"/>
    <x:tableColumn id="10" name="Vade Tarihi"/>
    <x:tableColumn id="11" name="Gerçekleşme Tarihi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AksiyonlarTable" displayName="AksiyonlarTable" ref="A5:G20" headerRowCount="1" totalsRowCount="0" totalsRowShown="0">
  <x:autoFilter ref="A5:G20"/>
  <x:tableColumns count="7">
    <x:tableColumn id="1" name="Önem"/>
    <x:tableColumn id="2" name="Alan"/>
    <x:tableColumn id="3" name="Kayıt"/>
    <x:tableColumn id="4" name="Bulgu"/>
    <x:tableColumn id="5" name="Önerilen Aksiyon"/>
    <x:tableColumn id="6" name="Sorumlu"/>
    <x:tableColumn id="7" name="Durum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8-30T15:46:01.516" personId="{675C36E1-5E9C-4BEE-A4AC-8A3BAF381FF7}" id="{677AEFDA-5ADD-4E67-A6B1-85321904AF2A}">
    <xltc:text>KPI hesaplamalarının başlangıç tarihidir. Sarı hücreler kullanıcı tarafından değiştirilebilir.</xltc:text>
  </xltc:threadedComment>
  <xltc:threadedComment ref="E4" dT="2026-08-30T15:46:01.516" personId="{675C36E1-5E9C-4BEE-A4AC-8A3BAF381FF7}" id="{70010E2D-E1E1-44AF-8AFF-14F6141C06DE}">
    <xltc:text>KPI hesaplamalarının bitiş tarihidir. Sarı hücreler kullanıcı tarafından değiştirilebilir.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H6" dT="2026-08-30T15:46:00.596" personId="{675C36E1-5E9C-4BEE-A4AC-8A3BAF381FF7}" id="{BBE0D8B7-6914-4DD9-816C-52F6A3F6A874}">
    <xltc:text>Bu alan ürünün minimum güvenli stok seviyesidir. Stok bu değerin altına düştüğünde durum KRİTİK olur.</xltc:text>
  </xltc:threadedComment>
</xltc:ThreadedComment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13a5751df0c04b8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2cf9822ac9444d49" /><Relationship Type="http://schemas.openxmlformats.org/officeDocument/2006/relationships/vmlDrawing" Target="/xl/drawings/vmldrawing.vml" Id="R8acfa895cd524ee3" /><Relationship Type="http://schemas.microsoft.com/office/2017/10/relationships/threadedComment" Target="/xl/threadedcomments/threadedcomment.xml" Id="R8fbd53b0f62f4703" /><Relationship Type="http://schemas.openxmlformats.org/officeDocument/2006/relationships/drawing" Target="/xl/drawings/drawing1.xml" Id="Rd0810274156841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2765c5b8845240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2.xml" Id="Racf7f12245ad4b46" /><Relationship Type="http://schemas.openxmlformats.org/officeDocument/2006/relationships/vmlDrawing" Target="/xl/drawings/vmldrawing2.vml" Id="R8ba389a1d79e4848" /><Relationship Type="http://schemas.microsoft.com/office/2017/10/relationships/threadedComment" Target="/xl/threadedcomments/threadedcomment2.xml" Id="Ree687af3814347e5" /><Relationship Type="http://schemas.openxmlformats.org/officeDocument/2006/relationships/table" Target="/xl/tables/table2.xml" Id="R4544840fe0004f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94f55c213fa04ec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39e9e0b6995f47a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4c69c0dcbc6845d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5171d67bb9134326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e4fea87fee9242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8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2" customHeight="1">
      <x:c r="A1" s="101" t="str">
        <x:v>PixcellCoder 360</x:v>
      </x:c>
      <x:c r="B1" s="101"/>
      <x:c r="C1" s="101"/>
      <x:c r="D1" s="101"/>
      <x:c r="E1" s="101"/>
      <x:c r="F1" s="101"/>
      <x:c r="G1" s="101"/>
      <x:c r="H1" s="101"/>
      <x:c r="I1" s="101"/>
      <x:c r="J1" s="101"/>
    </x:row>
    <x:row r="2" ht="28" customHeight="1">
      <x:c r="A2" s="102" t="str">
        <x:v>İşletme Yönetim ve Karar Destek Sistemi • Portföy amaçlı kurgusal işletme senaryosu</x:v>
      </x:c>
      <x:c r="B2" s="102"/>
      <x:c r="C2" s="102"/>
      <x:c r="D2" s="102"/>
      <x:c r="E2" s="102"/>
      <x:c r="F2" s="102"/>
      <x:c r="G2" s="102"/>
      <x:c r="H2" s="102"/>
      <x:c r="I2" s="102"/>
      <x:c r="J2" s="102"/>
    </x:row>
    <x:row r="3">
      <x:c r="A3" s="103"/>
      <x:c r="B3" s="103"/>
      <x:c r="C3" s="103"/>
      <x:c r="D3" s="103"/>
      <x:c r="E3" s="103"/>
      <x:c r="F3" s="103"/>
      <x:c r="G3" s="103"/>
      <x:c r="H3" s="103"/>
      <x:c r="I3" s="103"/>
      <x:c r="J3" s="103"/>
    </x:row>
    <x:row r="4">
      <x:c r="A4" s="104" t="str">
        <x:v>Satış, stok, satın alma, müşteri, tedarikçi ve nakit akışını aynı veri modeli içinde birleştiren kapsamlı Excel örnek projesi.</x:v>
      </x:c>
      <x:c r="B4" s="105"/>
      <x:c r="C4" s="105"/>
      <x:c r="D4" s="105"/>
      <x:c r="E4" s="105"/>
      <x:c r="F4" s="105"/>
      <x:c r="G4" s="105"/>
      <x:c r="H4" s="105"/>
      <x:c r="I4" s="105"/>
      <x:c r="J4" s="106"/>
    </x:row>
    <x:row r="5">
      <x:c r="A5" s="107"/>
      <x:c r="B5" s="108"/>
      <x:c r="C5" s="108"/>
      <x:c r="D5" s="108"/>
      <x:c r="E5" s="108"/>
      <x:c r="F5" s="108"/>
      <x:c r="G5" s="108"/>
      <x:c r="H5" s="108"/>
      <x:c r="I5" s="108"/>
      <x:c r="J5" s="109"/>
    </x:row>
    <x:row r="6">
      <x:c r="A6" s="103"/>
      <x:c r="B6" s="103"/>
      <x:c r="C6" s="103"/>
      <x:c r="D6" s="103"/>
      <x:c r="E6" s="103"/>
      <x:c r="F6" s="103"/>
      <x:c r="G6" s="103"/>
      <x:c r="H6" s="103"/>
      <x:c r="I6" s="103"/>
      <x:c r="J6" s="103"/>
    </x:row>
    <x:row r="7">
      <x:c r="A7" s="110" t="str">
        <x:v>Yönetici Paneli</x:v>
      </x:c>
      <x:c r="B7" s="110"/>
      <x:c r="C7" s="110"/>
      <x:c r="D7" s="110"/>
      <x:c r="E7" s="110"/>
      <x:c r="F7" s="111" t="str">
        <x:v>Satışlar</x:v>
      </x:c>
      <x:c r="G7" s="111"/>
      <x:c r="H7" s="111"/>
      <x:c r="I7" s="111"/>
      <x:c r="J7" s="111"/>
    </x:row>
    <x:row r="8">
      <x:c r="A8" s="112" t="str">
        <x:v>9 temel KPI, aylık eğilimler ve kategori analizi</x:v>
      </x:c>
      <x:c r="B8" s="113"/>
      <x:c r="C8" s="113"/>
      <x:c r="D8" s="113"/>
      <x:c r="E8" s="114"/>
      <x:c r="F8" s="112" t="str">
        <x:v>1.500 sipariş kaydı, kârlılık ve tahsilat takibi</x:v>
      </x:c>
      <x:c r="G8" s="113"/>
      <x:c r="H8" s="113"/>
      <x:c r="I8" s="113"/>
      <x:c r="J8" s="114"/>
    </x:row>
    <x:row r="9">
      <x:c r="A9" s="115"/>
      <x:c r="B9" s="116"/>
      <x:c r="C9" s="116"/>
      <x:c r="D9" s="116"/>
      <x:c r="E9" s="117"/>
      <x:c r="F9" s="115"/>
      <x:c r="G9" s="116"/>
      <x:c r="H9" s="116"/>
      <x:c r="I9" s="116"/>
      <x:c r="J9" s="117"/>
    </x:row>
    <x:row r="10">
      <x:c r="A10" s="103"/>
      <x:c r="B10" s="103"/>
      <x:c r="C10" s="103"/>
      <x:c r="D10" s="103"/>
      <x:c r="E10" s="103"/>
      <x:c r="F10" s="103"/>
      <x:c r="G10" s="103"/>
      <x:c r="H10" s="103"/>
      <x:c r="I10" s="103"/>
      <x:c r="J10" s="103"/>
    </x:row>
    <x:row r="11">
      <x:c r="A11" s="118" t="str">
        <x:v>Ürün &amp; Stok</x:v>
      </x:c>
      <x:c r="B11" s="118"/>
      <x:c r="C11" s="118"/>
      <x:c r="D11" s="118"/>
      <x:c r="E11" s="118"/>
      <x:c r="F11" s="110" t="str">
        <x:v>Satın Alma</x:v>
      </x:c>
      <x:c r="G11" s="110"/>
      <x:c r="H11" s="110"/>
      <x:c r="I11" s="110"/>
      <x:c r="J11" s="110"/>
    </x:row>
    <x:row r="12">
      <x:c r="A12" s="112" t="str">
        <x:v>100 ürün, kritik stok, stok değeri ve ABC sınıfı</x:v>
      </x:c>
      <x:c r="B12" s="113"/>
      <x:c r="C12" s="113"/>
      <x:c r="D12" s="113"/>
      <x:c r="E12" s="114"/>
      <x:c r="F12" s="112" t="str">
        <x:v>240 satın alma kaydı, teslimat ve ödeme durumu</x:v>
      </x:c>
      <x:c r="G12" s="113"/>
      <x:c r="H12" s="113"/>
      <x:c r="I12" s="113"/>
      <x:c r="J12" s="114"/>
    </x:row>
    <x:row r="13">
      <x:c r="A13" s="115"/>
      <x:c r="B13" s="116"/>
      <x:c r="C13" s="116"/>
      <x:c r="D13" s="116"/>
      <x:c r="E13" s="117"/>
      <x:c r="F13" s="115"/>
      <x:c r="G13" s="116"/>
      <x:c r="H13" s="116"/>
      <x:c r="I13" s="116"/>
      <x:c r="J13" s="117"/>
    </x:row>
    <x:row r="14">
      <x:c r="A14" s="103"/>
      <x:c r="B14" s="103"/>
      <x:c r="C14" s="103"/>
      <x:c r="D14" s="103"/>
      <x:c r="E14" s="103"/>
      <x:c r="F14" s="103"/>
      <x:c r="G14" s="103"/>
      <x:c r="H14" s="103"/>
      <x:c r="I14" s="103"/>
      <x:c r="J14" s="103"/>
    </x:row>
    <x:row r="15">
      <x:c r="A15" s="111" t="str">
        <x:v>Müşteri</x:v>
      </x:c>
      <x:c r="B15" s="111"/>
      <x:c r="C15" s="111"/>
      <x:c r="D15" s="111"/>
      <x:c r="E15" s="111"/>
      <x:c r="F15" s="118" t="str">
        <x:v>Nakit Akışı</x:v>
      </x:c>
      <x:c r="G15" s="118"/>
      <x:c r="H15" s="118"/>
      <x:c r="I15" s="118"/>
      <x:c r="J15" s="118"/>
    </x:row>
    <x:row r="16">
      <x:c r="A16" s="112" t="str">
        <x:v>250 kurgusal müşteri, alacak ve risk görünümü</x:v>
      </x:c>
      <x:c r="B16" s="113"/>
      <x:c r="C16" s="113"/>
      <x:c r="D16" s="113"/>
      <x:c r="E16" s="114"/>
      <x:c r="F16" s="112" t="str">
        <x:v>Tahsilatlar, mal alımları ve işletme giderleri</x:v>
      </x:c>
      <x:c r="G16" s="113"/>
      <x:c r="H16" s="113"/>
      <x:c r="I16" s="113"/>
      <x:c r="J16" s="114"/>
    </x:row>
    <x:row r="17">
      <x:c r="A17" s="115"/>
      <x:c r="B17" s="116"/>
      <x:c r="C17" s="116"/>
      <x:c r="D17" s="116"/>
      <x:c r="E17" s="117"/>
      <x:c r="F17" s="115"/>
      <x:c r="G17" s="116"/>
      <x:c r="H17" s="116"/>
      <x:c r="I17" s="116"/>
      <x:c r="J17" s="117"/>
    </x:row>
    <x:row r="18">
      <x:c r="A18" s="103"/>
      <x:c r="B18" s="103"/>
      <x:c r="C18" s="103"/>
      <x:c r="D18" s="103"/>
      <x:c r="E18" s="103"/>
      <x:c r="F18" s="103"/>
      <x:c r="G18" s="103"/>
      <x:c r="H18" s="103"/>
      <x:c r="I18" s="103"/>
      <x:c r="J18" s="103"/>
    </x:row>
    <x:row r="19">
      <x:c r="A19" s="103"/>
      <x:c r="B19" s="103"/>
      <x:c r="C19" s="103"/>
      <x:c r="D19" s="103"/>
      <x:c r="E19" s="103"/>
      <x:c r="F19" s="103"/>
      <x:c r="G19" s="103"/>
      <x:c r="H19" s="103"/>
      <x:c r="I19" s="103"/>
      <x:c r="J19" s="103"/>
    </x:row>
    <x:row r="20" ht="24" customHeight="1">
      <x:c r="A20" s="119" t="str">
        <x:v>DOSYA KULLANIM İLKELERİ</x:v>
      </x:c>
      <x:c r="B20" s="119" t="str">
        <x:v>DOSYA KULLANIM İLKELERİ</x:v>
      </x:c>
      <x:c r="C20" s="119" t="str">
        <x:v>DOSYA KULLANIM İLKELERİ</x:v>
      </x:c>
      <x:c r="D20" s="119" t="str">
        <x:v>DOSYA KULLANIM İLKELERİ</x:v>
      </x:c>
      <x:c r="E20" s="119" t="str">
        <x:v>DOSYA KULLANIM İLKELERİ</x:v>
      </x:c>
      <x:c r="F20" s="119" t="str">
        <x:v>DOSYA KULLANIM İLKELERİ</x:v>
      </x:c>
      <x:c r="G20" s="119" t="str">
        <x:v>DOSYA KULLANIM İLKELERİ</x:v>
      </x:c>
      <x:c r="H20" s="119" t="str">
        <x:v>DOSYA KULLANIM İLKELERİ</x:v>
      </x:c>
      <x:c r="I20" s="119" t="str">
        <x:v>DOSYA KULLANIM İLKELERİ</x:v>
      </x:c>
      <x:c r="J20" s="119" t="str">
        <x:v>DOSYA KULLANIM İLKELERİ</x:v>
      </x:c>
    </x:row>
    <x:row r="21">
      <x:c r="A21" s="120" t="str">
        <x:v>Sarı hücreler kullanıcı girdisi, açık gri hücreler formül alanıdır. Tüm kişi ve şirket adları kurgusaldır. Bu dosya resmî muhasebe, faturalama, vergi, bordro veya mevzuat yazılımı değildir; eğitim ve portföy amacıyla hazırlanmıştır.</x:v>
      </x:c>
      <x:c r="B21" s="121"/>
      <x:c r="C21" s="121"/>
      <x:c r="D21" s="121"/>
      <x:c r="E21" s="121"/>
      <x:c r="F21" s="121"/>
      <x:c r="G21" s="121"/>
      <x:c r="H21" s="121"/>
      <x:c r="I21" s="121"/>
      <x:c r="J21" s="122"/>
    </x:row>
    <x:row r="22">
      <x:c r="A22" s="123"/>
      <x:c r="B22" s="124"/>
      <x:c r="C22" s="124"/>
      <x:c r="D22" s="124"/>
      <x:c r="E22" s="124"/>
      <x:c r="F22" s="124"/>
      <x:c r="G22" s="124"/>
      <x:c r="H22" s="124"/>
      <x:c r="I22" s="124"/>
      <x:c r="J22" s="125"/>
    </x:row>
    <x:row r="23">
      <x:c r="A23" s="123"/>
      <x:c r="B23" s="124"/>
      <x:c r="C23" s="124"/>
      <x:c r="D23" s="124"/>
      <x:c r="E23" s="124"/>
      <x:c r="F23" s="124"/>
      <x:c r="G23" s="124"/>
      <x:c r="H23" s="124"/>
      <x:c r="I23" s="124"/>
      <x:c r="J23" s="125"/>
    </x:row>
    <x:row r="24">
      <x:c r="A24" s="126"/>
      <x:c r="B24" s="127"/>
      <x:c r="C24" s="127"/>
      <x:c r="D24" s="127"/>
      <x:c r="E24" s="127"/>
      <x:c r="F24" s="127"/>
      <x:c r="G24" s="127"/>
      <x:c r="H24" s="127"/>
      <x:c r="I24" s="127"/>
      <x:c r="J24" s="128"/>
    </x:row>
  </x:sheetData>
  <x:mergeCells>
    <x:mergeCell ref="A1:J1"/>
    <x:mergeCell ref="A2:J2"/>
    <x:mergeCell ref="A4:J5"/>
    <x:mergeCell ref="A7:E7"/>
    <x:mergeCell ref="A8:E9"/>
    <x:mergeCell ref="F7:J7"/>
    <x:mergeCell ref="F8:J9"/>
    <x:mergeCell ref="A11:E11"/>
    <x:mergeCell ref="A12:E13"/>
    <x:mergeCell ref="F11:J11"/>
    <x:mergeCell ref="F12:J13"/>
    <x:mergeCell ref="A15:E15"/>
    <x:mergeCell ref="A16:E17"/>
    <x:mergeCell ref="F15:J15"/>
    <x:mergeCell ref="F16:J17"/>
    <x:mergeCell ref="A20:J20"/>
    <x:mergeCell ref="A21:J24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36" hidden="0" customWidth="1"/>
    <x:col min="5" max="5" width="36" hidden="0" customWidth="1"/>
    <x:col min="6" max="6" width="15" hidden="0" customWidth="1"/>
    <x:col min="7" max="7" width="15" hidden="0" customWidth="1"/>
  </x:cols>
  <x:sheetData>
    <x:row r="1" ht="32" customHeight="1">
      <x:c r="A1" s="101" t="str">
        <x:v>Uyarılar ve Aksiyonlar</x:v>
      </x:c>
      <x:c r="B1" s="101"/>
      <x:c r="C1" s="101"/>
      <x:c r="D1" s="101"/>
      <x:c r="E1" s="101"/>
      <x:c r="F1" s="101"/>
      <x:c r="G1" s="101"/>
    </x:row>
    <x:row r="2" ht="28" customHeight="1">
      <x:c r="A2" s="102" t="str">
        <x:v>Kritik stoklar ve yönetim tarafından izlenmesi gereken örnek aksiyon listesi</x:v>
      </x:c>
      <x:c r="B2" s="102"/>
      <x:c r="C2" s="102"/>
      <x:c r="D2" s="102"/>
      <x:c r="E2" s="102"/>
      <x:c r="F2" s="102"/>
      <x:c r="G2" s="102"/>
    </x:row>
    <x:row r="3">
      <x:c r="A3" s="103"/>
      <x:c r="B3" s="103"/>
      <x:c r="C3" s="103"/>
      <x:c r="D3" s="103"/>
      <x:c r="E3" s="103"/>
      <x:c r="F3" s="103"/>
      <x:c r="G3" s="103"/>
    </x:row>
    <x:row r="4">
      <x:c r="A4" s="103"/>
      <x:c r="B4" s="103"/>
      <x:c r="C4" s="103"/>
      <x:c r="D4" s="103"/>
      <x:c r="E4" s="103"/>
      <x:c r="F4" s="103"/>
      <x:c r="G4" s="103"/>
    </x:row>
    <x:row r="5" ht="32" customHeight="1">
      <x:c r="A5" s="550" t="str">
        <x:v>Önem</x:v>
      </x:c>
      <x:c r="B5" s="720" t="str">
        <x:v>Alan</x:v>
      </x:c>
      <x:c r="C5" s="720" t="str">
        <x:v>Kayıt</x:v>
      </x:c>
      <x:c r="D5" s="720" t="str">
        <x:v>Bulgu</x:v>
      </x:c>
      <x:c r="E5" s="720" t="str">
        <x:v>Önerilen Aksiyon</x:v>
      </x:c>
      <x:c r="F5" s="720" t="str">
        <x:v>Sorumlu</x:v>
      </x:c>
      <x:c r="G5" s="721" t="str">
        <x:v>Durum</x:v>
      </x:c>
    </x:row>
    <x:row r="6">
      <x:c r="A6" s="770" t="str">
        <x:f>IF('Ürünler'!P6="TÜKENDİ","Yüksek",IF('Ürünler'!P6="KRİTİK","Orta","Düşük"))</x:f>
        <x:v>Yüksek</x:v>
      </x:c>
      <x:c r="B6" s="758" t="str">
        <x:v>Stok</x:v>
      </x:c>
      <x:c r="C6" s="758" t="str">
        <x:f>'Ürünler'!A6</x:f>
        <x:v>URN-0001</x:v>
      </x:c>
      <x:c r="D6" s="758" t="str">
        <x:f>'Ürünler'!B6&amp;" • "&amp;'Ürünler'!P6&amp;" • Mevcut: "&amp;'Ürünler'!L6</x:f>
        <x:v>Defter 001 • TÜKENDİ • Mevcut: 0</x:v>
      </x:c>
      <x:c r="E6" s="758" t="str">
        <x:v>Tedarik planını ve bekleyen satın almaları kontrol et</x:v>
      </x:c>
      <x:c r="F6" s="758" t="str">
        <x:v>Operasyon</x:v>
      </x:c>
      <x:c r="G6" s="741" t="str">
        <x:f>IF('Ürünler'!P6="YETERLİ","Kapalı","Açık")</x:f>
        <x:v>Açık</x:v>
      </x:c>
    </x:row>
    <x:row r="7">
      <x:c r="A7" s="771" t="str">
        <x:f>IF('Ürünler'!P7="TÜKENDİ","Yüksek",IF('Ürünler'!P7="KRİTİK","Orta","Düşük"))</x:f>
        <x:v>Yüksek</x:v>
      </x:c>
      <x:c r="B7" s="759" t="str">
        <x:v>Stok</x:v>
      </x:c>
      <x:c r="C7" s="759" t="str">
        <x:f>'Ürünler'!A7</x:f>
        <x:v>URN-0002</x:v>
      </x:c>
      <x:c r="D7" s="759" t="str">
        <x:f>'Ürünler'!B7&amp;" • "&amp;'Ürünler'!P7&amp;" • Mevcut: "&amp;'Ürünler'!L7</x:f>
        <x:v>Arşiv Kutusu 002 • TÜKENDİ • Mevcut: 0</x:v>
      </x:c>
      <x:c r="E7" s="759" t="str">
        <x:v>Tedarik planını ve bekleyen satın almaları kontrol et</x:v>
      </x:c>
      <x:c r="F7" s="759" t="str">
        <x:v>Operasyon</x:v>
      </x:c>
      <x:c r="G7" s="749" t="str">
        <x:f>IF('Ürünler'!P7="YETERLİ","Kapalı","Açık")</x:f>
        <x:v>Açık</x:v>
      </x:c>
    </x:row>
    <x:row r="8">
      <x:c r="A8" s="771" t="str">
        <x:f>IF('Ürünler'!P8="TÜKENDİ","Yüksek",IF('Ürünler'!P8="KRİTİK","Orta","Düşük"))</x:f>
        <x:v>Yüksek</x:v>
      </x:c>
      <x:c r="B8" s="759" t="str">
        <x:v>Stok</x:v>
      </x:c>
      <x:c r="C8" s="759" t="str">
        <x:f>'Ürünler'!A8</x:f>
        <x:v>URN-0003</x:v>
      </x:c>
      <x:c r="D8" s="759" t="str">
        <x:f>'Ürünler'!B8&amp;" • "&amp;'Ürünler'!P8&amp;" • Mevcut: "&amp;'Ürünler'!L8</x:f>
        <x:v>Klavye 003 • TÜKENDİ • Mevcut: 0</x:v>
      </x:c>
      <x:c r="E8" s="759" t="str">
        <x:v>Tedarik planını ve bekleyen satın almaları kontrol et</x:v>
      </x:c>
      <x:c r="F8" s="759" t="str">
        <x:v>Operasyon</x:v>
      </x:c>
      <x:c r="G8" s="749" t="str">
        <x:f>IF('Ürünler'!P8="YETERLİ","Kapalı","Açık")</x:f>
        <x:v>Açık</x:v>
      </x:c>
    </x:row>
    <x:row r="9">
      <x:c r="A9" s="771" t="str">
        <x:f>IF('Ürünler'!P9="TÜKENDİ","Yüksek",IF('Ürünler'!P9="KRİTİK","Orta","Düşük"))</x:f>
        <x:v>Yüksek</x:v>
      </x:c>
      <x:c r="B9" s="759" t="str">
        <x:v>Stok</x:v>
      </x:c>
      <x:c r="C9" s="759" t="str">
        <x:f>'Ürünler'!A9</x:f>
        <x:v>URN-0004</x:v>
      </x:c>
      <x:c r="D9" s="759" t="str">
        <x:f>'Ürünler'!B9&amp;" • "&amp;'Ürünler'!P9&amp;" • Mevcut: "&amp;'Ürünler'!L9</x:f>
        <x:v>Yüzey Temizleyici 004 • TÜKENDİ • Mevcut: 0</x:v>
      </x:c>
      <x:c r="E9" s="759" t="str">
        <x:v>Tedarik planını ve bekleyen satın almaları kontrol et</x:v>
      </x:c>
      <x:c r="F9" s="759" t="str">
        <x:v>Operasyon</x:v>
      </x:c>
      <x:c r="G9" s="749" t="str">
        <x:f>IF('Ürünler'!P9="YETERLİ","Kapalı","Açık")</x:f>
        <x:v>Açık</x:v>
      </x:c>
    </x:row>
    <x:row r="10">
      <x:c r="A10" s="771" t="str">
        <x:f>IF('Ürünler'!P10="TÜKENDİ","Yüksek",IF('Ürünler'!P10="KRİTİK","Orta","Düşük"))</x:f>
        <x:v>Yüksek</x:v>
      </x:c>
      <x:c r="B10" s="759" t="str">
        <x:v>Stok</x:v>
      </x:c>
      <x:c r="C10" s="759" t="str">
        <x:f>'Ürünler'!A10</x:f>
        <x:v>URN-0005</x:v>
      </x:c>
      <x:c r="D10" s="759" t="str">
        <x:f>'Ürünler'!B10&amp;" • "&amp;'Ürünler'!P10&amp;" • Mevcut: "&amp;'Ürünler'!L10</x:f>
        <x:v>Koli 005 • TÜKENDİ • Mevcut: 0</x:v>
      </x:c>
      <x:c r="E10" s="759" t="str">
        <x:v>Tedarik planını ve bekleyen satın almaları kontrol et</x:v>
      </x:c>
      <x:c r="F10" s="759" t="str">
        <x:v>Operasyon</x:v>
      </x:c>
      <x:c r="G10" s="749" t="str">
        <x:f>IF('Ürünler'!P10="YETERLİ","Kapalı","Açık")</x:f>
        <x:v>Açık</x:v>
      </x:c>
    </x:row>
    <x:row r="11">
      <x:c r="A11" s="771" t="str">
        <x:f>IF('Ürünler'!P11="TÜKENDİ","Yüksek",IF('Ürünler'!P11="KRİTİK","Orta","Düşük"))</x:f>
        <x:v>Orta</x:v>
      </x:c>
      <x:c r="B11" s="759" t="str">
        <x:v>Stok</x:v>
      </x:c>
      <x:c r="C11" s="759" t="str">
        <x:f>'Ürünler'!A11</x:f>
        <x:v>URN-0006</x:v>
      </x:c>
      <x:c r="D11" s="759" t="str">
        <x:f>'Ürünler'!B11&amp;" • "&amp;'Ürünler'!P11&amp;" • Mevcut: "&amp;'Ürünler'!L11</x:f>
        <x:v>Çay 006 • KRİTİK • Mevcut: 9</x:v>
      </x:c>
      <x:c r="E11" s="759" t="str">
        <x:v>Tedarik planını ve bekleyen satın almaları kontrol et</x:v>
      </x:c>
      <x:c r="F11" s="759" t="str">
        <x:v>Operasyon</x:v>
      </x:c>
      <x:c r="G11" s="749" t="str">
        <x:f>IF('Ürünler'!P11="YETERLİ","Kapalı","Açık")</x:f>
        <x:v>Açık</x:v>
      </x:c>
    </x:row>
    <x:row r="12">
      <x:c r="A12" s="771" t="str">
        <x:f>IF('Ürünler'!P12="TÜKENDİ","Yüksek",IF('Ürünler'!P12="KRİTİK","Orta","Düşük"))</x:f>
        <x:v>Orta</x:v>
      </x:c>
      <x:c r="B12" s="759" t="str">
        <x:v>Stok</x:v>
      </x:c>
      <x:c r="C12" s="759" t="str">
        <x:f>'Ürünler'!A12</x:f>
        <x:v>URN-0007</x:v>
      </x:c>
      <x:c r="D12" s="759" t="str">
        <x:f>'Ürünler'!B12&amp;" • "&amp;'Ürünler'!P12&amp;" • Mevcut: "&amp;'Ürünler'!L12</x:f>
        <x:v>Plastik Kasa 007 • KRİTİK • Mevcut: 56</x:v>
      </x:c>
      <x:c r="E12" s="759" t="str">
        <x:v>Tedarik planını ve bekleyen satın almaları kontrol et</x:v>
      </x:c>
      <x:c r="F12" s="759" t="str">
        <x:v>Operasyon</x:v>
      </x:c>
      <x:c r="G12" s="749" t="str">
        <x:f>IF('Ürünler'!P12="YETERLİ","Kapalı","Açık")</x:f>
        <x:v>Açık</x:v>
      </x:c>
    </x:row>
    <x:row r="13">
      <x:c r="A13" s="771" t="str">
        <x:f>IF('Ürünler'!P13="TÜKENDİ","Yüksek",IF('Ürünler'!P13="KRİTİK","Orta","Düşük"))</x:f>
        <x:v>Orta</x:v>
      </x:c>
      <x:c r="B13" s="759" t="str">
        <x:v>Stok</x:v>
      </x:c>
      <x:c r="C13" s="759" t="str">
        <x:f>'Ürünler'!A13</x:f>
        <x:v>URN-0008</x:v>
      </x:c>
      <x:c r="D13" s="759" t="str">
        <x:f>'Ürünler'!B13&amp;" • "&amp;'Ürünler'!P13&amp;" • Mevcut: "&amp;'Ürünler'!L13</x:f>
        <x:v>Uzatma Kablosu 008 • KRİTİK • Mevcut: 14</x:v>
      </x:c>
      <x:c r="E13" s="759" t="str">
        <x:v>Tedarik planını ve bekleyen satın almaları kontrol et</x:v>
      </x:c>
      <x:c r="F13" s="759" t="str">
        <x:v>Operasyon</x:v>
      </x:c>
      <x:c r="G13" s="749" t="str">
        <x:f>IF('Ürünler'!P13="YETERLİ","Kapalı","Açık")</x:f>
        <x:v>Açık</x:v>
      </x:c>
    </x:row>
    <x:row r="14">
      <x:c r="A14" s="771" t="str">
        <x:f>IF('Ürünler'!P14="TÜKENDİ","Yüksek",IF('Ürünler'!P14="KRİTİK","Orta","Düşük"))</x:f>
        <x:v>Orta</x:v>
      </x:c>
      <x:c r="B14" s="759" t="str">
        <x:v>Stok</x:v>
      </x:c>
      <x:c r="C14" s="759" t="str">
        <x:f>'Ürünler'!A14</x:f>
        <x:v>URN-0009</x:v>
      </x:c>
      <x:c r="D14" s="759" t="str">
        <x:f>'Ürünler'!B14&amp;" • "&amp;'Ürünler'!P14&amp;" • Mevcut: "&amp;'Ürünler'!L14</x:f>
        <x:v>Kalem Seti 009 • KRİTİK • Mevcut: 29</x:v>
      </x:c>
      <x:c r="E14" s="759" t="str">
        <x:v>Tedarik planını ve bekleyen satın almaları kontrol et</x:v>
      </x:c>
      <x:c r="F14" s="759" t="str">
        <x:v>Operasyon</x:v>
      </x:c>
      <x:c r="G14" s="749" t="str">
        <x:f>IF('Ürünler'!P14="YETERLİ","Kapalı","Açık")</x:f>
        <x:v>Açık</x:v>
      </x:c>
    </x:row>
    <x:row r="15">
      <x:c r="A15" s="771" t="str">
        <x:f>IF('Ürünler'!P15="TÜKENDİ","Yüksek",IF('Ürünler'!P15="KRİTİK","Orta","Düşük"))</x:f>
        <x:v>Orta</x:v>
      </x:c>
      <x:c r="B15" s="759" t="str">
        <x:v>Stok</x:v>
      </x:c>
      <x:c r="C15" s="759" t="str">
        <x:f>'Ürünler'!A15</x:f>
        <x:v>URN-0010</x:v>
      </x:c>
      <x:c r="D15" s="759" t="str">
        <x:f>'Ürünler'!B15&amp;" • "&amp;'Ürünler'!P15&amp;" • Mevcut: "&amp;'Ürünler'!L15</x:f>
        <x:v>Masa Düzenleyici 010 • KRİTİK • Mevcut: 13</x:v>
      </x:c>
      <x:c r="E15" s="759" t="str">
        <x:v>Tedarik planını ve bekleyen satın almaları kontrol et</x:v>
      </x:c>
      <x:c r="F15" s="759" t="str">
        <x:v>Operasyon</x:v>
      </x:c>
      <x:c r="G15" s="749" t="str">
        <x:f>IF('Ürünler'!P15="YETERLİ","Kapalı","Açık")</x:f>
        <x:v>Açık</x:v>
      </x:c>
    </x:row>
    <x:row r="16">
      <x:c r="A16" s="771" t="str">
        <x:f>IF('Ürünler'!P16="TÜKENDİ","Yüksek",IF('Ürünler'!P16="KRİTİK","Orta","Düşük"))</x:f>
        <x:v>Orta</x:v>
      </x:c>
      <x:c r="B16" s="759" t="str">
        <x:v>Stok</x:v>
      </x:c>
      <x:c r="C16" s="759" t="str">
        <x:f>'Ürünler'!A16</x:f>
        <x:v>URN-0011</x:v>
      </x:c>
      <x:c r="D16" s="759" t="str">
        <x:f>'Ürünler'!B16&amp;" • "&amp;'Ürünler'!P16&amp;" • Mevcut: "&amp;'Ürünler'!L16</x:f>
        <x:v>Mouse 011 • KRİTİK • Mevcut: 8</x:v>
      </x:c>
      <x:c r="E16" s="759" t="str">
        <x:v>Tedarik planını ve bekleyen satın almaları kontrol et</x:v>
      </x:c>
      <x:c r="F16" s="759" t="str">
        <x:v>Operasyon</x:v>
      </x:c>
      <x:c r="G16" s="749" t="str">
        <x:f>IF('Ürünler'!P16="YETERLİ","Kapalı","Açık")</x:f>
        <x:v>Açık</x:v>
      </x:c>
    </x:row>
    <x:row r="17">
      <x:c r="A17" s="771" t="str">
        <x:f>IF('Ürünler'!P17="TÜKENDİ","Yüksek",IF('Ürünler'!P17="KRİTİK","Orta","Düşük"))</x:f>
        <x:v>Düşük</x:v>
      </x:c>
      <x:c r="B17" s="759" t="str">
        <x:v>Stok</x:v>
      </x:c>
      <x:c r="C17" s="759" t="str">
        <x:f>'Ürünler'!A17</x:f>
        <x:v>URN-0012</x:v>
      </x:c>
      <x:c r="D17" s="759" t="str">
        <x:f>'Ürünler'!B17&amp;" • "&amp;'Ürünler'!P17&amp;" • Mevcut: "&amp;'Ürünler'!L17</x:f>
        <x:v>Kâğıt Havlu 012 • YETERLİ • Mevcut: 130</x:v>
      </x:c>
      <x:c r="E17" s="759" t="str">
        <x:v>Tedarik planını ve bekleyen satın almaları kontrol et</x:v>
      </x:c>
      <x:c r="F17" s="759" t="str">
        <x:v>Operasyon</x:v>
      </x:c>
      <x:c r="G17" s="749" t="str">
        <x:f>IF('Ürünler'!P17="YETERLİ","Kapalı","Açık")</x:f>
        <x:v>Kapalı</x:v>
      </x:c>
    </x:row>
    <x:row r="18">
      <x:c r="A18" s="771" t="str">
        <x:f>IF('Ürünler'!P18="TÜKENDİ","Yüksek",IF('Ürünler'!P18="KRİTİK","Orta","Düşük"))</x:f>
        <x:v>Orta</x:v>
      </x:c>
      <x:c r="B18" s="759" t="str">
        <x:v>Stok</x:v>
      </x:c>
      <x:c r="C18" s="759" t="str">
        <x:f>'Ürünler'!A18</x:f>
        <x:v>URN-0013</x:v>
      </x:c>
      <x:c r="D18" s="759" t="str">
        <x:f>'Ürünler'!B18&amp;" • "&amp;'Ürünler'!P18&amp;" • Mevcut: "&amp;'Ürünler'!L18</x:f>
        <x:v>Balonlu Naylon 013 • KRİTİK • Mevcut: 3</x:v>
      </x:c>
      <x:c r="E18" s="759" t="str">
        <x:v>Tedarik planını ve bekleyen satın almaları kontrol et</x:v>
      </x:c>
      <x:c r="F18" s="759" t="str">
        <x:v>Operasyon</x:v>
      </x:c>
      <x:c r="G18" s="749" t="str">
        <x:f>IF('Ürünler'!P18="YETERLİ","Kapalı","Açık")</x:f>
        <x:v>Açık</x:v>
      </x:c>
    </x:row>
    <x:row r="19">
      <x:c r="A19" s="771" t="str">
        <x:f>IF('Ürünler'!P19="TÜKENDİ","Yüksek",IF('Ürünler'!P19="KRİTİK","Orta","Düşük"))</x:f>
        <x:v>Orta</x:v>
      </x:c>
      <x:c r="B19" s="759" t="str">
        <x:v>Stok</x:v>
      </x:c>
      <x:c r="C19" s="759" t="str">
        <x:f>'Ürünler'!A19</x:f>
        <x:v>URN-0014</x:v>
      </x:c>
      <x:c r="D19" s="759" t="str">
        <x:f>'Ürünler'!B19&amp;" • "&amp;'Ürünler'!P19&amp;" • Mevcut: "&amp;'Ürünler'!L19</x:f>
        <x:v>Kahve 014 • KRİTİK • Mevcut: 57</x:v>
      </x:c>
      <x:c r="E19" s="759" t="str">
        <x:v>Tedarik planını ve bekleyen satın almaları kontrol et</x:v>
      </x:c>
      <x:c r="F19" s="759" t="str">
        <x:v>Operasyon</x:v>
      </x:c>
      <x:c r="G19" s="749" t="str">
        <x:f>IF('Ürünler'!P19="YETERLİ","Kapalı","Açık")</x:f>
        <x:v>Açık</x:v>
      </x:c>
    </x:row>
    <x:row r="20">
      <x:c r="A20" s="772" t="str">
        <x:f>IF('Ürünler'!P20="TÜKENDİ","Yüksek",IF('Ürünler'!P20="KRİTİK","Orta","Düşük"))</x:f>
        <x:v>Orta</x:v>
      </x:c>
      <x:c r="B20" s="760" t="str">
        <x:v>Stok</x:v>
      </x:c>
      <x:c r="C20" s="760" t="str">
        <x:f>'Ürünler'!A20</x:f>
        <x:v>URN-0015</x:v>
      </x:c>
      <x:c r="D20" s="760" t="str">
        <x:f>'Ürünler'!B20&amp;" • "&amp;'Ürünler'!P20&amp;" • Mevcut: "&amp;'Ürünler'!L20</x:f>
        <x:v>Raf Etiketi 015 • KRİTİK • Mevcut: 19</x:v>
      </x:c>
      <x:c r="E20" s="760" t="str">
        <x:v>Tedarik planını ve bekleyen satın almaları kontrol et</x:v>
      </x:c>
      <x:c r="F20" s="760" t="str">
        <x:v>Operasyon</x:v>
      </x:c>
      <x:c r="G20" s="757" t="str">
        <x:f>IF('Ürünler'!P20="YETERLİ","Kapalı","Açık")</x:f>
        <x:v>Açık</x:v>
      </x:c>
    </x:row>
  </x:sheetData>
  <x:mergeCells>
    <x:mergeCell ref="A1:G1"/>
    <x:mergeCell ref="A2:G2"/>
  </x:mergeCells>
  <x:conditionalFormatting sqref="A6:A20">
    <x:cfRule type="containsText" dxfId="10" priority="1" operator="containsText" text="Yüksek"/>
    <x:cfRule type="containsText" dxfId="11" priority="2" operator="containsText" text="Orta"/>
  </x:conditionalFormatting>
  <x:conditionalFormatting sqref="G6:G20">
    <x:cfRule type="containsText" dxfId="12" priority="3" operator="containsText" text="Açık"/>
  </x:conditionalFormatting>
  <x:pageMargins left="0.7" right="0.7" top="0.75" bottom="0.75" header="0.3" footer="0.3"/>
  <x:tableParts count="1">
    <x:tablePart xmlns:r="http://schemas.openxmlformats.org/officeDocument/2006/relationships" r:id="R13a5751df0c04b81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8" hidden="0" customWidth="1"/>
    <x:col min="4" max="4" width="18" hidden="0" customWidth="1"/>
    <x:col min="5" max="5" width="26" hidden="0" customWidth="1"/>
    <x:col min="6" max="6" width="26" hidden="0" customWidth="1"/>
  </x:cols>
  <x:sheetData>
    <x:row r="1" ht="32" customHeight="1">
      <x:c r="A1" s="101" t="str">
        <x:v>Model Kontrolleri</x:v>
      </x:c>
      <x:c r="B1" s="101"/>
      <x:c r="C1" s="101"/>
      <x:c r="D1" s="101"/>
      <x:c r="E1" s="101"/>
      <x:c r="F1" s="101"/>
    </x:row>
    <x:row r="2" ht="28" customHeight="1">
      <x:c r="A2" s="102" t="str">
        <x:v>Veri bütünlüğü, mutabakat ve hata kontrolleri</x:v>
      </x:c>
      <x:c r="B2" s="102"/>
      <x:c r="C2" s="102"/>
      <x:c r="D2" s="102"/>
      <x:c r="E2" s="102"/>
      <x:c r="F2" s="102"/>
    </x:row>
    <x:row r="3">
      <x:c r="A3" s="103"/>
      <x:c r="B3" s="103"/>
      <x:c r="C3" s="103"/>
      <x:c r="D3" s="103"/>
      <x:c r="E3" s="103"/>
      <x:c r="F3" s="103"/>
    </x:row>
    <x:row r="4">
      <x:c r="A4" s="773" t="str">
        <x:v>MODEL DURUMU</x:v>
      </x:c>
      <x:c r="B4" s="773"/>
      <x:c r="C4" s="773"/>
      <x:c r="D4" s="774" t="str">
        <x:f>IF(COUNTIF(D8:D15,"FAIL")=0,"PASS","FAIL")</x:f>
        <x:v>PASS</x:v>
      </x:c>
      <x:c r="E4" s="775"/>
      <x:c r="F4" s="776"/>
    </x:row>
    <x:row r="5">
      <x:c r="A5" s="103"/>
      <x:c r="B5" s="103"/>
      <x:c r="C5" s="103"/>
      <x:c r="D5" s="103"/>
      <x:c r="E5" s="103"/>
      <x:c r="F5" s="103"/>
    </x:row>
    <x:row r="6">
      <x:c r="A6" s="103"/>
      <x:c r="B6" s="103"/>
      <x:c r="C6" s="103"/>
      <x:c r="D6" s="103"/>
      <x:c r="E6" s="103"/>
      <x:c r="F6" s="103"/>
    </x:row>
    <x:row r="7" ht="32" customHeight="1">
      <x:c r="A7" s="550" t="str">
        <x:v>Kontrol</x:v>
      </x:c>
      <x:c r="B7" s="720" t="str">
        <x:v>Beklenen</x:v>
      </x:c>
      <x:c r="C7" s="720" t="str">
        <x:v>Gerçekleşen / Delta</x:v>
      </x:c>
      <x:c r="D7" s="720" t="str">
        <x:v>Durum</x:v>
      </x:c>
      <x:c r="E7" s="720" t="str">
        <x:v>Düzeltme Yeri</x:v>
      </x:c>
      <x:c r="F7" s="721" t="str">
        <x:v>Açıklama</x:v>
      </x:c>
    </x:row>
    <x:row r="8">
      <x:c r="A8" s="551" t="str">
        <x:v>Satış toplamı ürün cirolarıyla eşleşiyor</x:v>
      </x:c>
      <x:c r="B8" s="758" t="n">
        <x:v>0</x:v>
      </x:c>
      <x:c r="C8" s="739" t="n">
        <x:f>ROUND(SUM('Satışlar'!$J$6:$J$1505)-SUM('Ürünler'!$N$6:$N$105),2)</x:f>
        <x:v>0</x:v>
      </x:c>
      <x:c r="D8" s="758" t="str">
        <x:f>IF(ABS(C8)&lt;=0.01,"PASS","FAIL")</x:f>
        <x:v>PASS</x:v>
      </x:c>
      <x:c r="E8" s="731" t="str">
        <x:v>Satışlar / Ürünler</x:v>
      </x:c>
      <x:c r="F8" s="777" t="str">
        <x:v>Toplam net satış mutabakatı</x:v>
      </x:c>
    </x:row>
    <x:row r="9">
      <x:c r="A9" s="552" t="str">
        <x:v>Brüt kâr ürün toplamıyla eşleşiyor</x:v>
      </x:c>
      <x:c r="B9" s="759" t="n">
        <x:v>0</x:v>
      </x:c>
      <x:c r="C9" s="747" t="n">
        <x:f>ROUND(SUM('Satışlar'!$M$6:$M$1505)-SUM('Ürünler'!$O$6:$O$105),2)</x:f>
        <x:v>0</x:v>
      </x:c>
      <x:c r="D9" s="759" t="str">
        <x:f>IF(ABS(C9)&lt;=0.01,"PASS","FAIL")</x:f>
        <x:v>PASS</x:v>
      </x:c>
      <x:c r="E9" s="732" t="str">
        <x:v>Satışlar / Ürünler</x:v>
      </x:c>
      <x:c r="F9" s="778" t="str">
        <x:v>Brüt kâr mutabakatı</x:v>
      </x:c>
    </x:row>
    <x:row r="10">
      <x:c r="A10" s="552" t="str">
        <x:v>Negatif stok bulunmuyor</x:v>
      </x:c>
      <x:c r="B10" s="759" t="n">
        <x:v>0</x:v>
      </x:c>
      <x:c r="C10" s="747" t="n">
        <x:f>COUNTIF('Ürünler'!$L$6:$L$105,"&lt;0")</x:f>
        <x:v>0</x:v>
      </x:c>
      <x:c r="D10" s="759" t="str">
        <x:f>IF(C10=0,"PASS","FAIL")</x:f>
        <x:v>PASS</x:v>
      </x:c>
      <x:c r="E10" s="732" t="str">
        <x:v>Ürünler</x:v>
      </x:c>
      <x:c r="F10" s="778" t="str">
        <x:v>Mevcut stok sıfırın altına düşmemeli</x:v>
      </x:c>
    </x:row>
    <x:row r="11">
      <x:c r="A11" s="552" t="str">
        <x:v>Geçersiz satış kodu bulunmuyor</x:v>
      </x:c>
      <x:c r="B11" s="759" t="n">
        <x:v>0</x:v>
      </x:c>
      <x:c r="C11" s="747" t="n">
        <x:f>COUNTIF('Satışlar'!$U$6:$U$1505,"HATA")</x:f>
        <x:v>0</x:v>
      </x:c>
      <x:c r="D11" s="759" t="str">
        <x:f>IF(C11=0,"PASS","FAIL")</x:f>
        <x:v>PASS</x:v>
      </x:c>
      <x:c r="E11" s="732" t="str">
        <x:v>Satışlar</x:v>
      </x:c>
      <x:c r="F11" s="778" t="str">
        <x:v>Müşteri ve ürün kodu kontrolü</x:v>
      </x:c>
    </x:row>
    <x:row r="12">
      <x:c r="A12" s="552" t="str">
        <x:v>Tahsilat alacağı aşmıyor</x:v>
      </x:c>
      <x:c r="B12" s="759" t="n">
        <x:v>0</x:v>
      </x:c>
      <x:c r="C12" s="747" t="n">
        <x:f>COUNTIF('Satışlar'!$S$6:$S$1505,"&lt;0")</x:f>
        <x:v>0</x:v>
      </x:c>
      <x:c r="D12" s="759" t="str">
        <x:f>IF(C12=0,"PASS","FAIL")</x:f>
        <x:v>PASS</x:v>
      </x:c>
      <x:c r="E12" s="732" t="str">
        <x:v>Satışlar</x:v>
      </x:c>
      <x:c r="F12" s="778" t="str">
        <x:v>Kalan alacak negatif olmamalı</x:v>
      </x:c>
    </x:row>
    <x:row r="13">
      <x:c r="A13" s="552" t="str">
        <x:v>Müşteri toplamları satışla eşleşiyor</x:v>
      </x:c>
      <x:c r="B13" s="759" t="n">
        <x:v>0</x:v>
      </x:c>
      <x:c r="C13" s="747" t="n">
        <x:f>ROUND(SUM('Müşteriler'!$I$6:$I$255)-SUM('Satışlar'!$J$6:$J$1505),2)</x:f>
        <x:v>0</x:v>
      </x:c>
      <x:c r="D13" s="759" t="str">
        <x:f>IF(ABS(C13)&lt;=0.01,"PASS","FAIL")</x:f>
        <x:v>PASS</x:v>
      </x:c>
      <x:c r="E13" s="732" t="str">
        <x:v>Müşteriler</x:v>
      </x:c>
      <x:c r="F13" s="778" t="str">
        <x:v>Müşteri bazlı toplam mutabakatı</x:v>
      </x:c>
    </x:row>
    <x:row r="14">
      <x:c r="A14" s="552" t="str">
        <x:v>Nakit tahsilatı satış tahsilatıyla eşleşiyor</x:v>
      </x:c>
      <x:c r="B14" s="759" t="n">
        <x:v>0</x:v>
      </x:c>
      <x:c r="C14" s="747" t="n">
        <x:f>ROUND(SUMIFS('Nakit Akışı'!$H$6:$H$2005,'Nakit Akışı'!$C$6:$C$2005,"Gelir")-SUM('Satışlar'!$R$6:$R$1505),2)</x:f>
        <x:v>0</x:v>
      </x:c>
      <x:c r="D14" s="759" t="str">
        <x:f>IF(ABS(C14)&lt;=0.01,"PASS","FAIL")</x:f>
        <x:v>PASS</x:v>
      </x:c>
      <x:c r="E14" s="732" t="str">
        <x:v>Nakit Akışı</x:v>
      </x:c>
      <x:c r="F14" s="778" t="str">
        <x:v>Tahsilat kayıtları mutabakatı</x:v>
      </x:c>
    </x:row>
    <x:row r="15">
      <x:c r="A15" s="553" t="str">
        <x:v>Kontrol sayısı</x:v>
      </x:c>
      <x:c r="B15" s="760" t="n">
        <x:v>8</x:v>
      </x:c>
      <x:c r="C15" s="755" t="n">
        <x:f>COUNTA(A8:A15)</x:f>
        <x:v>8</x:v>
      </x:c>
      <x:c r="D15" s="760" t="str">
        <x:f>IF(C15=B15,"PASS","FAIL")</x:f>
        <x:v>PASS</x:v>
      </x:c>
      <x:c r="E15" s="733" t="str">
        <x:v>Kontroller</x:v>
      </x:c>
      <x:c r="F15" s="779" t="str">
        <x:v>Beklenen kontrol adedi</x:v>
      </x:c>
    </x:row>
  </x:sheetData>
  <x:mergeCells>
    <x:mergeCell ref="A1:F1"/>
    <x:mergeCell ref="A2:F2"/>
    <x:mergeCell ref="A4:C4"/>
    <x:mergeCell ref="D4:F4"/>
  </x:mergeCells>
  <x:conditionalFormatting sqref="D8:D15">
    <x:cfRule type="containsText" dxfId="13" priority="1" operator="containsText" text="PASS"/>
    <x:cfRule type="containsText" dxfId="14" priority="2" operator="containsText" text="FAIL"/>
  </x:conditionalFormatting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32" customHeight="1">
      <x:c r="A1" s="101" t="str">
        <x:v>Kullanım Kılavuzu</x:v>
      </x:c>
      <x:c r="B1" s="101"/>
      <x:c r="C1" s="101"/>
      <x:c r="D1" s="101"/>
      <x:c r="E1" s="101"/>
      <x:c r="F1" s="101"/>
      <x:c r="G1" s="101"/>
      <x:c r="H1" s="101"/>
      <x:c r="I1" s="101"/>
      <x:c r="J1" s="101"/>
    </x:row>
    <x:row r="2" ht="28" customHeight="1">
      <x:c r="A2" s="102" t="str">
        <x:v>Dosyayı güvenli biçimde güncellemek ve analizleri okumak için kısa rehber</x:v>
      </x:c>
      <x:c r="B2" s="102"/>
      <x:c r="C2" s="102"/>
      <x:c r="D2" s="102"/>
      <x:c r="E2" s="102"/>
      <x:c r="F2" s="102"/>
      <x:c r="G2" s="102"/>
      <x:c r="H2" s="102"/>
      <x:c r="I2" s="102"/>
      <x:c r="J2" s="102"/>
    </x:row>
    <x:row r="3">
      <x:c r="A3" s="103"/>
      <x:c r="B3" s="103"/>
      <x:c r="C3" s="103"/>
      <x:c r="D3" s="103"/>
      <x:c r="E3" s="103"/>
      <x:c r="F3" s="103"/>
      <x:c r="G3" s="103"/>
      <x:c r="H3" s="103"/>
      <x:c r="I3" s="103"/>
      <x:c r="J3" s="103"/>
    </x:row>
    <x:row r="4">
      <x:c r="A4" s="780" t="str">
        <x:v>1. Başlangıç</x:v>
      </x:c>
      <x:c r="B4" s="780"/>
      <x:c r="C4" s="780"/>
      <x:c r="D4" s="781" t="str">
        <x:v>Ana Menü’den çalışma kitabının kapsamını inceleyin; Yönetici Paneli, karar özetidir.</x:v>
      </x:c>
      <x:c r="E4" s="782"/>
      <x:c r="F4" s="782"/>
      <x:c r="G4" s="782"/>
      <x:c r="H4" s="782"/>
      <x:c r="I4" s="782"/>
      <x:c r="J4" s="783"/>
    </x:row>
    <x:row r="5">
      <x:c r="A5" s="103"/>
      <x:c r="B5" s="103"/>
      <x:c r="C5" s="103"/>
      <x:c r="D5" s="784"/>
      <x:c r="E5" s="785"/>
      <x:c r="F5" s="785"/>
      <x:c r="G5" s="785"/>
      <x:c r="H5" s="785"/>
      <x:c r="I5" s="785"/>
      <x:c r="J5" s="786"/>
    </x:row>
    <x:row r="6">
      <x:c r="A6" s="103"/>
      <x:c r="B6" s="103"/>
      <x:c r="C6" s="103"/>
      <x:c r="D6" s="103"/>
      <x:c r="E6" s="103"/>
      <x:c r="F6" s="103"/>
      <x:c r="G6" s="103"/>
      <x:c r="H6" s="103"/>
      <x:c r="I6" s="103"/>
      <x:c r="J6" s="103"/>
    </x:row>
    <x:row r="7">
      <x:c r="A7" s="780" t="str">
        <x:v>2. Girdi hücreleri</x:v>
      </x:c>
      <x:c r="B7" s="780"/>
      <x:c r="C7" s="780"/>
      <x:c r="D7" s="781" t="str">
        <x:v>Sarı hücreler kullanıcı tarafından güncellenebilir. Kod alanlarında mevcut biçimi koruyun.</x:v>
      </x:c>
      <x:c r="E7" s="782"/>
      <x:c r="F7" s="782"/>
      <x:c r="G7" s="782"/>
      <x:c r="H7" s="782"/>
      <x:c r="I7" s="782"/>
      <x:c r="J7" s="783"/>
    </x:row>
    <x:row r="8">
      <x:c r="A8" s="103"/>
      <x:c r="B8" s="103"/>
      <x:c r="C8" s="103"/>
      <x:c r="D8" s="784"/>
      <x:c r="E8" s="785"/>
      <x:c r="F8" s="785"/>
      <x:c r="G8" s="785"/>
      <x:c r="H8" s="785"/>
      <x:c r="I8" s="785"/>
      <x:c r="J8" s="786"/>
    </x:row>
    <x:row r="9">
      <x:c r="A9" s="103"/>
      <x:c r="B9" s="103"/>
      <x:c r="C9" s="103"/>
      <x:c r="D9" s="103"/>
      <x:c r="E9" s="103"/>
      <x:c r="F9" s="103"/>
      <x:c r="G9" s="103"/>
      <x:c r="H9" s="103"/>
      <x:c r="I9" s="103"/>
      <x:c r="J9" s="103"/>
    </x:row>
    <x:row r="10">
      <x:c r="A10" s="780" t="str">
        <x:v>3. Formül hücreleri</x:v>
      </x:c>
      <x:c r="B10" s="780"/>
      <x:c r="C10" s="780"/>
      <x:c r="D10" s="781" t="str">
        <x:v>Açık gri hücreler otomatik hesaplanır. Kopyalama veya silme işlemlerinde formülleri bozmayın.</x:v>
      </x:c>
      <x:c r="E10" s="782"/>
      <x:c r="F10" s="782"/>
      <x:c r="G10" s="782"/>
      <x:c r="H10" s="782"/>
      <x:c r="I10" s="782"/>
      <x:c r="J10" s="783"/>
    </x:row>
    <x:row r="11">
      <x:c r="A11" s="103"/>
      <x:c r="B11" s="103"/>
      <x:c r="C11" s="103"/>
      <x:c r="D11" s="784"/>
      <x:c r="E11" s="785"/>
      <x:c r="F11" s="785"/>
      <x:c r="G11" s="785"/>
      <x:c r="H11" s="785"/>
      <x:c r="I11" s="785"/>
      <x:c r="J11" s="786"/>
    </x:row>
    <x:row r="12">
      <x:c r="A12" s="103"/>
      <x:c r="B12" s="103"/>
      <x:c r="C12" s="103"/>
      <x:c r="D12" s="103"/>
      <x:c r="E12" s="103"/>
      <x:c r="F12" s="103"/>
      <x:c r="G12" s="103"/>
      <x:c r="H12" s="103"/>
      <x:c r="I12" s="103"/>
      <x:c r="J12" s="103"/>
    </x:row>
    <x:row r="13">
      <x:c r="A13" s="780" t="str">
        <x:v>4. Yeni satış</x:v>
      </x:c>
      <x:c r="B13" s="780"/>
      <x:c r="C13" s="780"/>
      <x:c r="D13" s="781" t="str">
        <x:v>Satışlar tablosuna satır eklerken ürün ve müşteri kodunu mevcut kartlardan seçin; tahsilat ve durum alanlarını doldurun.</x:v>
      </x:c>
      <x:c r="E13" s="782"/>
      <x:c r="F13" s="782"/>
      <x:c r="G13" s="782"/>
      <x:c r="H13" s="782"/>
      <x:c r="I13" s="782"/>
      <x:c r="J13" s="783"/>
    </x:row>
    <x:row r="14">
      <x:c r="A14" s="103"/>
      <x:c r="B14" s="103"/>
      <x:c r="C14" s="103"/>
      <x:c r="D14" s="784"/>
      <x:c r="E14" s="785"/>
      <x:c r="F14" s="785"/>
      <x:c r="G14" s="785"/>
      <x:c r="H14" s="785"/>
      <x:c r="I14" s="785"/>
      <x:c r="J14" s="786"/>
    </x:row>
    <x:row r="15">
      <x:c r="A15" s="103"/>
      <x:c r="B15" s="103"/>
      <x:c r="C15" s="103"/>
      <x:c r="D15" s="103"/>
      <x:c r="E15" s="103"/>
      <x:c r="F15" s="103"/>
      <x:c r="G15" s="103"/>
      <x:c r="H15" s="103"/>
      <x:c r="I15" s="103"/>
      <x:c r="J15" s="103"/>
    </x:row>
    <x:row r="16">
      <x:c r="A16" s="780" t="str">
        <x:v>5. Yeni ürün</x:v>
      </x:c>
      <x:c r="B16" s="780"/>
      <x:c r="C16" s="780"/>
      <x:c r="D16" s="781" t="str">
        <x:v>Ürünler sayfasında kod, kategori, fiyat, minimum stok ve açılış stokunu girin. Formül alanlarını önceki satırdan kopyalayın.</x:v>
      </x:c>
      <x:c r="E16" s="782"/>
      <x:c r="F16" s="782"/>
      <x:c r="G16" s="782"/>
      <x:c r="H16" s="782"/>
      <x:c r="I16" s="782"/>
      <x:c r="J16" s="783"/>
    </x:row>
    <x:row r="17">
      <x:c r="A17" s="103"/>
      <x:c r="B17" s="103"/>
      <x:c r="C17" s="103"/>
      <x:c r="D17" s="784"/>
      <x:c r="E17" s="785"/>
      <x:c r="F17" s="785"/>
      <x:c r="G17" s="785"/>
      <x:c r="H17" s="785"/>
      <x:c r="I17" s="785"/>
      <x:c r="J17" s="786"/>
    </x:row>
    <x:row r="18">
      <x:c r="A18" s="103"/>
      <x:c r="B18" s="103"/>
      <x:c r="C18" s="103"/>
      <x:c r="D18" s="103"/>
      <x:c r="E18" s="103"/>
      <x:c r="F18" s="103"/>
      <x:c r="G18" s="103"/>
      <x:c r="H18" s="103"/>
      <x:c r="I18" s="103"/>
      <x:c r="J18" s="103"/>
    </x:row>
    <x:row r="19">
      <x:c r="A19" s="780" t="str">
        <x:v>6. Stok uyarısı</x:v>
      </x:c>
      <x:c r="B19" s="780"/>
      <x:c r="C19" s="780"/>
      <x:c r="D19" s="781" t="str">
        <x:v>Mevcut stok minimum stokun altındaysa KRİTİK, sıfırsa TÜKENDİ görünür. Aksiyonlar sayfası ilk kritik kayıtları özetler.</x:v>
      </x:c>
      <x:c r="E19" s="782"/>
      <x:c r="F19" s="782"/>
      <x:c r="G19" s="782"/>
      <x:c r="H19" s="782"/>
      <x:c r="I19" s="782"/>
      <x:c r="J19" s="783"/>
    </x:row>
    <x:row r="20">
      <x:c r="A20" s="103"/>
      <x:c r="B20" s="103"/>
      <x:c r="C20" s="103"/>
      <x:c r="D20" s="784"/>
      <x:c r="E20" s="785"/>
      <x:c r="F20" s="785"/>
      <x:c r="G20" s="785"/>
      <x:c r="H20" s="785"/>
      <x:c r="I20" s="785"/>
      <x:c r="J20" s="786"/>
    </x:row>
    <x:row r="21">
      <x:c r="A21" s="103"/>
      <x:c r="B21" s="103"/>
      <x:c r="C21" s="103"/>
      <x:c r="D21" s="103"/>
      <x:c r="E21" s="103"/>
      <x:c r="F21" s="103"/>
      <x:c r="G21" s="103"/>
      <x:c r="H21" s="103"/>
      <x:c r="I21" s="103"/>
      <x:c r="J21" s="103"/>
    </x:row>
    <x:row r="22">
      <x:c r="A22" s="780" t="str">
        <x:v>7. Yönetici Paneli</x:v>
      </x:c>
      <x:c r="B22" s="780"/>
      <x:c r="C22" s="780"/>
      <x:c r="D22" s="781" t="str">
        <x:v>Başlangıç ve bitiş tarihlerini değiştirerek KPI kartlarını filtreleyin. Aylık tablo, örnek 12 aylık dönemi sabit gösterir.</x:v>
      </x:c>
      <x:c r="E22" s="782"/>
      <x:c r="F22" s="782"/>
      <x:c r="G22" s="782"/>
      <x:c r="H22" s="782"/>
      <x:c r="I22" s="782"/>
      <x:c r="J22" s="783"/>
    </x:row>
    <x:row r="23">
      <x:c r="A23" s="103"/>
      <x:c r="B23" s="103"/>
      <x:c r="C23" s="103"/>
      <x:c r="D23" s="784"/>
      <x:c r="E23" s="785"/>
      <x:c r="F23" s="785"/>
      <x:c r="G23" s="785"/>
      <x:c r="H23" s="785"/>
      <x:c r="I23" s="785"/>
      <x:c r="J23" s="786"/>
    </x:row>
    <x:row r="24">
      <x:c r="A24" s="103"/>
      <x:c r="B24" s="103"/>
      <x:c r="C24" s="103"/>
      <x:c r="D24" s="103"/>
      <x:c r="E24" s="103"/>
      <x:c r="F24" s="103"/>
      <x:c r="G24" s="103"/>
      <x:c r="H24" s="103"/>
      <x:c r="I24" s="103"/>
      <x:c r="J24" s="103"/>
    </x:row>
    <x:row r="25">
      <x:c r="A25" s="780" t="str">
        <x:v>8. Kontroller</x:v>
      </x:c>
      <x:c r="B25" s="780"/>
      <x:c r="C25" s="780"/>
      <x:c r="D25" s="781" t="str">
        <x:v>Model durumu PASS olmalıdır. FAIL görünürse ilgili satırdaki Düzeltme Yeri sütununa gidin.</x:v>
      </x:c>
      <x:c r="E25" s="782"/>
      <x:c r="F25" s="782"/>
      <x:c r="G25" s="782"/>
      <x:c r="H25" s="782"/>
      <x:c r="I25" s="782"/>
      <x:c r="J25" s="783"/>
    </x:row>
    <x:row r="26">
      <x:c r="A26" s="103"/>
      <x:c r="B26" s="103"/>
      <x:c r="C26" s="103"/>
      <x:c r="D26" s="784"/>
      <x:c r="E26" s="785"/>
      <x:c r="F26" s="785"/>
      <x:c r="G26" s="785"/>
      <x:c r="H26" s="785"/>
      <x:c r="I26" s="785"/>
      <x:c r="J26" s="786"/>
    </x:row>
    <x:row r="27">
      <x:c r="A27" s="103"/>
      <x:c r="B27" s="103"/>
      <x:c r="C27" s="103"/>
      <x:c r="D27" s="103"/>
      <x:c r="E27" s="103"/>
      <x:c r="F27" s="103"/>
      <x:c r="G27" s="103"/>
      <x:c r="H27" s="103"/>
      <x:c r="I27" s="103"/>
      <x:c r="J27" s="103"/>
    </x:row>
    <x:row r="28">
      <x:c r="A28" s="780" t="str">
        <x:v>9. Kapsam dışı</x:v>
      </x:c>
      <x:c r="B28" s="780"/>
      <x:c r="C28" s="780"/>
      <x:c r="D28" s="781" t="str">
        <x:v>Bu çalışma resmî muhasebe, fatura, vergi, bordro, SGK veya mevzuat uygunluk sistemi değildir.</x:v>
      </x:c>
      <x:c r="E28" s="782"/>
      <x:c r="F28" s="782"/>
      <x:c r="G28" s="782"/>
      <x:c r="H28" s="782"/>
      <x:c r="I28" s="782"/>
      <x:c r="J28" s="783"/>
    </x:row>
    <x:row r="29">
      <x:c r="A29" s="103"/>
      <x:c r="B29" s="103"/>
      <x:c r="C29" s="103"/>
      <x:c r="D29" s="784"/>
      <x:c r="E29" s="785"/>
      <x:c r="F29" s="785"/>
      <x:c r="G29" s="785"/>
      <x:c r="H29" s="785"/>
      <x:c r="I29" s="785"/>
      <x:c r="J29" s="786"/>
    </x:row>
    <x:row r="30">
      <x:c r="A30" s="103"/>
      <x:c r="B30" s="103"/>
      <x:c r="C30" s="103"/>
      <x:c r="D30" s="103"/>
      <x:c r="E30" s="103"/>
      <x:c r="F30" s="103"/>
      <x:c r="G30" s="103"/>
      <x:c r="H30" s="103"/>
      <x:c r="I30" s="103"/>
      <x:c r="J30" s="103"/>
    </x:row>
    <x:row r="31" ht="24" customHeight="1">
      <x:c r="A31" s="119" t="str">
        <x:v>RENK ANAHTARI</x:v>
      </x:c>
      <x:c r="B31" s="119" t="str">
        <x:v>RENK ANAHTARI</x:v>
      </x:c>
      <x:c r="C31" s="119" t="str">
        <x:v>RENK ANAHTARI</x:v>
      </x:c>
      <x:c r="D31" s="119" t="str">
        <x:v>RENK ANAHTARI</x:v>
      </x:c>
      <x:c r="E31" s="119" t="str">
        <x:v>RENK ANAHTARI</x:v>
      </x:c>
      <x:c r="F31" s="119" t="str">
        <x:v>RENK ANAHTARI</x:v>
      </x:c>
      <x:c r="G31" s="119" t="str">
        <x:v>RENK ANAHTARI</x:v>
      </x:c>
      <x:c r="H31" s="119" t="str">
        <x:v>RENK ANAHTARI</x:v>
      </x:c>
      <x:c r="I31" s="119" t="str">
        <x:v>RENK ANAHTARI</x:v>
      </x:c>
      <x:c r="J31" s="119" t="str">
        <x:v>RENK ANAHTARI</x:v>
      </x:c>
    </x:row>
    <x:row r="32">
      <x:c r="A32" s="787" t="str">
        <x:v>KULLANICI GİRDİSİ</x:v>
      </x:c>
      <x:c r="B32" s="788"/>
      <x:c r="C32" s="789"/>
      <x:c r="D32" s="790" t="str">
        <x:v>FORMÜL / HESAPLAMA</x:v>
      </x:c>
      <x:c r="E32" s="791"/>
      <x:c r="F32" s="792"/>
      <x:c r="G32" s="793" t="str">
        <x:v>UYARI / İSTİSNA</x:v>
      </x:c>
      <x:c r="H32" s="794"/>
      <x:c r="I32" s="794"/>
      <x:c r="J32" s="795"/>
    </x:row>
    <x:row r="33">
      <x:c r="A33" s="796"/>
      <x:c r="B33" s="797"/>
      <x:c r="C33" s="798"/>
      <x:c r="D33" s="799"/>
      <x:c r="E33" s="800"/>
      <x:c r="F33" s="801"/>
      <x:c r="G33" s="802"/>
      <x:c r="H33" s="803"/>
      <x:c r="I33" s="803"/>
      <x:c r="J33" s="804"/>
    </x:row>
  </x:sheetData>
  <x:mergeCells>
    <x:mergeCell ref="A1:J1"/>
    <x:mergeCell ref="A2:J2"/>
    <x:mergeCell ref="A4:C4"/>
    <x:mergeCell ref="D4:J5"/>
    <x:mergeCell ref="A7:C7"/>
    <x:mergeCell ref="D7:J8"/>
    <x:mergeCell ref="A10:C10"/>
    <x:mergeCell ref="D10:J11"/>
    <x:mergeCell ref="A13:C13"/>
    <x:mergeCell ref="D13:J14"/>
    <x:mergeCell ref="A16:C16"/>
    <x:mergeCell ref="D16:J17"/>
    <x:mergeCell ref="A19:C19"/>
    <x:mergeCell ref="D19:J20"/>
    <x:mergeCell ref="A22:C22"/>
    <x:mergeCell ref="D22:J23"/>
    <x:mergeCell ref="A25:C25"/>
    <x:mergeCell ref="D25:J26"/>
    <x:mergeCell ref="A28:C28"/>
    <x:mergeCell ref="D28:J29"/>
    <x:mergeCell ref="A31:J31"/>
    <x:mergeCell ref="A32:C33"/>
    <x:mergeCell ref="D32:F33"/>
    <x:mergeCell ref="G32:J3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24" hidden="0" customWidth="1"/>
    <x:col min="15" max="15" width="12" hidden="0" customWidth="1"/>
  </x:cols>
  <x:sheetData>
    <x:row r="1" ht="32" customHeight="1">
      <x:c r="A1" s="101" t="str">
        <x:v>Yönetici Paneli</x:v>
      </x:c>
      <x:c r="B1" s="101"/>
      <x:c r="C1" s="101"/>
      <x:c r="D1" s="101"/>
      <x:c r="E1" s="101"/>
      <x:c r="F1" s="101"/>
      <x:c r="G1" s="101"/>
      <x:c r="H1" s="101"/>
      <x:c r="I1" s="101"/>
      <x:c r="J1" s="101"/>
      <x:c r="K1" s="101"/>
      <x:c r="L1" s="101"/>
      <x:c r="M1" s="101"/>
      <x:c r="N1" s="101"/>
      <x:c r="O1" s="101"/>
    </x:row>
    <x:row r="2" ht="28" customHeight="1">
      <x:c r="A2" s="102" t="str">
        <x:v>Satış, kârlılık, stok, tahsilat ve nakit görünümü</x:v>
      </x:c>
      <x:c r="B2" s="102"/>
      <x:c r="C2" s="102"/>
      <x:c r="D2" s="102"/>
      <x:c r="E2" s="102"/>
      <x:c r="F2" s="102"/>
      <x:c r="G2" s="102"/>
      <x:c r="H2" s="102"/>
      <x:c r="I2" s="102"/>
      <x:c r="J2" s="102"/>
      <x:c r="K2" s="102"/>
      <x:c r="L2" s="102"/>
      <x:c r="M2" s="102"/>
      <x:c r="N2" s="102"/>
      <x:c r="O2" s="102"/>
    </x:row>
    <x:row r="3">
      <x:c r="A3" s="103"/>
      <x:c r="B3" s="103"/>
      <x:c r="C3" s="103"/>
      <x:c r="D3" s="103"/>
      <x:c r="E3" s="103"/>
      <x:c r="F3" s="103"/>
      <x:c r="G3" s="103"/>
      <x:c r="H3" s="103"/>
      <x:c r="I3" s="103"/>
      <x:c r="J3" s="103"/>
      <x:c r="K3" s="103"/>
      <x:c r="L3" s="103"/>
      <x:c r="M3" s="103"/>
      <x:c r="N3" s="103"/>
      <x:c r="O3" s="103"/>
    </x:row>
    <x:row r="4">
      <x:c r="A4" s="545" t="str">
        <x:v>Başlangıç</x:v>
      </x:c>
      <x:c r="B4" s="635" t="n">
        <x:v>45901</x:v>
      </x:c>
      <x:c r="C4" s="635"/>
      <x:c r="D4" s="635" t="str">
        <x:v>Bitiş</x:v>
      </x:c>
      <x:c r="E4" s="635" t="n">
        <x:v>46265</x:v>
      </x:c>
      <x:c r="F4" s="636"/>
      <x:c r="G4" s="103"/>
      <x:c r="H4" s="637" t="str">
        <x:v>Dönem hücrelerini değiştirerek üst KPI kartlarını filtreleyebilirsiniz. Aylık analiz tablosu sabit 12 aylık örnek dönemi gösterir.</x:v>
      </x:c>
      <x:c r="I4" s="638"/>
      <x:c r="J4" s="638"/>
      <x:c r="K4" s="638"/>
      <x:c r="L4" s="638"/>
      <x:c r="M4" s="638"/>
      <x:c r="N4" s="638"/>
      <x:c r="O4" s="639"/>
    </x:row>
    <x:row r="5">
      <x:c r="A5" s="103"/>
      <x:c r="B5" s="103"/>
      <x:c r="C5" s="103"/>
      <x:c r="D5" s="103"/>
      <x:c r="E5" s="103"/>
      <x:c r="F5" s="103"/>
      <x:c r="G5" s="103"/>
      <x:c r="H5" s="640"/>
      <x:c r="I5" s="641"/>
      <x:c r="J5" s="641"/>
      <x:c r="K5" s="641"/>
      <x:c r="L5" s="641"/>
      <x:c r="M5" s="641"/>
      <x:c r="N5" s="641"/>
      <x:c r="O5" s="642"/>
    </x:row>
    <x:row r="6">
      <x:c r="A6" s="103"/>
      <x:c r="B6" s="103"/>
      <x:c r="C6" s="103"/>
      <x:c r="D6" s="103"/>
      <x:c r="E6" s="103"/>
      <x:c r="F6" s="103"/>
      <x:c r="G6" s="103"/>
      <x:c r="H6" s="103"/>
      <x:c r="I6" s="103"/>
      <x:c r="J6" s="103"/>
      <x:c r="K6" s="103"/>
      <x:c r="L6" s="103"/>
      <x:c r="M6" s="103"/>
      <x:c r="N6" s="103"/>
      <x:c r="O6" s="103"/>
    </x:row>
    <x:row r="7">
      <x:c r="A7" s="546" t="str">
        <x:v>NET SATIŞ (₺)</x:v>
      </x:c>
      <x:c r="B7" s="643"/>
      <x:c r="C7" s="644"/>
      <x:c r="D7" s="645" t="str">
        <x:v>BRÜT KÂR (₺)</x:v>
      </x:c>
      <x:c r="E7" s="646"/>
      <x:c r="F7" s="647"/>
      <x:c r="G7" s="648" t="str">
        <x:v>BRÜT KÂR MARJI</x:v>
      </x:c>
      <x:c r="H7" s="649"/>
      <x:c r="I7" s="650"/>
      <x:c r="J7" s="651" t="str">
        <x:v>TAHSİL EDİLEN (₺)</x:v>
      </x:c>
      <x:c r="K7" s="652"/>
      <x:c r="L7" s="653"/>
      <x:c r="M7" s="654" t="str">
        <x:v>KALAN ALACAK (₺)</x:v>
      </x:c>
      <x:c r="N7" s="655"/>
      <x:c r="O7" s="656"/>
    </x:row>
    <x:row r="8">
      <x:c r="A8" s="547" t="n">
        <x:f>SUMIFS('Satışlar'!$J$6:$J$1505,'Satışlar'!$B$6:$B$1505,"&gt;="&amp;B4,'Satışlar'!$B$6:$B$1505,"&lt;="&amp;E4)</x:f>
        <x:v>1687002.796500001</x:v>
      </x:c>
      <x:c r="B8" s="657"/>
      <x:c r="C8" s="658"/>
      <x:c r="D8" s="659" t="n">
        <x:f>SUMIFS('Satışlar'!$M$6:$M$1505,'Satışlar'!$B$6:$B$1505,"&gt;="&amp;B4,'Satışlar'!$B$6:$B$1505,"&lt;="&amp;E4)</x:f>
        <x:v>492266.2865000011</x:v>
      </x:c>
      <x:c r="E8" s="660"/>
      <x:c r="F8" s="661"/>
      <x:c r="G8" s="662" t="n">
        <x:f>IFERROR(D8/A8,0)</x:f>
        <x:v>0.29179933045831247</x:v>
      </x:c>
      <x:c r="H8" s="663"/>
      <x:c r="I8" s="664"/>
      <x:c r="J8" s="665" t="n">
        <x:f>SUMIFS('Satışlar'!$R$6:$R$1505,'Satışlar'!$B$6:$B$1505,"&gt;="&amp;B4,'Satışlar'!$B$6:$B$1505,"&lt;="&amp;E4)</x:f>
        <x:v>1145184.284750003</x:v>
      </x:c>
      <x:c r="K8" s="666"/>
      <x:c r="L8" s="667"/>
      <x:c r="M8" s="668" t="n">
        <x:f>SUMIFS('Satışlar'!$S$6:$S$1505,'Satışlar'!$B$6:$B$1505,"&gt;="&amp;B4,'Satışlar'!$B$6:$B$1505,"&lt;="&amp;E4)</x:f>
        <x:v>541818.51175</x:v>
      </x:c>
      <x:c r="N8" s="669"/>
      <x:c r="O8" s="670"/>
    </x:row>
    <x:row r="9">
      <x:c r="A9" s="548"/>
      <x:c r="B9" s="671"/>
      <x:c r="C9" s="672"/>
      <x:c r="D9" s="673"/>
      <x:c r="E9" s="674"/>
      <x:c r="F9" s="675"/>
      <x:c r="G9" s="676"/>
      <x:c r="H9" s="677"/>
      <x:c r="I9" s="678"/>
      <x:c r="J9" s="679"/>
      <x:c r="K9" s="680"/>
      <x:c r="L9" s="681"/>
      <x:c r="M9" s="682"/>
      <x:c r="N9" s="683"/>
      <x:c r="O9" s="684"/>
    </x:row>
    <x:row r="10">
      <x:c r="A10" s="549"/>
      <x:c r="B10" s="685"/>
      <x:c r="C10" s="686"/>
      <x:c r="D10" s="687"/>
      <x:c r="E10" s="688"/>
      <x:c r="F10" s="689"/>
      <x:c r="G10" s="690"/>
      <x:c r="H10" s="691"/>
      <x:c r="I10" s="692"/>
      <x:c r="J10" s="693"/>
      <x:c r="K10" s="694"/>
      <x:c r="L10" s="695"/>
      <x:c r="M10" s="696"/>
      <x:c r="N10" s="697"/>
      <x:c r="O10" s="698"/>
    </x:row>
    <x:row r="11">
      <x:c r="A11" s="103"/>
      <x:c r="B11" s="103"/>
      <x:c r="C11" s="103"/>
      <x:c r="D11" s="103"/>
      <x:c r="E11" s="103"/>
      <x:c r="F11" s="103"/>
      <x:c r="G11" s="103"/>
      <x:c r="H11" s="103"/>
      <x:c r="I11" s="103"/>
      <x:c r="J11" s="103"/>
      <x:c r="K11" s="103"/>
      <x:c r="L11" s="103"/>
      <x:c r="M11" s="103"/>
      <x:c r="N11" s="103"/>
      <x:c r="O11" s="103"/>
    </x:row>
    <x:row r="12">
      <x:c r="A12" s="546" t="str">
        <x:v>STOK DEĞERİ (₺)</x:v>
      </x:c>
      <x:c r="B12" s="643"/>
      <x:c r="C12" s="644"/>
      <x:c r="D12" s="699" t="str">
        <x:v>KRİTİK / TÜKENEN</x:v>
      </x:c>
      <x:c r="E12" s="700"/>
      <x:c r="F12" s="701"/>
      <x:c r="G12" s="654" t="str">
        <x:v>AÇIK SATIN ALMA</x:v>
      </x:c>
      <x:c r="H12" s="655"/>
      <x:c r="I12" s="656"/>
      <x:c r="J12" s="648" t="str">
        <x:v>NET NAKİT (₺)</x:v>
      </x:c>
      <x:c r="K12" s="649"/>
      <x:c r="L12" s="650"/>
      <x:c r="M12" s="645" t="str">
        <x:v>AKTİF MÜŞTERİ</x:v>
      </x:c>
      <x:c r="N12" s="646"/>
      <x:c r="O12" s="647"/>
    </x:row>
    <x:row r="13">
      <x:c r="A13" s="547" t="n">
        <x:f>SUM('Ürünler'!$M$6:$M$105)</x:f>
        <x:v>886707.2900000002</x:v>
      </x:c>
      <x:c r="B13" s="657"/>
      <x:c r="C13" s="658"/>
      <x:c r="D13" s="702" t="n">
        <x:f>COUNTIF('Ürünler'!$P$6:$P$105,"&lt;&gt;YETERLİ")</x:f>
        <x:v>14</x:v>
      </x:c>
      <x:c r="E13" s="703"/>
      <x:c r="F13" s="704"/>
      <x:c r="G13" s="668" t="n">
        <x:f>COUNTIF('Satın Alma'!$K$6:$K$245,"Bekliyor")</x:f>
        <x:v>23</x:v>
      </x:c>
      <x:c r="H13" s="669"/>
      <x:c r="I13" s="670"/>
      <x:c r="J13" s="705" t="n">
        <x:f>SUMIFS('Nakit Akışı'!$H$6:$H$2005,'Nakit Akışı'!$C$6:$C$2005,"Gelir")-SUMIFS('Nakit Akışı'!$H$6:$H$2005,'Nakit Akışı'!$C$6:$C$2005,"Gider")</x:f>
        <x:v>261452.1647500028</x:v>
      </x:c>
      <x:c r="K13" s="706"/>
      <x:c r="L13" s="707"/>
      <x:c r="M13" s="659" t="n">
        <x:f>COUNTIF('Müşteriler'!$I$6:$I$255,"&gt;0")</x:f>
        <x:v>249</x:v>
      </x:c>
      <x:c r="N13" s="660"/>
      <x:c r="O13" s="661"/>
    </x:row>
    <x:row r="14">
      <x:c r="A14" s="548"/>
      <x:c r="B14" s="671"/>
      <x:c r="C14" s="672"/>
      <x:c r="D14" s="708"/>
      <x:c r="E14" s="709"/>
      <x:c r="F14" s="710"/>
      <x:c r="G14" s="682"/>
      <x:c r="H14" s="683"/>
      <x:c r="I14" s="684"/>
      <x:c r="J14" s="711"/>
      <x:c r="K14" s="712"/>
      <x:c r="L14" s="713"/>
      <x:c r="M14" s="673"/>
      <x:c r="N14" s="674"/>
      <x:c r="O14" s="675"/>
    </x:row>
    <x:row r="15">
      <x:c r="A15" s="549"/>
      <x:c r="B15" s="685"/>
      <x:c r="C15" s="686"/>
      <x:c r="D15" s="714"/>
      <x:c r="E15" s="715"/>
      <x:c r="F15" s="716"/>
      <x:c r="G15" s="696"/>
      <x:c r="H15" s="697"/>
      <x:c r="I15" s="698"/>
      <x:c r="J15" s="717"/>
      <x:c r="K15" s="718"/>
      <x:c r="L15" s="719"/>
      <x:c r="M15" s="687"/>
      <x:c r="N15" s="688"/>
      <x:c r="O15" s="689"/>
    </x:row>
    <x:row r="16">
      <x:c r="A16" s="103"/>
      <x:c r="B16" s="103"/>
      <x:c r="C16" s="103"/>
      <x:c r="D16" s="103"/>
      <x:c r="E16" s="103"/>
      <x:c r="F16" s="103"/>
      <x:c r="G16" s="103"/>
      <x:c r="H16" s="103"/>
      <x:c r="I16" s="103"/>
      <x:c r="J16" s="103"/>
      <x:c r="K16" s="103"/>
      <x:c r="L16" s="103"/>
      <x:c r="M16" s="103"/>
      <x:c r="N16" s="103"/>
      <x:c r="O16" s="103"/>
    </x:row>
    <x:row r="17">
      <x:c r="A17" s="103"/>
      <x:c r="B17" s="103"/>
      <x:c r="C17" s="103"/>
      <x:c r="D17" s="103"/>
      <x:c r="E17" s="103"/>
      <x:c r="F17" s="103"/>
      <x:c r="G17" s="103"/>
      <x:c r="H17" s="103"/>
      <x:c r="I17" s="103"/>
      <x:c r="J17" s="103"/>
      <x:c r="K17" s="103"/>
      <x:c r="L17" s="103"/>
      <x:c r="M17" s="103"/>
      <x:c r="N17" s="103"/>
      <x:c r="O17" s="103"/>
    </x:row>
    <x:row r="18" ht="24" customHeight="1">
      <x:c r="A18" s="119" t="str">
        <x:v>AYLIK PERFORMANS</x:v>
      </x:c>
      <x:c r="B18" s="119" t="str">
        <x:v>AYLIK PERFORMANS</x:v>
      </x:c>
      <x:c r="C18" s="119" t="str">
        <x:v>AYLIK PERFORMANS</x:v>
      </x:c>
      <x:c r="D18" s="119" t="str">
        <x:v>AYLIK PERFORMANS</x:v>
      </x:c>
      <x:c r="E18" s="119" t="str">
        <x:v>AYLIK PERFORMANS</x:v>
      </x:c>
      <x:c r="F18" s="119" t="str">
        <x:v>AYLIK PERFORMANS</x:v>
      </x:c>
      <x:c r="G18" s="103"/>
      <x:c r="H18" s="103"/>
      <x:c r="I18" s="103"/>
      <x:c r="J18" s="103"/>
      <x:c r="K18" s="103"/>
      <x:c r="L18" s="103"/>
      <x:c r="M18" s="103"/>
      <x:c r="N18" s="103"/>
      <x:c r="O18" s="103"/>
    </x:row>
    <x:row r="19" ht="32" customHeight="1">
      <x:c r="A19" s="550" t="str">
        <x:v>Ay</x:v>
      </x:c>
      <x:c r="B19" s="720" t="str">
        <x:v>Net Satış (₺)</x:v>
      </x:c>
      <x:c r="C19" s="720" t="str">
        <x:v>Brüt Kâr (₺)</x:v>
      </x:c>
      <x:c r="D19" s="720" t="str">
        <x:v>Tahsilat (₺)</x:v>
      </x:c>
      <x:c r="E19" s="720" t="str">
        <x:v>Nakit Çıkışı (₺)</x:v>
      </x:c>
      <x:c r="F19" s="721" t="str">
        <x:v>Net Nakit (₺)</x:v>
      </x:c>
      <x:c r="G19" s="103"/>
      <x:c r="H19" s="103"/>
      <x:c r="I19" s="103"/>
      <x:c r="J19" s="103"/>
      <x:c r="K19" s="103"/>
      <x:c r="L19" s="103"/>
      <x:c r="M19" s="103"/>
      <x:c r="N19" s="103"/>
      <x:c r="O19" s="103"/>
    </x:row>
    <x:row r="20">
      <x:c r="A20" s="551" t="str">
        <x:v>Eyl 2025</x:v>
      </x:c>
      <x:c r="B20" s="722" t="n">
        <x:f>SUMIFS('Satışlar'!$J$6:$J$1505,'Satışlar'!$B$6:$B$1505,"&gt;="&amp;DATE(2025,9,1),'Satışlar'!$B$6:$B$1505,"&lt;"&amp;DATE(2025,10,1))</x:f>
        <x:v>131065.02600000001</x:v>
      </x:c>
      <x:c r="C20" s="722" t="n">
        <x:f>SUMIFS('Satışlar'!$M$6:$M$1505,'Satışlar'!$B$6:$B$1505,"&gt;="&amp;DATE(2025,9,1),'Satışlar'!$B$6:$B$1505,"&lt;"&amp;DATE(2025,10,1))</x:f>
        <x:v>40748.756</x:v>
      </x:c>
      <x:c r="D20" s="722" t="n">
        <x:f>SUMIFS('Nakit Akışı'!$H$6:$H$2005,'Nakit Akışı'!$B$6:$B$2005,"&gt;="&amp;DATE(2025,9,1),'Nakit Akışı'!$B$6:$B$2005,"&lt;"&amp;DATE(2025,10,1),'Nakit Akışı'!$C$6:$C$2005,"Gelir")</x:f>
        <x:v>59632.99800000001</x:v>
      </x:c>
      <x:c r="E20" s="722" t="n">
        <x:f>SUMIFS('Nakit Akışı'!$H$6:$H$2005,'Nakit Akışı'!$B$6:$B$2005,"&gt;="&amp;DATE(2025,9,1),'Nakit Akışı'!$B$6:$B$2005,"&lt;"&amp;DATE(2025,10,1),'Nakit Akışı'!$C$6:$C$2005,"Gider")</x:f>
        <x:v>64502.420000000006</x:v>
      </x:c>
      <x:c r="F20" s="723" t="n">
        <x:f>D20-E20</x:f>
        <x:v>-4869.421999999999</x:v>
      </x:c>
      <x:c r="G20" s="103"/>
      <x:c r="H20" s="103"/>
      <x:c r="I20" s="103"/>
      <x:c r="J20" s="103"/>
      <x:c r="K20" s="103"/>
      <x:c r="L20" s="103"/>
      <x:c r="M20" s="103"/>
      <x:c r="N20" s="103"/>
      <x:c r="O20" s="103"/>
    </x:row>
    <x:row r="21">
      <x:c r="A21" s="552" t="str">
        <x:v>Eki 2025</x:v>
      </x:c>
      <x:c r="B21" s="724" t="n">
        <x:f>SUMIFS('Satışlar'!$J$6:$J$1505,'Satışlar'!$B$6:$B$1505,"&gt;="&amp;DATE(2025,10,1),'Satışlar'!$B$6:$B$1505,"&lt;"&amp;DATE(2025,11,1))</x:f>
        <x:v>147013.68649999995</x:v>
      </x:c>
      <x:c r="C21" s="724" t="n">
        <x:f>SUMIFS('Satışlar'!$M$6:$M$1505,'Satışlar'!$B$6:$B$1505,"&gt;="&amp;DATE(2025,10,1),'Satışlar'!$B$6:$B$1505,"&lt;"&amp;DATE(2025,11,1))</x:f>
        <x:v>43562.1565</x:v>
      </x:c>
      <x:c r="D21" s="724" t="n">
        <x:f>SUMIFS('Nakit Akışı'!$H$6:$H$2005,'Nakit Akışı'!$B$6:$B$2005,"&gt;="&amp;DATE(2025,10,1),'Nakit Akışı'!$B$6:$B$2005,"&lt;"&amp;DATE(2025,11,1),'Nakit Akışı'!$C$6:$C$2005,"Gelir")</x:f>
        <x:v>96902.72200000001</x:v>
      </x:c>
      <x:c r="E21" s="724" t="n">
        <x:f>SUMIFS('Nakit Akışı'!$H$6:$H$2005,'Nakit Akışı'!$B$6:$B$2005,"&gt;="&amp;DATE(2025,10,1),'Nakit Akışı'!$B$6:$B$2005,"&lt;"&amp;DATE(2025,11,1),'Nakit Akışı'!$C$6:$C$2005,"Gider")</x:f>
        <x:v>54770.16</x:v>
      </x:c>
      <x:c r="F21" s="725" t="n">
        <x:f>D21-E21</x:f>
        <x:v>42132.562000000005</x:v>
      </x:c>
      <x:c r="G21" s="103"/>
      <x:c r="H21" s="103"/>
      <x:c r="I21" s="103"/>
      <x:c r="J21" s="103"/>
      <x:c r="K21" s="103"/>
      <x:c r="L21" s="103"/>
      <x:c r="M21" s="103"/>
      <x:c r="N21" s="103"/>
      <x:c r="O21" s="103"/>
    </x:row>
    <x:row r="22">
      <x:c r="A22" s="552" t="str">
        <x:v>Kas 2025</x:v>
      </x:c>
      <x:c r="B22" s="724" t="n">
        <x:f>SUMIFS('Satışlar'!$J$6:$J$1505,'Satışlar'!$B$6:$B$1505,"&gt;="&amp;DATE(2025,11,1),'Satışlar'!$B$6:$B$1505,"&lt;"&amp;DATE(2025,12,1))</x:f>
        <x:v>133506.0685</x:v>
      </x:c>
      <x:c r="C22" s="724" t="n">
        <x:f>SUMIFS('Satışlar'!$M$6:$M$1505,'Satışlar'!$B$6:$B$1505,"&gt;="&amp;DATE(2025,11,1),'Satışlar'!$B$6:$B$1505,"&lt;"&amp;DATE(2025,12,1))</x:f>
        <x:v>37786.408500000005</x:v>
      </x:c>
      <x:c r="D22" s="724" t="n">
        <x:f>SUMIFS('Nakit Akışı'!$H$6:$H$2005,'Nakit Akışı'!$B$6:$B$2005,"&gt;="&amp;DATE(2025,11,1),'Nakit Akışı'!$B$6:$B$2005,"&lt;"&amp;DATE(2025,12,1),'Nakit Akışı'!$C$6:$C$2005,"Gelir")</x:f>
        <x:v>90438.77624999994</x:v>
      </x:c>
      <x:c r="E22" s="724" t="n">
        <x:f>SUMIFS('Nakit Akışı'!$H$6:$H$2005,'Nakit Akışı'!$B$6:$B$2005,"&gt;="&amp;DATE(2025,11,1),'Nakit Akışı'!$B$6:$B$2005,"&lt;"&amp;DATE(2025,12,1),'Nakit Akışı'!$C$6:$C$2005,"Gider")</x:f>
        <x:v>73882.88</x:v>
      </x:c>
      <x:c r="F22" s="725" t="n">
        <x:f>D22-E22</x:f>
        <x:v>16555.896249999932</x:v>
      </x:c>
      <x:c r="G22" s="103"/>
      <x:c r="H22" s="103"/>
      <x:c r="I22" s="103"/>
      <x:c r="J22" s="103"/>
      <x:c r="K22" s="103"/>
      <x:c r="L22" s="103"/>
      <x:c r="M22" s="103"/>
      <x:c r="N22" s="103"/>
      <x:c r="O22" s="103"/>
    </x:row>
    <x:row r="23">
      <x:c r="A23" s="552" t="str">
        <x:v>Ara 2025</x:v>
      </x:c>
      <x:c r="B23" s="724" t="n">
        <x:f>SUMIFS('Satışlar'!$J$6:$J$1505,'Satışlar'!$B$6:$B$1505,"&gt;="&amp;DATE(2025,12,1),'Satışlar'!$B$6:$B$1505,"&lt;"&amp;DATE(2026,1,1))</x:f>
        <x:v>112629.82700000002</x:v>
      </x:c>
      <x:c r="C23" s="724" t="n">
        <x:f>SUMIFS('Satışlar'!$M$6:$M$1505,'Satışlar'!$B$6:$B$1505,"&gt;="&amp;DATE(2025,12,1),'Satışlar'!$B$6:$B$1505,"&lt;"&amp;DATE(2026,1,1))</x:f>
        <x:v>32581.357000000004</x:v>
      </x:c>
      <x:c r="D23" s="724" t="n">
        <x:f>SUMIFS('Nakit Akışı'!$H$6:$H$2005,'Nakit Akışı'!$B$6:$B$2005,"&gt;="&amp;DATE(2025,12,1),'Nakit Akışı'!$B$6:$B$2005,"&lt;"&amp;DATE(2026,1,1),'Nakit Akışı'!$C$6:$C$2005,"Gelir")</x:f>
        <x:v>98698.52974999999</x:v>
      </x:c>
      <x:c r="E23" s="724" t="n">
        <x:f>SUMIFS('Nakit Akışı'!$H$6:$H$2005,'Nakit Akışı'!$B$6:$B$2005,"&gt;="&amp;DATE(2025,12,1),'Nakit Akışı'!$B$6:$B$2005,"&lt;"&amp;DATE(2026,1,1),'Nakit Akışı'!$C$6:$C$2005,"Gider")</x:f>
        <x:v>65661.23</x:v>
      </x:c>
      <x:c r="F23" s="725" t="n">
        <x:f>D23-E23</x:f>
        <x:v>33037.29974999999</x:v>
      </x:c>
      <x:c r="G23" s="103"/>
      <x:c r="H23" s="103"/>
      <x:c r="I23" s="103"/>
      <x:c r="J23" s="103"/>
      <x:c r="K23" s="103"/>
      <x:c r="L23" s="103"/>
      <x:c r="M23" s="103"/>
      <x:c r="N23" s="103"/>
      <x:c r="O23" s="103"/>
    </x:row>
    <x:row r="24">
      <x:c r="A24" s="552" t="str">
        <x:v>Oca 2026</x:v>
      </x:c>
      <x:c r="B24" s="724" t="n">
        <x:f>SUMIFS('Satışlar'!$J$6:$J$1505,'Satışlar'!$B$6:$B$1505,"&gt;="&amp;DATE(2026,1,1),'Satışlar'!$B$6:$B$1505,"&lt;"&amp;DATE(2026,2,1))</x:f>
        <x:v>167606.20549999998</x:v>
      </x:c>
      <x:c r="C24" s="724" t="n">
        <x:f>SUMIFS('Satışlar'!$M$6:$M$1505,'Satışlar'!$B$6:$B$1505,"&gt;="&amp;DATE(2026,1,1),'Satışlar'!$B$6:$B$1505,"&lt;"&amp;DATE(2026,2,1))</x:f>
        <x:v>49801.01550000001</x:v>
      </x:c>
      <x:c r="D24" s="724" t="n">
        <x:f>SUMIFS('Nakit Akışı'!$H$6:$H$2005,'Nakit Akışı'!$B$6:$B$2005,"&gt;="&amp;DATE(2026,1,1),'Nakit Akışı'!$B$6:$B$2005,"&lt;"&amp;DATE(2026,2,1),'Nakit Akışı'!$C$6:$C$2005,"Gelir")</x:f>
        <x:v>88216.45425000004</x:v>
      </x:c>
      <x:c r="E24" s="724" t="n">
        <x:f>SUMIFS('Nakit Akışı'!$H$6:$H$2005,'Nakit Akışı'!$B$6:$B$2005,"&gt;="&amp;DATE(2026,1,1),'Nakit Akışı'!$B$6:$B$2005,"&lt;"&amp;DATE(2026,2,1),'Nakit Akışı'!$C$6:$C$2005,"Gider")</x:f>
        <x:v>100350.82</x:v>
      </x:c>
      <x:c r="F24" s="725" t="n">
        <x:f>D24-E24</x:f>
        <x:v>-12134.365749999968</x:v>
      </x:c>
      <x:c r="G24" s="103"/>
      <x:c r="H24" s="103"/>
      <x:c r="I24" s="103"/>
      <x:c r="J24" s="103"/>
      <x:c r="K24" s="103"/>
      <x:c r="L24" s="103"/>
      <x:c r="M24" s="103"/>
      <x:c r="N24" s="103"/>
      <x:c r="O24" s="103"/>
    </x:row>
    <x:row r="25">
      <x:c r="A25" s="552" t="str">
        <x:v>Şub 2026</x:v>
      </x:c>
      <x:c r="B25" s="724" t="n">
        <x:f>SUMIFS('Satışlar'!$J$6:$J$1505,'Satışlar'!$B$6:$B$1505,"&gt;="&amp;DATE(2026,2,1),'Satışlar'!$B$6:$B$1505,"&lt;"&amp;DATE(2026,3,1))</x:f>
        <x:v>119640.71350000001</x:v>
      </x:c>
      <x:c r="C25" s="724" t="n">
        <x:f>SUMIFS('Satışlar'!$M$6:$M$1505,'Satışlar'!$B$6:$B$1505,"&gt;="&amp;DATE(2026,2,1),'Satışlar'!$B$6:$B$1505,"&lt;"&amp;DATE(2026,3,1))</x:f>
        <x:v>33648.91349999999</x:v>
      </x:c>
      <x:c r="D25" s="724" t="n">
        <x:f>SUMIFS('Nakit Akışı'!$H$6:$H$2005,'Nakit Akışı'!$B$6:$B$2005,"&gt;="&amp;DATE(2026,2,1),'Nakit Akışı'!$B$6:$B$2005,"&lt;"&amp;DATE(2026,3,1),'Nakit Akışı'!$C$6:$C$2005,"Gelir")</x:f>
        <x:v>90710.99549999999</x:v>
      </x:c>
      <x:c r="E25" s="724" t="n">
        <x:f>SUMIFS('Nakit Akışı'!$H$6:$H$2005,'Nakit Akışı'!$B$6:$B$2005,"&gt;="&amp;DATE(2026,2,1),'Nakit Akışı'!$B$6:$B$2005,"&lt;"&amp;DATE(2026,3,1),'Nakit Akışı'!$C$6:$C$2005,"Gider")</x:f>
        <x:v>58195.9</x:v>
      </x:c>
      <x:c r="F25" s="725" t="n">
        <x:f>D25-E25</x:f>
        <x:v>32515.09549999999</x:v>
      </x:c>
      <x:c r="G25" s="103"/>
      <x:c r="H25" s="103"/>
      <x:c r="I25" s="103"/>
      <x:c r="J25" s="103"/>
      <x:c r="K25" s="103"/>
      <x:c r="L25" s="103"/>
      <x:c r="M25" s="103"/>
      <x:c r="N25" s="103"/>
      <x:c r="O25" s="103"/>
    </x:row>
    <x:row r="26">
      <x:c r="A26" s="552" t="str">
        <x:v>Mar 2026</x:v>
      </x:c>
      <x:c r="B26" s="724" t="n">
        <x:f>SUMIFS('Satışlar'!$J$6:$J$1505,'Satışlar'!$B$6:$B$1505,"&gt;="&amp;DATE(2026,3,1),'Satışlar'!$B$6:$B$1505,"&lt;"&amp;DATE(2026,4,1))</x:f>
        <x:v>141651.11250000005</x:v>
      </x:c>
      <x:c r="C26" s="724" t="n">
        <x:f>SUMIFS('Satışlar'!$M$6:$M$1505,'Satışlar'!$B$6:$B$1505,"&gt;="&amp;DATE(2026,3,1),'Satışlar'!$B$6:$B$1505,"&lt;"&amp;DATE(2026,4,1))</x:f>
        <x:v>40581.3825</x:v>
      </x:c>
      <x:c r="D26" s="724" t="n">
        <x:f>SUMIFS('Nakit Akışı'!$H$6:$H$2005,'Nakit Akışı'!$B$6:$B$2005,"&gt;="&amp;DATE(2026,3,1),'Nakit Akışı'!$B$6:$B$2005,"&lt;"&amp;DATE(2026,4,1),'Nakit Akışı'!$C$6:$C$2005,"Gelir")</x:f>
        <x:v>93624.80325000001</x:v>
      </x:c>
      <x:c r="E26" s="724" t="n">
        <x:f>SUMIFS('Nakit Akışı'!$H$6:$H$2005,'Nakit Akışı'!$B$6:$B$2005,"&gt;="&amp;DATE(2026,3,1),'Nakit Akışı'!$B$6:$B$2005,"&lt;"&amp;DATE(2026,4,1),'Nakit Akışı'!$C$6:$C$2005,"Gider")</x:f>
        <x:v>110557.93999999999</x:v>
      </x:c>
      <x:c r="F26" s="725" t="n">
        <x:f>D26-E26</x:f>
        <x:v>-16933.136749999976</x:v>
      </x:c>
      <x:c r="G26" s="103"/>
      <x:c r="H26" s="103"/>
      <x:c r="I26" s="103"/>
      <x:c r="J26" s="103"/>
      <x:c r="K26" s="103"/>
      <x:c r="L26" s="103"/>
      <x:c r="M26" s="103"/>
      <x:c r="N26" s="103"/>
      <x:c r="O26" s="103"/>
    </x:row>
    <x:row r="27">
      <x:c r="A27" s="552" t="str">
        <x:v>Nis 2026</x:v>
      </x:c>
      <x:c r="B27" s="724" t="n">
        <x:f>SUMIFS('Satışlar'!$J$6:$J$1505,'Satışlar'!$B$6:$B$1505,"&gt;="&amp;DATE(2026,4,1),'Satışlar'!$B$6:$B$1505,"&lt;"&amp;DATE(2026,5,1))</x:f>
        <x:v>143878.0875</x:v>
      </x:c>
      <x:c r="C27" s="724" t="n">
        <x:f>SUMIFS('Satışlar'!$M$6:$M$1505,'Satışlar'!$B$6:$B$1505,"&gt;="&amp;DATE(2026,4,1),'Satışlar'!$B$6:$B$1505,"&lt;"&amp;DATE(2026,5,1))</x:f>
        <x:v>41080.907500000016</x:v>
      </x:c>
      <x:c r="D27" s="724" t="n">
        <x:f>SUMIFS('Nakit Akışı'!$H$6:$H$2005,'Nakit Akışı'!$B$6:$B$2005,"&gt;="&amp;DATE(2026,4,1),'Nakit Akışı'!$B$6:$B$2005,"&lt;"&amp;DATE(2026,5,1),'Nakit Akışı'!$C$6:$C$2005,"Gelir")</x:f>
        <x:v>104882.77549999997</x:v>
      </x:c>
      <x:c r="E27" s="724" t="n">
        <x:f>SUMIFS('Nakit Akışı'!$H$6:$H$2005,'Nakit Akışı'!$B$6:$B$2005,"&gt;="&amp;DATE(2026,4,1),'Nakit Akışı'!$B$6:$B$2005,"&lt;"&amp;DATE(2026,5,1),'Nakit Akışı'!$C$6:$C$2005,"Gider")</x:f>
        <x:v>61879.01</x:v>
      </x:c>
      <x:c r="F27" s="725" t="n">
        <x:f>D27-E27</x:f>
        <x:v>43003.76549999997</x:v>
      </x:c>
      <x:c r="G27" s="103"/>
      <x:c r="H27" s="103"/>
      <x:c r="I27" s="103"/>
      <x:c r="J27" s="103"/>
      <x:c r="K27" s="103"/>
      <x:c r="L27" s="103"/>
      <x:c r="M27" s="103"/>
      <x:c r="N27" s="103"/>
      <x:c r="O27" s="103"/>
    </x:row>
    <x:row r="28">
      <x:c r="A28" s="552" t="str">
        <x:v>May 2026</x:v>
      </x:c>
      <x:c r="B28" s="724" t="n">
        <x:f>SUMIFS('Satışlar'!$J$6:$J$1505,'Satışlar'!$B$6:$B$1505,"&gt;="&amp;DATE(2026,5,1),'Satışlar'!$B$6:$B$1505,"&lt;"&amp;DATE(2026,6,1))</x:f>
        <x:v>155526.56550000003</x:v>
      </x:c>
      <x:c r="C28" s="724" t="n">
        <x:f>SUMIFS('Satışlar'!$M$6:$M$1505,'Satışlar'!$B$6:$B$1505,"&gt;="&amp;DATE(2026,5,1),'Satışlar'!$B$6:$B$1505,"&lt;"&amp;DATE(2026,6,1))</x:f>
        <x:v>46744.31550000001</x:v>
      </x:c>
      <x:c r="D28" s="724" t="n">
        <x:f>SUMIFS('Nakit Akışı'!$H$6:$H$2005,'Nakit Akışı'!$B$6:$B$2005,"&gt;="&amp;DATE(2026,5,1),'Nakit Akışı'!$B$6:$B$2005,"&lt;"&amp;DATE(2026,6,1),'Nakit Akışı'!$C$6:$C$2005,"Gelir")</x:f>
        <x:v>96195.89125</x:v>
      </x:c>
      <x:c r="E28" s="724" t="n">
        <x:f>SUMIFS('Nakit Akışı'!$H$6:$H$2005,'Nakit Akışı'!$B$6:$B$2005,"&gt;="&amp;DATE(2026,5,1),'Nakit Akışı'!$B$6:$B$2005,"&lt;"&amp;DATE(2026,6,1),'Nakit Akışı'!$C$6:$C$2005,"Gider")</x:f>
        <x:v>69719.13</x:v>
      </x:c>
      <x:c r="F28" s="725" t="n">
        <x:f>D28-E28</x:f>
        <x:v>26476.761249999996</x:v>
      </x:c>
      <x:c r="G28" s="103"/>
      <x:c r="H28" s="103"/>
      <x:c r="I28" s="103"/>
      <x:c r="J28" s="103"/>
      <x:c r="K28" s="103"/>
      <x:c r="L28" s="103"/>
      <x:c r="M28" s="103"/>
      <x:c r="N28" s="103"/>
      <x:c r="O28" s="103"/>
    </x:row>
    <x:row r="29">
      <x:c r="A29" s="552" t="str">
        <x:v>Haz 2026</x:v>
      </x:c>
      <x:c r="B29" s="724" t="n">
        <x:f>SUMIFS('Satışlar'!$J$6:$J$1505,'Satışlar'!$B$6:$B$1505,"&gt;="&amp;DATE(2026,6,1),'Satışlar'!$B$6:$B$1505,"&lt;"&amp;DATE(2026,7,1))</x:f>
        <x:v>144157.8485</x:v>
      </x:c>
      <x:c r="C29" s="724" t="n">
        <x:f>SUMIFS('Satışlar'!$M$6:$M$1505,'Satışlar'!$B$6:$B$1505,"&gt;="&amp;DATE(2026,6,1),'Satışlar'!$B$6:$B$1505,"&lt;"&amp;DATE(2026,7,1))</x:f>
        <x:v>43544.33850000003</x:v>
      </x:c>
      <x:c r="D29" s="724" t="n">
        <x:f>SUMIFS('Nakit Akışı'!$H$6:$H$2005,'Nakit Akışı'!$B$6:$B$2005,"&gt;="&amp;DATE(2026,6,1),'Nakit Akışı'!$B$6:$B$2005,"&lt;"&amp;DATE(2026,7,1),'Nakit Akışı'!$C$6:$C$2005,"Gelir")</x:f>
        <x:v>107895.54449999999</x:v>
      </x:c>
      <x:c r="E29" s="724" t="n">
        <x:f>SUMIFS('Nakit Akışı'!$H$6:$H$2005,'Nakit Akışı'!$B$6:$B$2005,"&gt;="&amp;DATE(2026,6,1),'Nakit Akışı'!$B$6:$B$2005,"&lt;"&amp;DATE(2026,7,1),'Nakit Akışı'!$C$6:$C$2005,"Gider")</x:f>
        <x:v>73839.08</x:v>
      </x:c>
      <x:c r="F29" s="725" t="n">
        <x:f>D29-E29</x:f>
        <x:v>34056.46449999999</x:v>
      </x:c>
      <x:c r="G29" s="103"/>
      <x:c r="H29" s="103"/>
      <x:c r="I29" s="103"/>
      <x:c r="J29" s="103"/>
      <x:c r="K29" s="103"/>
      <x:c r="L29" s="103"/>
      <x:c r="M29" s="103"/>
      <x:c r="N29" s="103"/>
      <x:c r="O29" s="103"/>
    </x:row>
    <x:row r="30">
      <x:c r="A30" s="552" t="str">
        <x:v>Tem 2026</x:v>
      </x:c>
      <x:c r="B30" s="724" t="n">
        <x:f>SUMIFS('Satışlar'!$J$6:$J$1505,'Satışlar'!$B$6:$B$1505,"&gt;="&amp;DATE(2026,7,1),'Satışlar'!$B$6:$B$1505,"&lt;"&amp;DATE(2026,8,1))</x:f>
        <x:v>166385.26249999992</x:v>
      </x:c>
      <x:c r="C30" s="724" t="n">
        <x:f>SUMIFS('Satışlar'!$M$6:$M$1505,'Satışlar'!$B$6:$B$1505,"&gt;="&amp;DATE(2026,7,1),'Satışlar'!$B$6:$B$1505,"&lt;"&amp;DATE(2026,8,1))</x:f>
        <x:v>47014.31250000001</x:v>
      </x:c>
      <x:c r="D30" s="724" t="n">
        <x:f>SUMIFS('Nakit Akışı'!$H$6:$H$2005,'Nakit Akışı'!$B$6:$B$2005,"&gt;="&amp;DATE(2026,7,1),'Nakit Akışı'!$B$6:$B$2005,"&lt;"&amp;DATE(2026,8,1),'Nakit Akışı'!$C$6:$C$2005,"Gelir")</x:f>
        <x:v>88664.02024999996</x:v>
      </x:c>
      <x:c r="E30" s="724" t="n">
        <x:f>SUMIFS('Nakit Akışı'!$H$6:$H$2005,'Nakit Akışı'!$B$6:$B$2005,"&gt;="&amp;DATE(2026,7,1),'Nakit Akışı'!$B$6:$B$2005,"&lt;"&amp;DATE(2026,8,1),'Nakit Akışı'!$C$6:$C$2005,"Gider")</x:f>
        <x:v>69665.61</x:v>
      </x:c>
      <x:c r="F30" s="725" t="n">
        <x:f>D30-E30</x:f>
        <x:v>18998.410249999957</x:v>
      </x:c>
      <x:c r="G30" s="103"/>
      <x:c r="H30" s="103"/>
      <x:c r="I30" s="103"/>
      <x:c r="J30" s="103"/>
      <x:c r="K30" s="103"/>
      <x:c r="L30" s="103"/>
      <x:c r="M30" s="103"/>
      <x:c r="N30" s="103"/>
      <x:c r="O30" s="103"/>
    </x:row>
    <x:row r="31">
      <x:c r="A31" s="553" t="str">
        <x:v>Ağu 2026</x:v>
      </x:c>
      <x:c r="B31" s="726" t="n">
        <x:f>SUMIFS('Satışlar'!$J$6:$J$1505,'Satışlar'!$B$6:$B$1505,"&gt;="&amp;DATE(2026,8,1),'Satışlar'!$B$6:$B$1505,"&lt;"&amp;DATE(2026,9,1))</x:f>
        <x:v>123942.39300000003</x:v>
      </x:c>
      <x:c r="C31" s="726" t="n">
        <x:f>SUMIFS('Satışlar'!$M$6:$M$1505,'Satışlar'!$B$6:$B$1505,"&gt;="&amp;DATE(2026,8,1),'Satışlar'!$B$6:$B$1505,"&lt;"&amp;DATE(2026,9,1))</x:f>
        <x:v>35172.42300000001</x:v>
      </x:c>
      <x:c r="D31" s="726" t="n">
        <x:f>SUMIFS('Nakit Akışı'!$H$6:$H$2005,'Nakit Akışı'!$B$6:$B$2005,"&gt;="&amp;DATE(2026,8,1),'Nakit Akışı'!$B$6:$B$2005,"&lt;"&amp;DATE(2026,9,1),'Nakit Akışı'!$C$6:$C$2005,"Gelir")</x:f>
        <x:v>98441.64174999997</x:v>
      </x:c>
      <x:c r="E31" s="726" t="n">
        <x:f>SUMIFS('Nakit Akışı'!$H$6:$H$2005,'Nakit Akışı'!$B$6:$B$2005,"&gt;="&amp;DATE(2026,8,1),'Nakit Akışı'!$B$6:$B$2005,"&lt;"&amp;DATE(2026,9,1),'Nakit Akışı'!$C$6:$C$2005,"Gider")</x:f>
        <x:v>76003.87</x:v>
      </x:c>
      <x:c r="F31" s="727" t="n">
        <x:f>D31-E31</x:f>
        <x:v>22437.77174999997</x:v>
      </x:c>
      <x:c r="G31" s="103"/>
      <x:c r="H31" s="103"/>
      <x:c r="I31" s="103"/>
      <x:c r="J31" s="103"/>
      <x:c r="K31" s="103"/>
      <x:c r="L31" s="103"/>
      <x:c r="M31" s="103"/>
      <x:c r="N31" s="103"/>
      <x:c r="O31" s="103"/>
    </x:row>
    <x:row r="32">
      <x:c r="A32" s="103"/>
      <x:c r="B32" s="103"/>
      <x:c r="C32" s="103"/>
      <x:c r="D32" s="103"/>
      <x:c r="E32" s="103"/>
      <x:c r="F32" s="103"/>
      <x:c r="G32" s="103"/>
      <x:c r="H32" s="103"/>
      <x:c r="I32" s="103"/>
      <x:c r="J32" s="103"/>
      <x:c r="K32" s="103"/>
      <x:c r="L32" s="103"/>
      <x:c r="M32" s="103"/>
      <x:c r="N32" s="103"/>
      <x:c r="O32" s="103"/>
    </x:row>
    <x:row r="33">
      <x:c r="A33" s="103"/>
      <x:c r="B33" s="103"/>
      <x:c r="C33" s="103"/>
      <x:c r="D33" s="103"/>
      <x:c r="E33" s="103"/>
      <x:c r="F33" s="103"/>
      <x:c r="G33" s="103"/>
      <x:c r="H33" s="103"/>
      <x:c r="I33" s="103"/>
      <x:c r="J33" s="103"/>
      <x:c r="K33" s="103"/>
      <x:c r="L33" s="103"/>
      <x:c r="M33" s="103"/>
      <x:c r="N33" s="103"/>
      <x:c r="O33" s="103"/>
    </x:row>
    <x:row r="34" ht="24" customHeight="1">
      <x:c r="A34" s="119" t="str">
        <x:v>KATEGORİ PERFORMANSI</x:v>
      </x:c>
      <x:c r="B34" s="119" t="str">
        <x:v>KATEGORİ PERFORMANSI</x:v>
      </x:c>
      <x:c r="C34" s="119" t="str">
        <x:v>KATEGORİ PERFORMANSI</x:v>
      </x:c>
      <x:c r="D34" s="103"/>
      <x:c r="E34" s="103"/>
      <x:c r="F34" s="103"/>
      <x:c r="G34" s="103"/>
      <x:c r="H34" s="103"/>
      <x:c r="I34" s="103"/>
      <x:c r="J34" s="103"/>
      <x:c r="K34" s="103"/>
      <x:c r="L34" s="103"/>
      <x:c r="M34" s="119" t="str">
        <x:v>KANAL DAĞILIMI</x:v>
      </x:c>
      <x:c r="N34" s="119" t="str">
        <x:v>KANAL DAĞILIMI</x:v>
      </x:c>
      <x:c r="O34" s="119" t="str">
        <x:v>KANAL DAĞILIMI</x:v>
      </x:c>
    </x:row>
    <x:row r="35" ht="32" customHeight="1">
      <x:c r="A35" s="550" t="str">
        <x:v>Kategori</x:v>
      </x:c>
      <x:c r="B35" s="720" t="str">
        <x:v>Net Satış (₺)</x:v>
      </x:c>
      <x:c r="C35" s="721" t="str">
        <x:v>Brüt Kâr (₺)</x:v>
      </x:c>
      <x:c r="D35" s="103"/>
      <x:c r="E35" s="103"/>
      <x:c r="F35" s="103"/>
      <x:c r="G35" s="103"/>
      <x:c r="H35" s="103"/>
      <x:c r="I35" s="103"/>
      <x:c r="J35" s="103"/>
      <x:c r="K35" s="103"/>
      <x:c r="L35" s="103"/>
      <x:c r="M35" s="550" t="str">
        <x:v>Kanal</x:v>
      </x:c>
      <x:c r="N35" s="720" t="str">
        <x:v>Net Satış (₺)</x:v>
      </x:c>
      <x:c r="O35" s="721" t="str">
        <x:v>Pay</x:v>
      </x:c>
    </x:row>
    <x:row r="36">
      <x:c r="A36" s="551" t="str">
        <x:v>Kırtasiye</x:v>
      </x:c>
      <x:c r="B36" s="722" t="n">
        <x:f>SUMIFS('Ürünler'!$N$6:$N$105,'Ürünler'!$C$6:$C$105,A36)</x:f>
        <x:v>232653.3215</x:v>
      </x:c>
      <x:c r="C36" s="723" t="n">
        <x:f>SUMIFS('Ürünler'!$O$6:$O$105,'Ürünler'!$C$6:$C$105,A36)</x:f>
        <x:v>70000.0815</x:v>
      </x:c>
      <x:c r="D36" s="103"/>
      <x:c r="E36" s="103"/>
      <x:c r="F36" s="103"/>
      <x:c r="G36" s="103"/>
      <x:c r="H36" s="103"/>
      <x:c r="I36" s="103"/>
      <x:c r="J36" s="103"/>
      <x:c r="K36" s="103"/>
      <x:c r="L36" s="103"/>
      <x:c r="M36" s="551" t="str">
        <x:v>Mağaza</x:v>
      </x:c>
      <x:c r="N36" s="722" t="n">
        <x:f>SUMIFS('Satışlar'!$J$6:$J$1505,'Satışlar'!$C$6:$C$1505,M36)</x:f>
        <x:v>442319.6900000002</x:v>
      </x:c>
      <x:c r="O36" s="728" t="n">
        <x:f>IFERROR(N36/SUM($N$36:$N$39),0)</x:f>
        <x:v>0.26219262405354293</x:v>
      </x:c>
    </x:row>
    <x:row r="37">
      <x:c r="A37" s="552" t="str">
        <x:v>Ofis</x:v>
      </x:c>
      <x:c r="B37" s="724" t="n">
        <x:f>SUMIFS('Ürünler'!$N$6:$N$105,'Ürünler'!$C$6:$C$105,A37)</x:f>
        <x:v>215889.25000000003</x:v>
      </x:c>
      <x:c r="C37" s="725" t="n">
        <x:f>SUMIFS('Ürünler'!$O$6:$O$105,'Ürünler'!$C$6:$C$105,A37)</x:f>
        <x:v>56917.23</x:v>
      </x:c>
      <x:c r="D37" s="103"/>
      <x:c r="E37" s="103"/>
      <x:c r="F37" s="103"/>
      <x:c r="G37" s="103"/>
      <x:c r="H37" s="103"/>
      <x:c r="I37" s="103"/>
      <x:c r="J37" s="103"/>
      <x:c r="K37" s="103"/>
      <x:c r="L37" s="103"/>
      <x:c r="M37" s="552" t="str">
        <x:v>E-ticaret</x:v>
      </x:c>
      <x:c r="N37" s="724" t="n">
        <x:f>SUMIFS('Satışlar'!$J$6:$J$1505,'Satışlar'!$C$6:$C$1505,M37)</x:f>
        <x:v>373132.80900000007</x:v>
      </x:c>
      <x:c r="O37" s="729" t="n">
        <x:f>IFERROR(N37/SUM($N$36:$N$39),0)</x:f>
        <x:v>0.22118090721256253</x:v>
      </x:c>
    </x:row>
    <x:row r="38">
      <x:c r="A38" s="552" t="str">
        <x:v>Elektronik</x:v>
      </x:c>
      <x:c r="B38" s="724" t="n">
        <x:f>SUMIFS('Ürünler'!$N$6:$N$105,'Ürünler'!$C$6:$C$105,A38)</x:f>
        <x:v>220941.73349999997</x:v>
      </x:c>
      <x:c r="C38" s="725" t="n">
        <x:f>SUMIFS('Ürünler'!$O$6:$O$105,'Ürünler'!$C$6:$C$105,A38)</x:f>
        <x:v>60675.893500000006</x:v>
      </x:c>
      <x:c r="D38" s="103"/>
      <x:c r="E38" s="103"/>
      <x:c r="F38" s="103"/>
      <x:c r="G38" s="103"/>
      <x:c r="H38" s="103"/>
      <x:c r="I38" s="103"/>
      <x:c r="J38" s="103"/>
      <x:c r="K38" s="103"/>
      <x:c r="L38" s="103"/>
      <x:c r="M38" s="552" t="str">
        <x:v>Kurumsal</x:v>
      </x:c>
      <x:c r="N38" s="724" t="n">
        <x:f>SUMIFS('Satışlar'!$J$6:$J$1505,'Satışlar'!$C$6:$C$1505,M38)</x:f>
        <x:v>445287.4155000002</x:v>
      </x:c>
      <x:c r="O38" s="729" t="n">
        <x:f>IFERROR(N38/SUM($N$36:$N$39),0)</x:f>
        <x:v>0.26395179452211426</x:v>
      </x:c>
    </x:row>
    <x:row r="39">
      <x:c r="A39" s="552" t="str">
        <x:v>Temizlik</x:v>
      </x:c>
      <x:c r="B39" s="724" t="n">
        <x:f>SUMIFS('Ürünler'!$N$6:$N$105,'Ürünler'!$C$6:$C$105,A39)</x:f>
        <x:v>198880.37850000002</x:v>
      </x:c>
      <x:c r="C39" s="725" t="n">
        <x:f>SUMIFS('Ürünler'!$O$6:$O$105,'Ürünler'!$C$6:$C$105,A39)</x:f>
        <x:v>58798.3885</x:v>
      </x:c>
      <x:c r="D39" s="103"/>
      <x:c r="E39" s="103"/>
      <x:c r="F39" s="103"/>
      <x:c r="G39" s="103"/>
      <x:c r="H39" s="103"/>
      <x:c r="I39" s="103"/>
      <x:c r="J39" s="103"/>
      <x:c r="K39" s="103"/>
      <x:c r="L39" s="103"/>
      <x:c r="M39" s="553" t="str">
        <x:v>Bayi</x:v>
      </x:c>
      <x:c r="N39" s="726" t="n">
        <x:f>SUMIFS('Satışlar'!$J$6:$J$1505,'Satışlar'!$C$6:$C$1505,M39)</x:f>
        <x:v>426262.88199999975</x:v>
      </x:c>
      <x:c r="O39" s="730" t="n">
        <x:f>IFERROR(N39/SUM($N$36:$N$39),0)</x:f>
        <x:v>0.25267467421178025</x:v>
      </x:c>
    </x:row>
    <x:row r="40">
      <x:c r="A40" s="552" t="str">
        <x:v>Ambalaj</x:v>
      </x:c>
      <x:c r="B40" s="724" t="n">
        <x:f>SUMIFS('Ürünler'!$N$6:$N$105,'Ürünler'!$C$6:$C$105,A40)</x:f>
        <x:v>185658.18750000003</x:v>
      </x:c>
      <x:c r="C40" s="725" t="n">
        <x:f>SUMIFS('Ürünler'!$O$6:$O$105,'Ürünler'!$C$6:$C$105,A40)</x:f>
        <x:v>55162.3975</x:v>
      </x:c>
      <x:c r="D40" s="103"/>
      <x:c r="E40" s="103"/>
      <x:c r="F40" s="103"/>
      <x:c r="G40" s="103"/>
      <x:c r="H40" s="103"/>
      <x:c r="I40" s="103"/>
      <x:c r="J40" s="103"/>
      <x:c r="K40" s="103"/>
      <x:c r="L40" s="103"/>
      <x:c r="M40" s="103"/>
      <x:c r="N40" s="103"/>
      <x:c r="O40" s="103"/>
    </x:row>
    <x:row r="41">
      <x:c r="A41" s="552" t="str">
        <x:v>Gıda</x:v>
      </x:c>
      <x:c r="B41" s="724" t="n">
        <x:f>SUMIFS('Ürünler'!$N$6:$N$105,'Ürünler'!$C$6:$C$105,A41)</x:f>
        <x:v>178525.9135</x:v>
      </x:c>
      <x:c r="C41" s="725" t="n">
        <x:f>SUMIFS('Ürünler'!$O$6:$O$105,'Ürünler'!$C$6:$C$105,A41)</x:f>
        <x:v>53906.4235</x:v>
      </x:c>
      <x:c r="D41" s="103"/>
      <x:c r="E41" s="103"/>
      <x:c r="F41" s="103"/>
      <x:c r="G41" s="103"/>
      <x:c r="H41" s="103"/>
      <x:c r="I41" s="103"/>
      <x:c r="J41" s="103"/>
      <x:c r="K41" s="103"/>
      <x:c r="L41" s="103"/>
      <x:c r="M41" s="103"/>
      <x:c r="N41" s="103"/>
      <x:c r="O41" s="103"/>
    </x:row>
    <x:row r="42" ht="24" customHeight="1">
      <x:c r="A42" s="552" t="str">
        <x:v>Depo</x:v>
      </x:c>
      <x:c r="B42" s="724" t="n">
        <x:f>SUMIFS('Ürünler'!$N$6:$N$105,'Ürünler'!$C$6:$C$105,A42)</x:f>
        <x:v>211045.30199999997</x:v>
      </x:c>
      <x:c r="C42" s="725" t="n">
        <x:f>SUMIFS('Ürünler'!$O$6:$O$105,'Ürünler'!$C$6:$C$105,A42)</x:f>
        <x:v>60156.972</x:v>
      </x:c>
      <x:c r="D42" s="103"/>
      <x:c r="E42" s="103"/>
      <x:c r="F42" s="103"/>
      <x:c r="G42" s="103"/>
      <x:c r="H42" s="103"/>
      <x:c r="I42" s="103"/>
      <x:c r="J42" s="103"/>
      <x:c r="K42" s="103"/>
      <x:c r="L42" s="103"/>
      <x:c r="M42" s="119" t="str">
        <x:v>EN YÜKSEK 5 MÜŞTERİ</x:v>
      </x:c>
      <x:c r="N42" s="119" t="str">
        <x:v>EN YÜKSEK 5 MÜŞTERİ</x:v>
      </x:c>
      <x:c r="O42" s="119" t="str">
        <x:v>EN YÜKSEK 5 MÜŞTERİ</x:v>
      </x:c>
    </x:row>
    <x:row r="43" ht="32" customHeight="1">
      <x:c r="A43" s="553" t="str">
        <x:v>Teknik</x:v>
      </x:c>
      <x:c r="B43" s="726" t="n">
        <x:f>SUMIFS('Ürünler'!$N$6:$N$105,'Ürünler'!$C$6:$C$105,A43)</x:f>
        <x:v>243408.70999999996</x:v>
      </x:c>
      <x:c r="C43" s="727" t="n">
        <x:f>SUMIFS('Ürünler'!$O$6:$O$105,'Ürünler'!$C$6:$C$105,A43)</x:f>
        <x:v>76648.9</x:v>
      </x:c>
      <x:c r="D43" s="103"/>
      <x:c r="E43" s="103"/>
      <x:c r="F43" s="103"/>
      <x:c r="G43" s="103"/>
      <x:c r="H43" s="103"/>
      <x:c r="I43" s="103"/>
      <x:c r="J43" s="103"/>
      <x:c r="K43" s="103"/>
      <x:c r="L43" s="103"/>
      <x:c r="M43" s="550" t="str">
        <x:v>Sıra</x:v>
      </x:c>
      <x:c r="N43" s="720" t="str">
        <x:v>Müşteri</x:v>
      </x:c>
      <x:c r="O43" s="721" t="str">
        <x:v>Net Satış (₺)</x:v>
      </x:c>
    </x:row>
    <x:row r="44">
      <x:c r="A44" s="103"/>
      <x:c r="B44" s="103"/>
      <x:c r="C44" s="103"/>
      <x:c r="D44" s="103"/>
      <x:c r="E44" s="103"/>
      <x:c r="F44" s="103"/>
      <x:c r="G44" s="103"/>
      <x:c r="H44" s="103"/>
      <x:c r="I44" s="103"/>
      <x:c r="J44" s="103"/>
      <x:c r="K44" s="103"/>
      <x:c r="L44" s="103"/>
      <x:c r="M44" s="551" t="n">
        <x:v>1</x:v>
      </x:c>
      <x:c r="N44" s="731" t="str">
        <x:f>INDEX('Müşteriler'!$B$6:$B$255,MATCH(LARGE('Müşteriler'!$I$6:$I$255,M44),'Müşteriler'!$I$6:$I$255,0))</x:f>
        <x:v>Güven Ticaret 178</x:v>
      </x:c>
      <x:c r="O44" s="723" t="n">
        <x:f>LARGE('Müşteriler'!$I$6:$I$255,M44)</x:f>
        <x:v>20627.629500000003</x:v>
      </x:c>
    </x:row>
    <x:row r="45">
      <x:c r="A45" s="103"/>
      <x:c r="B45" s="103"/>
      <x:c r="C45" s="103"/>
      <x:c r="D45" s="103"/>
      <x:c r="E45" s="103"/>
      <x:c r="F45" s="103"/>
      <x:c r="G45" s="103"/>
      <x:c r="H45" s="103"/>
      <x:c r="I45" s="103"/>
      <x:c r="J45" s="103"/>
      <x:c r="K45" s="103"/>
      <x:c r="L45" s="103"/>
      <x:c r="M45" s="552" t="n">
        <x:v>2</x:v>
      </x:c>
      <x:c r="N45" s="732" t="str">
        <x:f>INDEX('Müşteriler'!$B$6:$B$255,MATCH(LARGE('Müşteriler'!$I$6:$I$255,M45),'Müşteriler'!$I$6:$I$255,0))</x:f>
        <x:v>Öz Kurumsal 136</x:v>
      </x:c>
      <x:c r="O45" s="725" t="n">
        <x:f>LARGE('Müşteriler'!$I$6:$I$255,M45)</x:f>
        <x:v>19251.564000000002</x:v>
      </x:c>
    </x:row>
    <x:row r="46">
      <x:c r="A46" s="103"/>
      <x:c r="B46" s="103"/>
      <x:c r="C46" s="103"/>
      <x:c r="D46" s="103"/>
      <x:c r="E46" s="103"/>
      <x:c r="F46" s="103"/>
      <x:c r="G46" s="103"/>
      <x:c r="H46" s="103"/>
      <x:c r="I46" s="103"/>
      <x:c r="J46" s="103"/>
      <x:c r="K46" s="103"/>
      <x:c r="L46" s="103"/>
      <x:c r="M46" s="552" t="n">
        <x:v>3</x:v>
      </x:c>
      <x:c r="N46" s="732" t="str">
        <x:f>INDEX('Müşteriler'!$B$6:$B$255,MATCH(LARGE('Müşteriler'!$I$6:$I$255,M46),'Müşteriler'!$I$6:$I$255,0))</x:f>
        <x:v>Bereket Dağıtım 093</x:v>
      </x:c>
      <x:c r="O46" s="725" t="n">
        <x:f>LARGE('Müşteriler'!$I$6:$I$255,M46)</x:f>
        <x:v>18889.159000000003</x:v>
      </x:c>
    </x:row>
    <x:row r="47">
      <x:c r="A47" s="103"/>
      <x:c r="B47" s="103"/>
      <x:c r="C47" s="103"/>
      <x:c r="D47" s="103"/>
      <x:c r="E47" s="103"/>
      <x:c r="F47" s="103"/>
      <x:c r="G47" s="103"/>
      <x:c r="H47" s="103"/>
      <x:c r="I47" s="103"/>
      <x:c r="J47" s="103"/>
      <x:c r="K47" s="103"/>
      <x:c r="L47" s="103"/>
      <x:c r="M47" s="552" t="n">
        <x:v>4</x:v>
      </x:c>
      <x:c r="N47" s="732" t="str">
        <x:f>INDEX('Müşteriler'!$B$6:$B$255,MATCH(LARGE('Müşteriler'!$I$6:$I$255,M47),'Müşteriler'!$I$6:$I$255,0))</x:f>
        <x:v>Akın Ofis 082</x:v>
      </x:c>
      <x:c r="O47" s="725" t="n">
        <x:f>LARGE('Müşteriler'!$I$6:$I$255,M47)</x:f>
        <x:v>16303.844500000001</x:v>
      </x:c>
    </x:row>
    <x:row r="48">
      <x:c r="A48" s="103"/>
      <x:c r="B48" s="103"/>
      <x:c r="C48" s="103"/>
      <x:c r="D48" s="103"/>
      <x:c r="E48" s="103"/>
      <x:c r="F48" s="103"/>
      <x:c r="G48" s="103"/>
      <x:c r="H48" s="103"/>
      <x:c r="I48" s="103"/>
      <x:c r="J48" s="103"/>
      <x:c r="K48" s="103"/>
      <x:c r="L48" s="103"/>
      <x:c r="M48" s="553" t="n">
        <x:v>5</x:v>
      </x:c>
      <x:c r="N48" s="733" t="str">
        <x:f>INDEX('Müşteriler'!$B$6:$B$255,MATCH(LARGE('Müşteriler'!$I$6:$I$255,M48),'Müşteriler'!$I$6:$I$255,0))</x:f>
        <x:v>Doğa Dağıtım 138</x:v>
      </x:c>
      <x:c r="O48" s="727" t="n">
        <x:f>LARGE('Müşteriler'!$I$6:$I$255,M48)</x:f>
        <x:v>14969.789999999997</x:v>
      </x:c>
    </x:row>
  </x:sheetData>
  <x:mergeCells>
    <x:mergeCell ref="A1:O1"/>
    <x:mergeCell ref="A2:O2"/>
    <x:mergeCell ref="B4:C4"/>
    <x:mergeCell ref="E4:F4"/>
    <x:mergeCell ref="H4:O5"/>
    <x:mergeCell ref="A7:C7"/>
    <x:mergeCell ref="A8:C10"/>
    <x:mergeCell ref="D7:F7"/>
    <x:mergeCell ref="D8:F10"/>
    <x:mergeCell ref="G7:I7"/>
    <x:mergeCell ref="G8:I10"/>
    <x:mergeCell ref="J7:L7"/>
    <x:mergeCell ref="J8:L10"/>
    <x:mergeCell ref="M7:O7"/>
    <x:mergeCell ref="M8:O10"/>
    <x:mergeCell ref="A12:C12"/>
    <x:mergeCell ref="A13:C15"/>
    <x:mergeCell ref="D12:F12"/>
    <x:mergeCell ref="D13:F15"/>
    <x:mergeCell ref="G12:I12"/>
    <x:mergeCell ref="G13:I15"/>
    <x:mergeCell ref="J12:L12"/>
    <x:mergeCell ref="J13:L15"/>
    <x:mergeCell ref="M12:O12"/>
    <x:mergeCell ref="M13:O15"/>
    <x:mergeCell ref="A18:F18"/>
    <x:mergeCell ref="A34:C34"/>
    <x:mergeCell ref="M34:O34"/>
    <x:mergeCell ref="M42:O42"/>
  </x:mergeCells>
  <x:pageMargins left="0.7" right="0.7" top="0.75" bottom="0.75" header="0.3" footer="0.3"/>
  <x:drawing xmlns:r="http://schemas.openxmlformats.org/officeDocument/2006/relationships" r:id="Rd0810274156841d8"/>
  <x:legacyDrawing xmlns:r="http://schemas.openxmlformats.org/officeDocument/2006/relationships" r:id="R8acfa895cd524ee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18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</x:cols>
  <x:sheetData>
    <x:row r="1" ht="32" customHeight="1">
      <x:c r="A1" s="101" t="str">
        <x:v>Satış ve Siparişler</x:v>
      </x:c>
      <x:c r="B1" s="101"/>
      <x:c r="C1" s="101"/>
      <x:c r="D1" s="101"/>
      <x:c r="E1" s="101"/>
      <x:c r="F1" s="101"/>
      <x:c r="G1" s="101"/>
      <x:c r="H1" s="101"/>
      <x:c r="I1" s="101"/>
      <x:c r="J1" s="101"/>
      <x:c r="K1" s="101"/>
      <x:c r="L1" s="101"/>
      <x:c r="M1" s="101"/>
      <x:c r="N1" s="101"/>
      <x:c r="O1" s="101"/>
      <x:c r="P1" s="101"/>
      <x:c r="Q1" s="101"/>
      <x:c r="R1" s="101"/>
      <x:c r="S1" s="101"/>
      <x:c r="T1" s="101"/>
      <x:c r="U1" s="101"/>
    </x:row>
    <x:row r="2" ht="28" customHeight="1">
      <x:c r="A2" s="102" t="str">
        <x:v>1.500 kurgusal işlem • satış, maliyet, kârlılık ve tahsilat takibi</x:v>
      </x:c>
      <x:c r="B2" s="102"/>
      <x:c r="C2" s="102"/>
      <x:c r="D2" s="102"/>
      <x:c r="E2" s="102"/>
      <x:c r="F2" s="102"/>
      <x:c r="G2" s="102"/>
      <x:c r="H2" s="102"/>
      <x:c r="I2" s="102"/>
      <x:c r="J2" s="102"/>
      <x:c r="K2" s="102"/>
      <x:c r="L2" s="102"/>
      <x:c r="M2" s="102"/>
      <x:c r="N2" s="102"/>
      <x:c r="O2" s="102"/>
      <x:c r="P2" s="102"/>
      <x:c r="Q2" s="102"/>
      <x:c r="R2" s="102"/>
      <x:c r="S2" s="102"/>
      <x:c r="T2" s="102"/>
      <x:c r="U2" s="102"/>
    </x:row>
    <x:row r="3">
      <x:c r="A3" s="103"/>
      <x:c r="B3" s="103"/>
      <x:c r="C3" s="103"/>
      <x:c r="D3" s="103"/>
      <x:c r="E3" s="103"/>
      <x:c r="F3" s="103"/>
      <x:c r="G3" s="103"/>
      <x:c r="H3" s="103"/>
      <x:c r="I3" s="103"/>
      <x:c r="J3" s="103"/>
      <x:c r="K3" s="103"/>
      <x:c r="L3" s="103"/>
      <x:c r="M3" s="103"/>
      <x:c r="N3" s="103"/>
      <x:c r="O3" s="103"/>
      <x:c r="P3" s="103"/>
      <x:c r="Q3" s="103"/>
      <x:c r="R3" s="103"/>
      <x:c r="S3" s="103"/>
      <x:c r="T3" s="103"/>
      <x:c r="U3" s="103"/>
    </x:row>
    <x:row r="4">
      <x:c r="A4" s="103"/>
      <x:c r="B4" s="103"/>
      <x:c r="C4" s="103"/>
      <x:c r="D4" s="103"/>
      <x:c r="E4" s="103"/>
      <x:c r="F4" s="103"/>
      <x:c r="G4" s="103"/>
      <x:c r="H4" s="103"/>
      <x:c r="I4" s="103"/>
      <x:c r="J4" s="103"/>
      <x:c r="K4" s="103"/>
      <x:c r="L4" s="103"/>
      <x:c r="M4" s="103"/>
      <x:c r="N4" s="103"/>
      <x:c r="O4" s="103"/>
      <x:c r="P4" s="103"/>
      <x:c r="Q4" s="103"/>
      <x:c r="R4" s="103"/>
      <x:c r="S4" s="103"/>
      <x:c r="T4" s="103"/>
      <x:c r="U4" s="103"/>
    </x:row>
    <x:row r="5" ht="32" customHeight="1">
      <x:c r="A5" s="550" t="str">
        <x:v>Sipariş No</x:v>
      </x:c>
      <x:c r="B5" s="720" t="str">
        <x:v>Tarih</x:v>
      </x:c>
      <x:c r="C5" s="720" t="str">
        <x:v>Kanal</x:v>
      </x:c>
      <x:c r="D5" s="720" t="str">
        <x:v>Şube</x:v>
      </x:c>
      <x:c r="E5" s="720" t="str">
        <x:v>Müşteri Kodu</x:v>
      </x:c>
      <x:c r="F5" s="720" t="str">
        <x:v>Ürün Kodu</x:v>
      </x:c>
      <x:c r="G5" s="720" t="str">
        <x:v>Miktar</x:v>
      </x:c>
      <x:c r="H5" s="720" t="str">
        <x:v>Birim Satış (₺)</x:v>
      </x:c>
      <x:c r="I5" s="720" t="str">
        <x:v>İskonto %</x:v>
      </x:c>
      <x:c r="J5" s="720" t="str">
        <x:v>Net Satış (₺)</x:v>
      </x:c>
      <x:c r="K5" s="720" t="str">
        <x:v>Birim Maliyet (₺)</x:v>
      </x:c>
      <x:c r="L5" s="720" t="str">
        <x:v>Toplam Maliyet (₺)</x:v>
      </x:c>
      <x:c r="M5" s="720" t="str">
        <x:v>Brüt Kâr (₺)</x:v>
      </x:c>
      <x:c r="N5" s="720" t="str">
        <x:v>Kâr Marjı</x:v>
      </x:c>
      <x:c r="O5" s="720" t="str">
        <x:v>Tahsilat Durumu</x:v>
      </x:c>
      <x:c r="P5" s="720" t="str">
        <x:v>Vade Tarihi</x:v>
      </x:c>
      <x:c r="Q5" s="720" t="str">
        <x:v>Tahsilat Tarihi</x:v>
      </x:c>
      <x:c r="R5" s="720" t="str">
        <x:v>Tahsil Edilen (₺)</x:v>
      </x:c>
      <x:c r="S5" s="720" t="str">
        <x:v>Kalan Alacak (₺)</x:v>
      </x:c>
      <x:c r="T5" s="720" t="str">
        <x:v>Sipariş Durumu</x:v>
      </x:c>
      <x:c r="U5" s="721" t="str">
        <x:v>Veri Kontrolü</x:v>
      </x:c>
    </x:row>
    <x:row r="6">
      <x:c r="A6" s="734" t="str">
        <x:v>SIP-00001</x:v>
      </x:c>
      <x:c r="B6" s="735" t="n">
        <x:v>46222</x:v>
      </x:c>
      <x:c r="C6" s="736" t="str">
        <x:v>Kurumsal</x:v>
      </x:c>
      <x:c r="D6" s="736" t="str">
        <x:v>Adıyaman Merkez</x:v>
      </x:c>
      <x:c r="E6" s="736" t="str">
        <x:v>MUS-0084</x:v>
      </x:c>
      <x:c r="F6" s="736" t="str">
        <x:v>URN-0088</x:v>
      </x:c>
      <x:c r="G6" s="736" t="n">
        <x:v>6</x:v>
      </x:c>
      <x:c r="H6" s="737" t="n">
        <x:v>80.66</x:v>
      </x:c>
      <x:c r="I6" s="738" t="n">
        <x:v>0.15</x:v>
      </x:c>
      <x:c r="J6" s="739" t="n">
        <x:f>IF(T6="İptal",0,G6*H6*(1-I6))</x:f>
        <x:v>411.366</x:v>
      </x:c>
      <x:c r="K6" s="739" t="n">
        <x:f>IFERROR(INDEX('Ürünler'!$F$6:$F$105,MATCH(F6,'Ürünler'!$A$6:$A$105,0)),0)</x:f>
        <x:v>48.71</x:v>
      </x:c>
      <x:c r="L6" s="739" t="n">
        <x:f>IF(T6="İptal",0,G6*K6)</x:f>
        <x:v>292.26</x:v>
      </x:c>
      <x:c r="M6" s="739" t="n">
        <x:f>J6-L6</x:f>
        <x:v>119.106</x:v>
      </x:c>
      <x:c r="N6" s="740" t="n">
        <x:f>IFERROR(M6/J6,0)</x:f>
        <x:v>0.2895377838712971</x:v>
      </x:c>
      <x:c r="O6" s="736" t="str">
        <x:v>Bekliyor</x:v>
      </x:c>
      <x:c r="P6" s="735" t="n">
        <x:v>46252</x:v>
      </x:c>
      <x:c r="Q6" s="735"/>
      <x:c r="R6" s="739" t="n">
        <x:f>IF(T6="İptal",0,IF(O6="Ödendi",J6,IF(O6="Kısmi",J6*50%,0)))</x:f>
        <x:v>0</x:v>
      </x:c>
      <x:c r="S6" s="739" t="n">
        <x:f>J6-R6</x:f>
        <x:v>411.366</x:v>
      </x:c>
      <x:c r="T6" s="736" t="str">
        <x:v>Tamamlandı</x:v>
      </x:c>
      <x:c r="U6" s="741" t="str">
        <x:f>IF(AND(COUNTIF('Ürünler'!$A$6:$A$105,F6)=1,COUNTIF('Müşteriler'!$A$6:$A$255,E6)=1),"OK","HATA")</x:f>
        <x:v>OK</x:v>
      </x:c>
    </x:row>
    <x:row r="7">
      <x:c r="A7" s="742" t="str">
        <x:v>SIP-00002</x:v>
      </x:c>
      <x:c r="B7" s="743" t="n">
        <x:v>46074</x:v>
      </x:c>
      <x:c r="C7" s="744" t="str">
        <x:v>E-ticaret</x:v>
      </x:c>
      <x:c r="D7" s="744" t="str">
        <x:v>Online</x:v>
      </x:c>
      <x:c r="E7" s="744" t="str">
        <x:v>MUS-0153</x:v>
      </x:c>
      <x:c r="F7" s="744" t="str">
        <x:v>URN-0072</x:v>
      </x:c>
      <x:c r="G7" s="744" t="n">
        <x:v>12</x:v>
      </x:c>
      <x:c r="H7" s="745" t="n">
        <x:v>96.8</x:v>
      </x:c>
      <x:c r="I7" s="746" t="n">
        <x:v>0</x:v>
      </x:c>
      <x:c r="J7" s="747" t="n">
        <x:f>IF(T7="İptal",0,G7*H7*(1-I7))</x:f>
        <x:v>1161.6</x:v>
      </x:c>
      <x:c r="K7" s="747" t="n">
        <x:f>IFERROR(INDEX('Ürünler'!$F$6:$F$105,MATCH(F7,'Ürünler'!$A$6:$A$105,0)),0)</x:f>
        <x:v>62.09</x:v>
      </x:c>
      <x:c r="L7" s="747" t="n">
        <x:f>IF(T7="İptal",0,G7*K7)</x:f>
        <x:v>745.08</x:v>
      </x:c>
      <x:c r="M7" s="747" t="n">
        <x:f>J7-L7</x:f>
        <x:v>416.51999999999987</x:v>
      </x:c>
      <x:c r="N7" s="748" t="n">
        <x:f>IFERROR(M7/J7,0)</x:f>
        <x:v>0.3585743801652892</x:v>
      </x:c>
      <x:c r="O7" s="744" t="str">
        <x:v>Ödendi</x:v>
      </x:c>
      <x:c r="P7" s="743" t="n">
        <x:v>46104</x:v>
      </x:c>
      <x:c r="Q7" s="743" t="n">
        <x:v>46089</x:v>
      </x:c>
      <x:c r="R7" s="747" t="n">
        <x:f>IF(T7="İptal",0,IF(O7="Ödendi",J7,IF(O7="Kısmi",J7*50%,0)))</x:f>
        <x:v>1161.6</x:v>
      </x:c>
      <x:c r="S7" s="747" t="n">
        <x:f>J7-R7</x:f>
        <x:v>0</x:v>
      </x:c>
      <x:c r="T7" s="744" t="str">
        <x:v>Hazırlanıyor</x:v>
      </x:c>
      <x:c r="U7" s="749" t="str">
        <x:f>IF(AND(COUNTIF('Ürünler'!$A$6:$A$105,F7)=1,COUNTIF('Müşteriler'!$A$6:$A$255,E7)=1),"OK","HATA")</x:f>
        <x:v>OK</x:v>
      </x:c>
    </x:row>
    <x:row r="8">
      <x:c r="A8" s="742" t="str">
        <x:v>SIP-00003</x:v>
      </x:c>
      <x:c r="B8" s="743" t="n">
        <x:v>45913</x:v>
      </x:c>
      <x:c r="C8" s="744" t="str">
        <x:v>Mağaza</x:v>
      </x:c>
      <x:c r="D8" s="744" t="str">
        <x:v>Online</x:v>
      </x:c>
      <x:c r="E8" s="744" t="str">
        <x:v>MUS-0035</x:v>
      </x:c>
      <x:c r="F8" s="744" t="str">
        <x:v>URN-0076</x:v>
      </x:c>
      <x:c r="G8" s="744" t="n">
        <x:v>8</x:v>
      </x:c>
      <x:c r="H8" s="745" t="n">
        <x:v>116.17</x:v>
      </x:c>
      <x:c r="I8" s="746" t="n">
        <x:v>0.05</x:v>
      </x:c>
      <x:c r="J8" s="747" t="n">
        <x:f>IF(T8="İptal",0,G8*H8*(1-I8))</x:f>
        <x:v>882.8919999999999</x:v>
      </x:c>
      <x:c r="K8" s="747" t="n">
        <x:f>IFERROR(INDEX('Ürünler'!$F$6:$F$105,MATCH(F8,'Ürünler'!$A$6:$A$105,0)),0)</x:f>
        <x:v>80.54</x:v>
      </x:c>
      <x:c r="L8" s="747" t="n">
        <x:f>IF(T8="İptal",0,G8*K8)</x:f>
        <x:v>644.32</x:v>
      </x:c>
      <x:c r="M8" s="747" t="n">
        <x:f>J8-L8</x:f>
        <x:v>238.5719999999999</x:v>
      </x:c>
      <x:c r="N8" s="748" t="n">
        <x:f>IFERROR(M8/J8,0)</x:f>
        <x:v>0.27021651572332733</x:v>
      </x:c>
      <x:c r="O8" s="744" t="str">
        <x:v>Kısmi</x:v>
      </x:c>
      <x:c r="P8" s="743" t="n">
        <x:v>45958</x:v>
      </x:c>
      <x:c r="Q8" s="743" t="n">
        <x:v>45924</x:v>
      </x:c>
      <x:c r="R8" s="747" t="n">
        <x:f>IF(T8="İptal",0,IF(O8="Ödendi",J8,IF(O8="Kısmi",J8*50%,0)))</x:f>
        <x:v>441.44599999999997</x:v>
      </x:c>
      <x:c r="S8" s="747" t="n">
        <x:f>J8-R8</x:f>
        <x:v>441.44599999999997</x:v>
      </x:c>
      <x:c r="T8" s="744" t="str">
        <x:v>Tamamlandı</x:v>
      </x:c>
      <x:c r="U8" s="749" t="str">
        <x:f>IF(AND(COUNTIF('Ürünler'!$A$6:$A$105,F8)=1,COUNTIF('Müşteriler'!$A$6:$A$255,E8)=1),"OK","HATA")</x:f>
        <x:v>OK</x:v>
      </x:c>
    </x:row>
    <x:row r="9">
      <x:c r="A9" s="742" t="str">
        <x:v>SIP-00004</x:v>
      </x:c>
      <x:c r="B9" s="743" t="n">
        <x:v>45980</x:v>
      </x:c>
      <x:c r="C9" s="744" t="str">
        <x:v>Mağaza</x:v>
      </x:c>
      <x:c r="D9" s="744" t="str">
        <x:v>Online</x:v>
      </x:c>
      <x:c r="E9" s="744" t="str">
        <x:v>MUS-0092</x:v>
      </x:c>
      <x:c r="F9" s="744" t="str">
        <x:v>URN-0038</x:v>
      </x:c>
      <x:c r="G9" s="744" t="n">
        <x:v>1</x:v>
      </x:c>
      <x:c r="H9" s="745" t="n">
        <x:v>66.78</x:v>
      </x:c>
      <x:c r="I9" s="746" t="n">
        <x:v>0.05</x:v>
      </x:c>
      <x:c r="J9" s="747" t="n">
        <x:f>IF(T9="İptal",0,G9*H9*(1-I9))</x:f>
        <x:v>63.440999999999995</x:v>
      </x:c>
      <x:c r="K9" s="747" t="n">
        <x:f>IFERROR(INDEX('Ürünler'!$F$6:$F$105,MATCH(F9,'Ürünler'!$A$6:$A$105,0)),0)</x:f>
        <x:v>41.2</x:v>
      </x:c>
      <x:c r="L9" s="747" t="n">
        <x:f>IF(T9="İptal",0,G9*K9)</x:f>
        <x:v>41.2</x:v>
      </x:c>
      <x:c r="M9" s="747" t="n">
        <x:f>J9-L9</x:f>
        <x:v>22.240999999999993</x:v>
      </x:c>
      <x:c r="N9" s="748" t="n">
        <x:f>IFERROR(M9/J9,0)</x:f>
        <x:v>0.35057770211692746</x:v>
      </x:c>
      <x:c r="O9" s="744" t="str">
        <x:v>Ödendi</x:v>
      </x:c>
      <x:c r="P9" s="743" t="n">
        <x:v>46025</x:v>
      </x:c>
      <x:c r="Q9" s="743" t="n">
        <x:v>45999</x:v>
      </x:c>
      <x:c r="R9" s="747" t="n">
        <x:f>IF(T9="İptal",0,IF(O9="Ödendi",J9,IF(O9="Kısmi",J9*50%,0)))</x:f>
        <x:v>63.440999999999995</x:v>
      </x:c>
      <x:c r="S9" s="747" t="n">
        <x:f>J9-R9</x:f>
        <x:v>0</x:v>
      </x:c>
      <x:c r="T9" s="744" t="str">
        <x:v>Tamamlandı</x:v>
      </x:c>
      <x:c r="U9" s="749" t="str">
        <x:f>IF(AND(COUNTIF('Ürünler'!$A$6:$A$105,F9)=1,COUNTIF('Müşteriler'!$A$6:$A$255,E9)=1),"OK","HATA")</x:f>
        <x:v>OK</x:v>
      </x:c>
    </x:row>
    <x:row r="10">
      <x:c r="A10" s="742" t="str">
        <x:v>SIP-00005</x:v>
      </x:c>
      <x:c r="B10" s="743" t="n">
        <x:v>46141</x:v>
      </x:c>
      <x:c r="C10" s="744" t="str">
        <x:v>Bayi</x:v>
      </x:c>
      <x:c r="D10" s="744" t="str">
        <x:v>Adıyaman Merkez</x:v>
      </x:c>
      <x:c r="E10" s="744" t="str">
        <x:v>MUS-0233</x:v>
      </x:c>
      <x:c r="F10" s="744" t="str">
        <x:v>URN-0078</x:v>
      </x:c>
      <x:c r="G10" s="744" t="n">
        <x:v>8</x:v>
      </x:c>
      <x:c r="H10" s="745" t="n">
        <x:v>136.26</x:v>
      </x:c>
      <x:c r="I10" s="746" t="n">
        <x:v>0.15</x:v>
      </x:c>
      <x:c r="J10" s="747" t="n">
        <x:f>IF(T10="İptal",0,G10*H10*(1-I10))</x:f>
        <x:v>926.5679999999999</x:v>
      </x:c>
      <x:c r="K10" s="747" t="n">
        <x:f>IFERROR(INDEX('Ürünler'!$F$6:$F$105,MATCH(F10,'Ürünler'!$A$6:$A$105,0)),0)</x:f>
        <x:v>99.76</x:v>
      </x:c>
      <x:c r="L10" s="747" t="n">
        <x:f>IF(T10="İptal",0,G10*K10)</x:f>
        <x:v>798.08</x:v>
      </x:c>
      <x:c r="M10" s="747" t="n">
        <x:f>J10-L10</x:f>
        <x:v>128.48799999999983</x:v>
      </x:c>
      <x:c r="N10" s="748" t="n">
        <x:f>IFERROR(M10/J10,0)</x:f>
        <x:v>0.13867088006492762</x:v>
      </x:c>
      <x:c r="O10" s="744" t="str">
        <x:v>Ödendi</x:v>
      </x:c>
      <x:c r="P10" s="743" t="n">
        <x:v>46186</x:v>
      </x:c>
      <x:c r="Q10" s="743" t="n">
        <x:v>46143</x:v>
      </x:c>
      <x:c r="R10" s="747" t="n">
        <x:f>IF(T10="İptal",0,IF(O10="Ödendi",J10,IF(O10="Kısmi",J10*50%,0)))</x:f>
        <x:v>926.5679999999999</x:v>
      </x:c>
      <x:c r="S10" s="747" t="n">
        <x:f>J10-R10</x:f>
        <x:v>0</x:v>
      </x:c>
      <x:c r="T10" s="744" t="str">
        <x:v>Hazırlanıyor</x:v>
      </x:c>
      <x:c r="U10" s="749" t="str">
        <x:f>IF(AND(COUNTIF('Ürünler'!$A$6:$A$105,F10)=1,COUNTIF('Müşteriler'!$A$6:$A$255,E10)=1),"OK","HATA")</x:f>
        <x:v>OK</x:v>
      </x:c>
    </x:row>
    <x:row r="11">
      <x:c r="A11" s="742" t="str">
        <x:v>SIP-00006</x:v>
      </x:c>
      <x:c r="B11" s="743" t="n">
        <x:v>46189</x:v>
      </x:c>
      <x:c r="C11" s="744" t="str">
        <x:v>E-ticaret</x:v>
      </x:c>
      <x:c r="D11" s="744" t="str">
        <x:v>Adıyaman Merkez</x:v>
      </x:c>
      <x:c r="E11" s="744" t="str">
        <x:v>MUS-0022</x:v>
      </x:c>
      <x:c r="F11" s="744" t="str">
        <x:v>URN-0025</x:v>
      </x:c>
      <x:c r="G11" s="744" t="n">
        <x:v>6</x:v>
      </x:c>
      <x:c r="H11" s="745" t="n">
        <x:v>96.33</x:v>
      </x:c>
      <x:c r="I11" s="746" t="n">
        <x:v>0</x:v>
      </x:c>
      <x:c r="J11" s="747" t="n">
        <x:f>IF(T11="İptal",0,G11*H11*(1-I11))</x:f>
        <x:v>577.98</x:v>
      </x:c>
      <x:c r="K11" s="747" t="n">
        <x:f>IFERROR(INDEX('Ürünler'!$F$6:$F$105,MATCH(F11,'Ürünler'!$A$6:$A$105,0)),0)</x:f>
        <x:v>70.07</x:v>
      </x:c>
      <x:c r="L11" s="747" t="n">
        <x:f>IF(T11="İptal",0,G11*K11)</x:f>
        <x:v>420.41999999999996</x:v>
      </x:c>
      <x:c r="M11" s="747" t="n">
        <x:f>J11-L11</x:f>
        <x:v>157.56000000000006</x:v>
      </x:c>
      <x:c r="N11" s="748" t="n">
        <x:f>IFERROR(M11/J11,0)</x:f>
        <x:v>0.27260458839406215</x:v>
      </x:c>
      <x:c r="O11" s="744" t="str">
        <x:v>Bekliyor</x:v>
      </x:c>
      <x:c r="P11" s="743" t="n">
        <x:v>46219</x:v>
      </x:c>
      <x:c r="Q11" s="743"/>
      <x:c r="R11" s="747" t="n">
        <x:f>IF(T11="İptal",0,IF(O11="Ödendi",J11,IF(O11="Kısmi",J11*50%,0)))</x:f>
        <x:v>0</x:v>
      </x:c>
      <x:c r="S11" s="747" t="n">
        <x:f>J11-R11</x:f>
        <x:v>577.98</x:v>
      </x:c>
      <x:c r="T11" s="744" t="str">
        <x:v>Tamamlandı</x:v>
      </x:c>
      <x:c r="U11" s="749" t="str">
        <x:f>IF(AND(COUNTIF('Ürünler'!$A$6:$A$105,F11)=1,COUNTIF('Müşteriler'!$A$6:$A$255,E11)=1),"OK","HATA")</x:f>
        <x:v>OK</x:v>
      </x:c>
    </x:row>
    <x:row r="12">
      <x:c r="A12" s="742" t="str">
        <x:v>SIP-00007</x:v>
      </x:c>
      <x:c r="B12" s="743" t="n">
        <x:v>46238</x:v>
      </x:c>
      <x:c r="C12" s="744" t="str">
        <x:v>Kurumsal</x:v>
      </x:c>
      <x:c r="D12" s="744" t="str">
        <x:v>Online</x:v>
      </x:c>
      <x:c r="E12" s="744" t="str">
        <x:v>MUS-0022</x:v>
      </x:c>
      <x:c r="F12" s="744" t="str">
        <x:v>URN-0031</x:v>
      </x:c>
      <x:c r="G12" s="744" t="n">
        <x:v>18</x:v>
      </x:c>
      <x:c r="H12" s="745" t="n">
        <x:v>167.11</x:v>
      </x:c>
      <x:c r="I12" s="746" t="n">
        <x:v>0.1</x:v>
      </x:c>
      <x:c r="J12" s="747" t="n">
        <x:f>IF(T12="İptal",0,G12*H12*(1-I12))</x:f>
        <x:v>2707.1820000000007</x:v>
      </x:c>
      <x:c r="K12" s="747" t="n">
        <x:f>IFERROR(INDEX('Ürünler'!$F$6:$F$105,MATCH(F12,'Ürünler'!$A$6:$A$105,0)),0)</x:f>
        <x:v>129.78</x:v>
      </x:c>
      <x:c r="L12" s="747" t="n">
        <x:f>IF(T12="İptal",0,G12*K12)</x:f>
        <x:v>2336.04</x:v>
      </x:c>
      <x:c r="M12" s="747" t="n">
        <x:f>J12-L12</x:f>
        <x:v>371.14200000000073</x:v>
      </x:c>
      <x:c r="N12" s="748" t="n">
        <x:f>IFERROR(M12/J12,0)</x:f>
        <x:v>0.13709532643169195</x:v>
      </x:c>
      <x:c r="O12" s="744" t="str">
        <x:v>Ödendi</x:v>
      </x:c>
      <x:c r="P12" s="743" t="n">
        <x:v>46253</x:v>
      </x:c>
      <x:c r="Q12" s="743" t="n">
        <x:v>46247</x:v>
      </x:c>
      <x:c r="R12" s="747" t="n">
        <x:f>IF(T12="İptal",0,IF(O12="Ödendi",J12,IF(O12="Kısmi",J12*50%,0)))</x:f>
        <x:v>2707.1820000000007</x:v>
      </x:c>
      <x:c r="S12" s="747" t="n">
        <x:f>J12-R12</x:f>
        <x:v>0</x:v>
      </x:c>
      <x:c r="T12" s="744" t="str">
        <x:v>Tamamlandı</x:v>
      </x:c>
      <x:c r="U12" s="749" t="str">
        <x:f>IF(AND(COUNTIF('Ürünler'!$A$6:$A$105,F12)=1,COUNTIF('Müşteriler'!$A$6:$A$255,E12)=1),"OK","HATA")</x:f>
        <x:v>OK</x:v>
      </x:c>
    </x:row>
    <x:row r="13">
      <x:c r="A13" s="742" t="str">
        <x:v>SIP-00008</x:v>
      </x:c>
      <x:c r="B13" s="743" t="n">
        <x:v>45977</x:v>
      </x:c>
      <x:c r="C13" s="744" t="str">
        <x:v>Bayi</x:v>
      </x:c>
      <x:c r="D13" s="744" t="str">
        <x:v>Kahta</x:v>
      </x:c>
      <x:c r="E13" s="744" t="str">
        <x:v>MUS-0032</x:v>
      </x:c>
      <x:c r="F13" s="744" t="str">
        <x:v>URN-0018</x:v>
      </x:c>
      <x:c r="G13" s="744" t="n">
        <x:v>18</x:v>
      </x:c>
      <x:c r="H13" s="745" t="n">
        <x:v>30.64</x:v>
      </x:c>
      <x:c r="I13" s="746" t="n">
        <x:v>0.15</x:v>
      </x:c>
      <x:c r="J13" s="747" t="n">
        <x:f>IF(T13="İptal",0,G13*H13*(1-I13))</x:f>
        <x:v>468.792</x:v>
      </x:c>
      <x:c r="K13" s="747" t="n">
        <x:f>IFERROR(INDEX('Ürünler'!$F$6:$F$105,MATCH(F13,'Ürünler'!$A$6:$A$105,0)),0)</x:f>
        <x:v>19.94</x:v>
      </x:c>
      <x:c r="L13" s="747" t="n">
        <x:f>IF(T13="İptal",0,G13*K13)</x:f>
        <x:v>358.92</x:v>
      </x:c>
      <x:c r="M13" s="747" t="n">
        <x:f>J13-L13</x:f>
        <x:v>109.87199999999996</x:v>
      </x:c>
      <x:c r="N13" s="748" t="n">
        <x:f>IFERROR(M13/J13,0)</x:f>
        <x:v>0.23437260021502065</x:v>
      </x:c>
      <x:c r="O13" s="744" t="str">
        <x:v>Bekliyor</x:v>
      </x:c>
      <x:c r="P13" s="743" t="n">
        <x:v>45992</x:v>
      </x:c>
      <x:c r="Q13" s="743"/>
      <x:c r="R13" s="747" t="n">
        <x:f>IF(T13="İptal",0,IF(O13="Ödendi",J13,IF(O13="Kısmi",J13*50%,0)))</x:f>
        <x:v>0</x:v>
      </x:c>
      <x:c r="S13" s="747" t="n">
        <x:f>J13-R13</x:f>
        <x:v>468.792</x:v>
      </x:c>
      <x:c r="T13" s="744" t="str">
        <x:v>Tamamlandı</x:v>
      </x:c>
      <x:c r="U13" s="749" t="str">
        <x:f>IF(AND(COUNTIF('Ürünler'!$A$6:$A$105,F13)=1,COUNTIF('Müşteriler'!$A$6:$A$255,E13)=1),"OK","HATA")</x:f>
        <x:v>OK</x:v>
      </x:c>
    </x:row>
    <x:row r="14">
      <x:c r="A14" s="742" t="str">
        <x:v>SIP-00009</x:v>
      </x:c>
      <x:c r="B14" s="743" t="n">
        <x:v>45946</x:v>
      </x:c>
      <x:c r="C14" s="744" t="str">
        <x:v>Kurumsal</x:v>
      </x:c>
      <x:c r="D14" s="744" t="str">
        <x:v>Online</x:v>
      </x:c>
      <x:c r="E14" s="744" t="str">
        <x:v>MUS-0231</x:v>
      </x:c>
      <x:c r="F14" s="744" t="str">
        <x:v>URN-0095</x:v>
      </x:c>
      <x:c r="G14" s="744" t="n">
        <x:v>11</x:v>
      </x:c>
      <x:c r="H14" s="745" t="n">
        <x:v>129.86</x:v>
      </x:c>
      <x:c r="I14" s="746" t="n">
        <x:v>0</x:v>
      </x:c>
      <x:c r="J14" s="747" t="n">
        <x:f>IF(T14="İptal",0,G14*H14*(1-I14))</x:f>
        <x:v>1428.46</x:v>
      </x:c>
      <x:c r="K14" s="747" t="n">
        <x:f>IFERROR(INDEX('Ürünler'!$F$6:$F$105,MATCH(F14,'Ürünler'!$A$6:$A$105,0)),0)</x:f>
        <x:v>93.96</x:v>
      </x:c>
      <x:c r="L14" s="747" t="n">
        <x:f>IF(T14="İptal",0,G14*K14)</x:f>
        <x:v>1033.56</x:v>
      </x:c>
      <x:c r="M14" s="747" t="n">
        <x:f>J14-L14</x:f>
        <x:v>394.9000000000001</x:v>
      </x:c>
      <x:c r="N14" s="748" t="n">
        <x:f>IFERROR(M14/J14,0)</x:f>
        <x:v>0.2764515632219314</x:v>
      </x:c>
      <x:c r="O14" s="744" t="str">
        <x:v>Ödendi</x:v>
      </x:c>
      <x:c r="P14" s="743" t="n">
        <x:v>45961</x:v>
      </x:c>
      <x:c r="Q14" s="743" t="n">
        <x:v>45946</x:v>
      </x:c>
      <x:c r="R14" s="747" t="n">
        <x:f>IF(T14="İptal",0,IF(O14="Ödendi",J14,IF(O14="Kısmi",J14*50%,0)))</x:f>
        <x:v>1428.46</x:v>
      </x:c>
      <x:c r="S14" s="747" t="n">
        <x:f>J14-R14</x:f>
        <x:v>0</x:v>
      </x:c>
      <x:c r="T14" s="744" t="str">
        <x:v>Tamamlandı</x:v>
      </x:c>
      <x:c r="U14" s="749" t="str">
        <x:f>IF(AND(COUNTIF('Ürünler'!$A$6:$A$105,F14)=1,COUNTIF('Müşteriler'!$A$6:$A$255,E14)=1),"OK","HATA")</x:f>
        <x:v>OK</x:v>
      </x:c>
    </x:row>
    <x:row r="15">
      <x:c r="A15" s="742" t="str">
        <x:v>SIP-00010</x:v>
      </x:c>
      <x:c r="B15" s="743" t="n">
        <x:v>46154</x:v>
      </x:c>
      <x:c r="C15" s="744" t="str">
        <x:v>Bayi</x:v>
      </x:c>
      <x:c r="D15" s="744" t="str">
        <x:v>Online</x:v>
      </x:c>
      <x:c r="E15" s="744" t="str">
        <x:v>MUS-0046</x:v>
      </x:c>
      <x:c r="F15" s="744" t="str">
        <x:v>URN-0082</x:v>
      </x:c>
      <x:c r="G15" s="744" t="n">
        <x:v>18</x:v>
      </x:c>
      <x:c r="H15" s="745" t="n">
        <x:v>201.09</x:v>
      </x:c>
      <x:c r="I15" s="746" t="n">
        <x:v>0</x:v>
      </x:c>
      <x:c r="J15" s="747" t="n">
        <x:f>IF(T15="İptal",0,G15*H15*(1-I15))</x:f>
        <x:v>3619.62</x:v>
      </x:c>
      <x:c r="K15" s="747" t="n">
        <x:f>IFERROR(INDEX('Ürünler'!$F$6:$F$105,MATCH(F15,'Ürünler'!$A$6:$A$105,0)),0)</x:f>
        <x:v>137.78</x:v>
      </x:c>
      <x:c r="L15" s="747" t="n">
        <x:f>IF(T15="İptal",0,G15*K15)</x:f>
        <x:v>2480.04</x:v>
      </x:c>
      <x:c r="M15" s="747" t="n">
        <x:f>J15-L15</x:f>
        <x:v>1139.58</x:v>
      </x:c>
      <x:c r="N15" s="748" t="n">
        <x:f>IFERROR(M15/J15,0)</x:f>
        <x:v>0.3148341538614551</x:v>
      </x:c>
      <x:c r="O15" s="744" t="str">
        <x:v>Ödendi</x:v>
      </x:c>
      <x:c r="P15" s="743" t="n">
        <x:v>46161</x:v>
      </x:c>
      <x:c r="Q15" s="743" t="n">
        <x:v>46161</x:v>
      </x:c>
      <x:c r="R15" s="747" t="n">
        <x:f>IF(T15="İptal",0,IF(O15="Ödendi",J15,IF(O15="Kısmi",J15*50%,0)))</x:f>
        <x:v>3619.62</x:v>
      </x:c>
      <x:c r="S15" s="747" t="n">
        <x:f>J15-R15</x:f>
        <x:v>0</x:v>
      </x:c>
      <x:c r="T15" s="744" t="str">
        <x:v>Tamamlandı</x:v>
      </x:c>
      <x:c r="U15" s="749" t="str">
        <x:f>IF(AND(COUNTIF('Ürünler'!$A$6:$A$105,F15)=1,COUNTIF('Müşteriler'!$A$6:$A$255,E15)=1),"OK","HATA")</x:f>
        <x:v>OK</x:v>
      </x:c>
    </x:row>
    <x:row r="16">
      <x:c r="A16" s="742" t="str">
        <x:v>SIP-00011</x:v>
      </x:c>
      <x:c r="B16" s="743" t="n">
        <x:v>46125</x:v>
      </x:c>
      <x:c r="C16" s="744" t="str">
        <x:v>E-ticaret</x:v>
      </x:c>
      <x:c r="D16" s="744" t="str">
        <x:v>Adıyaman Merkez</x:v>
      </x:c>
      <x:c r="E16" s="744" t="str">
        <x:v>MUS-0094</x:v>
      </x:c>
      <x:c r="F16" s="744" t="str">
        <x:v>URN-0072</x:v>
      </x:c>
      <x:c r="G16" s="744" t="n">
        <x:v>13</x:v>
      </x:c>
      <x:c r="H16" s="745" t="n">
        <x:v>100.06</x:v>
      </x:c>
      <x:c r="I16" s="746" t="n">
        <x:v>0.05</x:v>
      </x:c>
      <x:c r="J16" s="747" t="n">
        <x:f>IF(T16="İptal",0,G16*H16*(1-I16))</x:f>
        <x:v>1235.741</x:v>
      </x:c>
      <x:c r="K16" s="747" t="n">
        <x:f>IFERROR(INDEX('Ürünler'!$F$6:$F$105,MATCH(F16,'Ürünler'!$A$6:$A$105,0)),0)</x:f>
        <x:v>62.09</x:v>
      </x:c>
      <x:c r="L16" s="747" t="n">
        <x:f>IF(T16="İptal",0,G16*K16)</x:f>
        <x:v>807.1700000000001</x:v>
      </x:c>
      <x:c r="M16" s="747" t="n">
        <x:f>J16-L16</x:f>
        <x:v>428.5709999999999</x:v>
      </x:c>
      <x:c r="N16" s="748" t="n">
        <x:f>IFERROR(M16/J16,0)</x:f>
        <x:v>0.34681296485266727</x:v>
      </x:c>
      <x:c r="O16" s="744" t="str">
        <x:v>Ödendi</x:v>
      </x:c>
      <x:c r="P16" s="743" t="n">
        <x:v>46140</x:v>
      </x:c>
      <x:c r="Q16" s="743" t="n">
        <x:v>46128</x:v>
      </x:c>
      <x:c r="R16" s="747" t="n">
        <x:f>IF(T16="İptal",0,IF(O16="Ödendi",J16,IF(O16="Kısmi",J16*50%,0)))</x:f>
        <x:v>1235.741</x:v>
      </x:c>
      <x:c r="S16" s="747" t="n">
        <x:f>J16-R16</x:f>
        <x:v>0</x:v>
      </x:c>
      <x:c r="T16" s="744" t="str">
        <x:v>Tamamlandı</x:v>
      </x:c>
      <x:c r="U16" s="749" t="str">
        <x:f>IF(AND(COUNTIF('Ürünler'!$A$6:$A$105,F16)=1,COUNTIF('Müşteriler'!$A$6:$A$255,E16)=1),"OK","HATA")</x:f>
        <x:v>OK</x:v>
      </x:c>
    </x:row>
    <x:row r="17">
      <x:c r="A17" s="742" t="str">
        <x:v>SIP-00012</x:v>
      </x:c>
      <x:c r="B17" s="743" t="n">
        <x:v>46130</x:v>
      </x:c>
      <x:c r="C17" s="744" t="str">
        <x:v>Mağaza</x:v>
      </x:c>
      <x:c r="D17" s="744" t="str">
        <x:v>Adıyaman Merkez</x:v>
      </x:c>
      <x:c r="E17" s="744" t="str">
        <x:v>MUS-0073</x:v>
      </x:c>
      <x:c r="F17" s="744" t="str">
        <x:v>URN-0067</x:v>
      </x:c>
      <x:c r="G17" s="744" t="n">
        <x:v>17</x:v>
      </x:c>
      <x:c r="H17" s="745" t="n">
        <x:v>201.25</x:v>
      </x:c>
      <x:c r="I17" s="746" t="n">
        <x:v>0.1</x:v>
      </x:c>
      <x:c r="J17" s="747" t="n">
        <x:f>IF(T17="İptal",0,G17*H17*(1-I17))</x:f>
        <x:v>3079.125</x:v>
      </x:c>
      <x:c r="K17" s="747" t="n">
        <x:f>IFERROR(INDEX('Ürünler'!$F$6:$F$105,MATCH(F17,'Ürünler'!$A$6:$A$105,0)),0)</x:f>
        <x:v>148.17</x:v>
      </x:c>
      <x:c r="L17" s="747" t="n">
        <x:f>IF(T17="İptal",0,G17*K17)</x:f>
        <x:v>2518.89</x:v>
      </x:c>
      <x:c r="M17" s="747" t="n">
        <x:f>J17-L17</x:f>
        <x:v>560.2350000000001</x:v>
      </x:c>
      <x:c r="N17" s="748" t="n">
        <x:f>IFERROR(M17/J17,0)</x:f>
        <x:v>0.18194616977225678</x:v>
      </x:c>
      <x:c r="O17" s="744" t="str">
        <x:v>Ödendi</x:v>
      </x:c>
      <x:c r="P17" s="743" t="n">
        <x:v>46175</x:v>
      </x:c>
      <x:c r="Q17" s="743" t="n">
        <x:v>46146</x:v>
      </x:c>
      <x:c r="R17" s="747" t="n">
        <x:f>IF(T17="İptal",0,IF(O17="Ödendi",J17,IF(O17="Kısmi",J17*50%,0)))</x:f>
        <x:v>3079.125</x:v>
      </x:c>
      <x:c r="S17" s="747" t="n">
        <x:f>J17-R17</x:f>
        <x:v>0</x:v>
      </x:c>
      <x:c r="T17" s="744" t="str">
        <x:v>Tamamlandı</x:v>
      </x:c>
      <x:c r="U17" s="749" t="str">
        <x:f>IF(AND(COUNTIF('Ürünler'!$A$6:$A$105,F17)=1,COUNTIF('Müşteriler'!$A$6:$A$255,E17)=1),"OK","HATA")</x:f>
        <x:v>OK</x:v>
      </x:c>
    </x:row>
    <x:row r="18">
      <x:c r="A18" s="742" t="str">
        <x:v>SIP-00013</x:v>
      </x:c>
      <x:c r="B18" s="743" t="n">
        <x:v>45931</x:v>
      </x:c>
      <x:c r="C18" s="744" t="str">
        <x:v>E-ticaret</x:v>
      </x:c>
      <x:c r="D18" s="744" t="str">
        <x:v>Adıyaman Merkez</x:v>
      </x:c>
      <x:c r="E18" s="744" t="str">
        <x:v>MUS-0214</x:v>
      </x:c>
      <x:c r="F18" s="744" t="str">
        <x:v>URN-0079</x:v>
      </x:c>
      <x:c r="G18" s="744" t="n">
        <x:v>3</x:v>
      </x:c>
      <x:c r="H18" s="745" t="n">
        <x:v>126.8</x:v>
      </x:c>
      <x:c r="I18" s="746" t="n">
        <x:v>0.05</x:v>
      </x:c>
      <x:c r="J18" s="747" t="n">
        <x:f>IF(T18="İptal",0,G18*H18*(1-I18))</x:f>
        <x:v>361.37999999999994</x:v>
      </x:c>
      <x:c r="K18" s="747" t="n">
        <x:f>IFERROR(INDEX('Ürünler'!$F$6:$F$105,MATCH(F18,'Ürünler'!$A$6:$A$105,0)),0)</x:f>
        <x:v>96.79</x:v>
      </x:c>
      <x:c r="L18" s="747" t="n">
        <x:f>IF(T18="İptal",0,G18*K18)</x:f>
        <x:v>290.37</x:v>
      </x:c>
      <x:c r="M18" s="747" t="n">
        <x:f>J18-L18</x:f>
        <x:v>71.00999999999993</x:v>
      </x:c>
      <x:c r="N18" s="748" t="n">
        <x:f>IFERROR(M18/J18,0)</x:f>
        <x:v>0.1964967624107586</x:v>
      </x:c>
      <x:c r="O18" s="744" t="str">
        <x:v>Kısmi</x:v>
      </x:c>
      <x:c r="P18" s="743" t="n">
        <x:v>45976</x:v>
      </x:c>
      <x:c r="Q18" s="743" t="n">
        <x:v>45951</x:v>
      </x:c>
      <x:c r="R18" s="747" t="n">
        <x:f>IF(T18="İptal",0,IF(O18="Ödendi",J18,IF(O18="Kısmi",J18*50%,0)))</x:f>
        <x:v>180.68999999999997</x:v>
      </x:c>
      <x:c r="S18" s="747" t="n">
        <x:f>J18-R18</x:f>
        <x:v>180.68999999999997</x:v>
      </x:c>
      <x:c r="T18" s="744" t="str">
        <x:v>Tamamlandı</x:v>
      </x:c>
      <x:c r="U18" s="749" t="str">
        <x:f>IF(AND(COUNTIF('Ürünler'!$A$6:$A$105,F18)=1,COUNTIF('Müşteriler'!$A$6:$A$255,E18)=1),"OK","HATA")</x:f>
        <x:v>OK</x:v>
      </x:c>
    </x:row>
    <x:row r="19">
      <x:c r="A19" s="742" t="str">
        <x:v>SIP-00014</x:v>
      </x:c>
      <x:c r="B19" s="743" t="n">
        <x:v>45913</x:v>
      </x:c>
      <x:c r="C19" s="744" t="str">
        <x:v>Kurumsal</x:v>
      </x:c>
      <x:c r="D19" s="744" t="str">
        <x:v>Online</x:v>
      </x:c>
      <x:c r="E19" s="744" t="str">
        <x:v>MUS-0037</x:v>
      </x:c>
      <x:c r="F19" s="744" t="str">
        <x:v>URN-0052</x:v>
      </x:c>
      <x:c r="G19" s="744" t="n">
        <x:v>2</x:v>
      </x:c>
      <x:c r="H19" s="745" t="n">
        <x:v>43.45</x:v>
      </x:c>
      <x:c r="I19" s="746" t="n">
        <x:v>0</x:v>
      </x:c>
      <x:c r="J19" s="747" t="n">
        <x:f>IF(T19="İptal",0,G19*H19*(1-I19))</x:f>
        <x:v>86.9</x:v>
      </x:c>
      <x:c r="K19" s="747" t="n">
        <x:f>IFERROR(INDEX('Ürünler'!$F$6:$F$105,MATCH(F19,'Ürünler'!$A$6:$A$105,0)),0)</x:f>
        <x:v>33.44</x:v>
      </x:c>
      <x:c r="L19" s="747" t="n">
        <x:f>IF(T19="İptal",0,G19*K19)</x:f>
        <x:v>66.88</x:v>
      </x:c>
      <x:c r="M19" s="747" t="n">
        <x:f>J19-L19</x:f>
        <x:v>20.02000000000001</x:v>
      </x:c>
      <x:c r="N19" s="748" t="n">
        <x:f>IFERROR(M19/J19,0)</x:f>
        <x:v>0.23037974683544313</x:v>
      </x:c>
      <x:c r="O19" s="744" t="str">
        <x:v>Ödendi</x:v>
      </x:c>
      <x:c r="P19" s="743" t="n">
        <x:v>45943</x:v>
      </x:c>
      <x:c r="Q19" s="743" t="n">
        <x:v>45943</x:v>
      </x:c>
      <x:c r="R19" s="747" t="n">
        <x:f>IF(T19="İptal",0,IF(O19="Ödendi",J19,IF(O19="Kısmi",J19*50%,0)))</x:f>
        <x:v>86.9</x:v>
      </x:c>
      <x:c r="S19" s="747" t="n">
        <x:f>J19-R19</x:f>
        <x:v>0</x:v>
      </x:c>
      <x:c r="T19" s="744" t="str">
        <x:v>Tamamlandı</x:v>
      </x:c>
      <x:c r="U19" s="749" t="str">
        <x:f>IF(AND(COUNTIF('Ürünler'!$A$6:$A$105,F19)=1,COUNTIF('Müşteriler'!$A$6:$A$255,E19)=1),"OK","HATA")</x:f>
        <x:v>OK</x:v>
      </x:c>
    </x:row>
    <x:row r="20">
      <x:c r="A20" s="742" t="str">
        <x:v>SIP-00015</x:v>
      </x:c>
      <x:c r="B20" s="743" t="n">
        <x:v>46144</x:v>
      </x:c>
      <x:c r="C20" s="744" t="str">
        <x:v>E-ticaret</x:v>
      </x:c>
      <x:c r="D20" s="744" t="str">
        <x:v>Adıyaman Merkez</x:v>
      </x:c>
      <x:c r="E20" s="744" t="str">
        <x:v>MUS-0233</x:v>
      </x:c>
      <x:c r="F20" s="744" t="str">
        <x:v>URN-0017</x:v>
      </x:c>
      <x:c r="G20" s="744" t="n">
        <x:v>13</x:v>
      </x:c>
      <x:c r="H20" s="745" t="n">
        <x:v>244.05</x:v>
      </x:c>
      <x:c r="I20" s="746" t="n">
        <x:v>0.05</x:v>
      </x:c>
      <x:c r="J20" s="747" t="n">
        <x:f>IF(T20="İptal",0,G20*H20*(1-I20))</x:f>
        <x:v>3014.0175</x:v>
      </x:c>
      <x:c r="K20" s="747" t="n">
        <x:f>IFERROR(INDEX('Ürünler'!$F$6:$F$105,MATCH(F20,'Ürünler'!$A$6:$A$105,0)),0)</x:f>
        <x:v>150.76</x:v>
      </x:c>
      <x:c r="L20" s="747" t="n">
        <x:f>IF(T20="İptal",0,G20*K20)</x:f>
        <x:v>1959.8799999999999</x:v>
      </x:c>
      <x:c r="M20" s="747" t="n">
        <x:f>J20-L20</x:f>
        <x:v>1054.1375</x:v>
      </x:c>
      <x:c r="N20" s="748" t="n">
        <x:f>IFERROR(M20/J20,0)</x:f>
        <x:v>0.3497449832325128</x:v>
      </x:c>
      <x:c r="O20" s="744" t="str">
        <x:v>Bekliyor</x:v>
      </x:c>
      <x:c r="P20" s="743" t="n">
        <x:v>46159</x:v>
      </x:c>
      <x:c r="Q20" s="743"/>
      <x:c r="R20" s="747" t="n">
        <x:f>IF(T20="İptal",0,IF(O20="Ödendi",J20,IF(O20="Kısmi",J20*50%,0)))</x:f>
        <x:v>0</x:v>
      </x:c>
      <x:c r="S20" s="747" t="n">
        <x:f>J20-R20</x:f>
        <x:v>3014.0175</x:v>
      </x:c>
      <x:c r="T20" s="744" t="str">
        <x:v>Tamamlandı</x:v>
      </x:c>
      <x:c r="U20" s="749" t="str">
        <x:f>IF(AND(COUNTIF('Ürünler'!$A$6:$A$105,F20)=1,COUNTIF('Müşteriler'!$A$6:$A$255,E20)=1),"OK","HATA")</x:f>
        <x:v>OK</x:v>
      </x:c>
    </x:row>
    <x:row r="21">
      <x:c r="A21" s="742" t="str">
        <x:v>SIP-00016</x:v>
      </x:c>
      <x:c r="B21" s="743" t="n">
        <x:v>45991</x:v>
      </x:c>
      <x:c r="C21" s="744" t="str">
        <x:v>Bayi</x:v>
      </x:c>
      <x:c r="D21" s="744" t="str">
        <x:v>Kahta</x:v>
      </x:c>
      <x:c r="E21" s="744" t="str">
        <x:v>MUS-0115</x:v>
      </x:c>
      <x:c r="F21" s="744" t="str">
        <x:v>URN-0074</x:v>
      </x:c>
      <x:c r="G21" s="744" t="n">
        <x:v>3</x:v>
      </x:c>
      <x:c r="H21" s="745" t="n">
        <x:v>115.96</x:v>
      </x:c>
      <x:c r="I21" s="746" t="n">
        <x:v>0.05</x:v>
      </x:c>
      <x:c r="J21" s="747" t="n">
        <x:f>IF(T21="İptal",0,G21*H21*(1-I21))</x:f>
        <x:v>330.486</x:v>
      </x:c>
      <x:c r="K21" s="747" t="n">
        <x:f>IFERROR(INDEX('Ürünler'!$F$6:$F$105,MATCH(F21,'Ürünler'!$A$6:$A$105,0)),0)</x:f>
        <x:v>68.06</x:v>
      </x:c>
      <x:c r="L21" s="747" t="n">
        <x:f>IF(T21="İptal",0,G21*K21)</x:f>
        <x:v>204.18</x:v>
      </x:c>
      <x:c r="M21" s="747" t="n">
        <x:f>J21-L21</x:f>
        <x:v>126.30599999999998</x:v>
      </x:c>
      <x:c r="N21" s="748" t="n">
        <x:f>IFERROR(M21/J21,0)</x:f>
        <x:v>0.38218260380167385</x:v>
      </x:c>
      <x:c r="O21" s="744" t="str">
        <x:v>Ödendi</x:v>
      </x:c>
      <x:c r="P21" s="743" t="n">
        <x:v>45998</x:v>
      </x:c>
      <x:c r="Q21" s="743" t="n">
        <x:v>45993</x:v>
      </x:c>
      <x:c r="R21" s="747" t="n">
        <x:f>IF(T21="İptal",0,IF(O21="Ödendi",J21,IF(O21="Kısmi",J21*50%,0)))</x:f>
        <x:v>330.486</x:v>
      </x:c>
      <x:c r="S21" s="747" t="n">
        <x:f>J21-R21</x:f>
        <x:v>0</x:v>
      </x:c>
      <x:c r="T21" s="744" t="str">
        <x:v>Tamamlandı</x:v>
      </x:c>
      <x:c r="U21" s="749" t="str">
        <x:f>IF(AND(COUNTIF('Ürünler'!$A$6:$A$105,F21)=1,COUNTIF('Müşteriler'!$A$6:$A$255,E21)=1),"OK","HATA")</x:f>
        <x:v>OK</x:v>
      </x:c>
    </x:row>
    <x:row r="22">
      <x:c r="A22" s="742" t="str">
        <x:v>SIP-00017</x:v>
      </x:c>
      <x:c r="B22" s="743" t="n">
        <x:v>46225</x:v>
      </x:c>
      <x:c r="C22" s="744" t="str">
        <x:v>Kurumsal</x:v>
      </x:c>
      <x:c r="D22" s="744" t="str">
        <x:v>Adıyaman Merkez</x:v>
      </x:c>
      <x:c r="E22" s="744" t="str">
        <x:v>MUS-0040</x:v>
      </x:c>
      <x:c r="F22" s="744" t="str">
        <x:v>URN-0049</x:v>
      </x:c>
      <x:c r="G22" s="744" t="n">
        <x:v>5</x:v>
      </x:c>
      <x:c r="H22" s="745" t="n">
        <x:v>175.92</x:v>
      </x:c>
      <x:c r="I22" s="746" t="n">
        <x:v>0.05</x:v>
      </x:c>
      <x:c r="J22" s="747" t="n">
        <x:f>IF(T22="İptal",0,G22*H22*(1-I22))</x:f>
        <x:v>835.6199999999999</x:v>
      </x:c>
      <x:c r="K22" s="747" t="n">
        <x:f>IFERROR(INDEX('Ürünler'!$F$6:$F$105,MATCH(F22,'Ürünler'!$A$6:$A$105,0)),0)</x:f>
        <x:v>122.86</x:v>
      </x:c>
      <x:c r="L22" s="747" t="n">
        <x:f>IF(T22="İptal",0,G22*K22)</x:f>
        <x:v>614.3</x:v>
      </x:c>
      <x:c r="M22" s="747" t="n">
        <x:f>J22-L22</x:f>
        <x:v>221.31999999999994</x:v>
      </x:c>
      <x:c r="N22" s="748" t="n">
        <x:f>IFERROR(M22/J22,0)</x:f>
        <x:v>0.26485723175606135</x:v>
      </x:c>
      <x:c r="O22" s="744" t="str">
        <x:v>Ödendi</x:v>
      </x:c>
      <x:c r="P22" s="743" t="n">
        <x:v>46240</x:v>
      </x:c>
      <x:c r="Q22" s="743" t="n">
        <x:v>46235</x:v>
      </x:c>
      <x:c r="R22" s="747" t="n">
        <x:f>IF(T22="İptal",0,IF(O22="Ödendi",J22,IF(O22="Kısmi",J22*50%,0)))</x:f>
        <x:v>835.6199999999999</x:v>
      </x:c>
      <x:c r="S22" s="747" t="n">
        <x:f>J22-R22</x:f>
        <x:v>0</x:v>
      </x:c>
      <x:c r="T22" s="744" t="str">
        <x:v>Tamamlandı</x:v>
      </x:c>
      <x:c r="U22" s="749" t="str">
        <x:f>IF(AND(COUNTIF('Ürünler'!$A$6:$A$105,F22)=1,COUNTIF('Müşteriler'!$A$6:$A$255,E22)=1),"OK","HATA")</x:f>
        <x:v>OK</x:v>
      </x:c>
    </x:row>
    <x:row r="23">
      <x:c r="A23" s="742" t="str">
        <x:v>SIP-00018</x:v>
      </x:c>
      <x:c r="B23" s="743" t="n">
        <x:v>46188</x:v>
      </x:c>
      <x:c r="C23" s="744" t="str">
        <x:v>Mağaza</x:v>
      </x:c>
      <x:c r="D23" s="744" t="str">
        <x:v>Adıyaman Merkez</x:v>
      </x:c>
      <x:c r="E23" s="744" t="str">
        <x:v>MUS-0229</x:v>
      </x:c>
      <x:c r="F23" s="744" t="str">
        <x:v>URN-0054</x:v>
      </x:c>
      <x:c r="G23" s="744" t="n">
        <x:v>8</x:v>
      </x:c>
      <x:c r="H23" s="745" t="n">
        <x:v>48.67</x:v>
      </x:c>
      <x:c r="I23" s="746" t="n">
        <x:v>0</x:v>
      </x:c>
      <x:c r="J23" s="747" t="n">
        <x:f>IF(T23="İptal",0,G23*H23*(1-I23))</x:f>
        <x:v>389.36</x:v>
      </x:c>
      <x:c r="K23" s="747" t="n">
        <x:f>IFERROR(INDEX('Ürünler'!$F$6:$F$105,MATCH(F23,'Ürünler'!$A$6:$A$105,0)),0)</x:f>
        <x:v>33.17</x:v>
      </x:c>
      <x:c r="L23" s="747" t="n">
        <x:f>IF(T23="İptal",0,G23*K23)</x:f>
        <x:v>265.36</x:v>
      </x:c>
      <x:c r="M23" s="747" t="n">
        <x:f>J23-L23</x:f>
        <x:v>124</x:v>
      </x:c>
      <x:c r="N23" s="748" t="n">
        <x:f>IFERROR(M23/J23,0)</x:f>
        <x:v>0.3184713375796178</x:v>
      </x:c>
      <x:c r="O23" s="744" t="str">
        <x:v>Ödendi</x:v>
      </x:c>
      <x:c r="P23" s="743" t="n">
        <x:v>46203</x:v>
      </x:c>
      <x:c r="Q23" s="743" t="n">
        <x:v>46202</x:v>
      </x:c>
      <x:c r="R23" s="747" t="n">
        <x:f>IF(T23="İptal",0,IF(O23="Ödendi",J23,IF(O23="Kısmi",J23*50%,0)))</x:f>
        <x:v>389.36</x:v>
      </x:c>
      <x:c r="S23" s="747" t="n">
        <x:f>J23-R23</x:f>
        <x:v>0</x:v>
      </x:c>
      <x:c r="T23" s="744" t="str">
        <x:v>Tamamlandı</x:v>
      </x:c>
      <x:c r="U23" s="749" t="str">
        <x:f>IF(AND(COUNTIF('Ürünler'!$A$6:$A$105,F23)=1,COUNTIF('Müşteriler'!$A$6:$A$255,E23)=1),"OK","HATA")</x:f>
        <x:v>OK</x:v>
      </x:c>
    </x:row>
    <x:row r="24">
      <x:c r="A24" s="742" t="str">
        <x:v>SIP-00019</x:v>
      </x:c>
      <x:c r="B24" s="743" t="n">
        <x:v>46120</x:v>
      </x:c>
      <x:c r="C24" s="744" t="str">
        <x:v>Mağaza</x:v>
      </x:c>
      <x:c r="D24" s="744" t="str">
        <x:v>Adıyaman Merkez</x:v>
      </x:c>
      <x:c r="E24" s="744" t="str">
        <x:v>MUS-0222</x:v>
      </x:c>
      <x:c r="F24" s="744" t="str">
        <x:v>URN-0084</x:v>
      </x:c>
      <x:c r="G24" s="744" t="n">
        <x:v>1</x:v>
      </x:c>
      <x:c r="H24" s="745" t="n">
        <x:v>208.63</x:v>
      </x:c>
      <x:c r="I24" s="746" t="n">
        <x:v>0.1</x:v>
      </x:c>
      <x:c r="J24" s="747" t="n">
        <x:f>IF(T24="İptal",0,G24*H24*(1-I24))</x:f>
        <x:v>187.767</x:v>
      </x:c>
      <x:c r="K24" s="747" t="n">
        <x:f>IFERROR(INDEX('Ürünler'!$F$6:$F$105,MATCH(F24,'Ürünler'!$A$6:$A$105,0)),0)</x:f>
        <x:v>146.15</x:v>
      </x:c>
      <x:c r="L24" s="747" t="n">
        <x:f>IF(T24="İptal",0,G24*K24)</x:f>
        <x:v>146.15</x:v>
      </x:c>
      <x:c r="M24" s="747" t="n">
        <x:f>J24-L24</x:f>
        <x:v>41.61699999999999</x:v>
      </x:c>
      <x:c r="N24" s="748" t="n">
        <x:f>IFERROR(M24/J24,0)</x:f>
        <x:v>0.22164171553041798</x:v>
      </x:c>
      <x:c r="O24" s="744" t="str">
        <x:v>Kısmi</x:v>
      </x:c>
      <x:c r="P24" s="743" t="n">
        <x:v>46127</x:v>
      </x:c>
      <x:c r="Q24" s="743" t="n">
        <x:v>46133</x:v>
      </x:c>
      <x:c r="R24" s="747" t="n">
        <x:f>IF(T24="İptal",0,IF(O24="Ödendi",J24,IF(O24="Kısmi",J24*50%,0)))</x:f>
        <x:v>93.8835</x:v>
      </x:c>
      <x:c r="S24" s="747" t="n">
        <x:f>J24-R24</x:f>
        <x:v>93.8835</x:v>
      </x:c>
      <x:c r="T24" s="744" t="str">
        <x:v>Tamamlandı</x:v>
      </x:c>
      <x:c r="U24" s="749" t="str">
        <x:f>IF(AND(COUNTIF('Ürünler'!$A$6:$A$105,F24)=1,COUNTIF('Müşteriler'!$A$6:$A$255,E24)=1),"OK","HATA")</x:f>
        <x:v>OK</x:v>
      </x:c>
    </x:row>
    <x:row r="25">
      <x:c r="A25" s="742" t="str">
        <x:v>SIP-00020</x:v>
      </x:c>
      <x:c r="B25" s="743" t="n">
        <x:v>45929</x:v>
      </x:c>
      <x:c r="C25" s="744" t="str">
        <x:v>E-ticaret</x:v>
      </x:c>
      <x:c r="D25" s="744" t="str">
        <x:v>Adıyaman Merkez</x:v>
      </x:c>
      <x:c r="E25" s="744" t="str">
        <x:v>MUS-0206</x:v>
      </x:c>
      <x:c r="F25" s="744" t="str">
        <x:v>URN-0050</x:v>
      </x:c>
      <x:c r="G25" s="744" t="n">
        <x:v>17</x:v>
      </x:c>
      <x:c r="H25" s="745" t="n">
        <x:v>181.38</x:v>
      </x:c>
      <x:c r="I25" s="746" t="n">
        <x:v>0.05</x:v>
      </x:c>
      <x:c r="J25" s="747" t="n">
        <x:f>IF(T25="İptal",0,G25*H25*(1-I25))</x:f>
        <x:v>2929.287</x:v>
      </x:c>
      <x:c r="K25" s="747" t="n">
        <x:f>IFERROR(INDEX('Ürünler'!$F$6:$F$105,MATCH(F25,'Ürünler'!$A$6:$A$105,0)),0)</x:f>
        <x:v>130.65</x:v>
      </x:c>
      <x:c r="L25" s="747" t="n">
        <x:f>IF(T25="İptal",0,G25*K25)</x:f>
        <x:v>2221.05</x:v>
      </x:c>
      <x:c r="M25" s="747" t="n">
        <x:f>J25-L25</x:f>
        <x:v>708.2369999999996</x:v>
      </x:c>
      <x:c r="N25" s="748" t="n">
        <x:f>IFERROR(M25/J25,0)</x:f>
        <x:v>0.241777948012605</x:v>
      </x:c>
      <x:c r="O25" s="744" t="str">
        <x:v>Ödendi</x:v>
      </x:c>
      <x:c r="P25" s="743" t="n">
        <x:v>45936</x:v>
      </x:c>
      <x:c r="Q25" s="743" t="n">
        <x:v>45929</x:v>
      </x:c>
      <x:c r="R25" s="747" t="n">
        <x:f>IF(T25="İptal",0,IF(O25="Ödendi",J25,IF(O25="Kısmi",J25*50%,0)))</x:f>
        <x:v>2929.287</x:v>
      </x:c>
      <x:c r="S25" s="747" t="n">
        <x:f>J25-R25</x:f>
        <x:v>0</x:v>
      </x:c>
      <x:c r="T25" s="744" t="str">
        <x:v>Tamamlandı</x:v>
      </x:c>
      <x:c r="U25" s="749" t="str">
        <x:f>IF(AND(COUNTIF('Ürünler'!$A$6:$A$105,F25)=1,COUNTIF('Müşteriler'!$A$6:$A$255,E25)=1),"OK","HATA")</x:f>
        <x:v>OK</x:v>
      </x:c>
    </x:row>
    <x:row r="26">
      <x:c r="A26" s="742" t="str">
        <x:v>SIP-00021</x:v>
      </x:c>
      <x:c r="B26" s="743" t="n">
        <x:v>46251</x:v>
      </x:c>
      <x:c r="C26" s="744" t="str">
        <x:v>Bayi</x:v>
      </x:c>
      <x:c r="D26" s="744" t="str">
        <x:v>Online</x:v>
      </x:c>
      <x:c r="E26" s="744" t="str">
        <x:v>MUS-0157</x:v>
      </x:c>
      <x:c r="F26" s="744" t="str">
        <x:v>URN-0037</x:v>
      </x:c>
      <x:c r="G26" s="744" t="n">
        <x:v>18</x:v>
      </x:c>
      <x:c r="H26" s="745" t="n">
        <x:v>86.06</x:v>
      </x:c>
      <x:c r="I26" s="746" t="n">
        <x:v>0.05</x:v>
      </x:c>
      <x:c r="J26" s="747" t="n">
        <x:f>IF(T26="İptal",0,G26*H26*(1-I26))</x:f>
        <x:v>1471.6259999999997</x:v>
      </x:c>
      <x:c r="K26" s="747" t="n">
        <x:f>IFERROR(INDEX('Ürünler'!$F$6:$F$105,MATCH(F26,'Ürünler'!$A$6:$A$105,0)),0)</x:f>
        <x:v>50.29</x:v>
      </x:c>
      <x:c r="L26" s="747" t="n">
        <x:f>IF(T26="İptal",0,G26*K26)</x:f>
        <x:v>905.22</x:v>
      </x:c>
      <x:c r="M26" s="747" t="n">
        <x:f>J26-L26</x:f>
        <x:v>566.4059999999997</x:v>
      </x:c>
      <x:c r="N26" s="748" t="n">
        <x:f>IFERROR(M26/J26,0)</x:f>
        <x:v>0.3848844747238767</x:v>
      </x:c>
      <x:c r="O26" s="744" t="str">
        <x:v>Ödendi</x:v>
      </x:c>
      <x:c r="P26" s="743" t="n">
        <x:v>46266</x:v>
      </x:c>
      <x:c r="Q26" s="743" t="n">
        <x:v>46258</x:v>
      </x:c>
      <x:c r="R26" s="747" t="n">
        <x:f>IF(T26="İptal",0,IF(O26="Ödendi",J26,IF(O26="Kısmi",J26*50%,0)))</x:f>
        <x:v>1471.6259999999997</x:v>
      </x:c>
      <x:c r="S26" s="747" t="n">
        <x:f>J26-R26</x:f>
        <x:v>0</x:v>
      </x:c>
      <x:c r="T26" s="744" t="str">
        <x:v>Hazırlanıyor</x:v>
      </x:c>
      <x:c r="U26" s="749" t="str">
        <x:f>IF(AND(COUNTIF('Ürünler'!$A$6:$A$105,F26)=1,COUNTIF('Müşteriler'!$A$6:$A$255,E26)=1),"OK","HATA")</x:f>
        <x:v>OK</x:v>
      </x:c>
    </x:row>
    <x:row r="27">
      <x:c r="A27" s="742" t="str">
        <x:v>SIP-00022</x:v>
      </x:c>
      <x:c r="B27" s="743" t="n">
        <x:v>46087</x:v>
      </x:c>
      <x:c r="C27" s="744" t="str">
        <x:v>Bayi</x:v>
      </x:c>
      <x:c r="D27" s="744" t="str">
        <x:v>Online</x:v>
      </x:c>
      <x:c r="E27" s="744" t="str">
        <x:v>MUS-0155</x:v>
      </x:c>
      <x:c r="F27" s="744" t="str">
        <x:v>URN-0055</x:v>
      </x:c>
      <x:c r="G27" s="744" t="n">
        <x:v>14</x:v>
      </x:c>
      <x:c r="H27" s="745" t="n">
        <x:v>68.52</x:v>
      </x:c>
      <x:c r="I27" s="746" t="n">
        <x:v>0.05</x:v>
      </x:c>
      <x:c r="J27" s="747" t="n">
        <x:f>IF(T27="İptal",0,G27*H27*(1-I27))</x:f>
        <x:v>911.3159999999999</x:v>
      </x:c>
      <x:c r="K27" s="747" t="n">
        <x:f>IFERROR(INDEX('Ürünler'!$F$6:$F$105,MATCH(F27,'Ürünler'!$A$6:$A$105,0)),0)</x:f>
        <x:v>55.47</x:v>
      </x:c>
      <x:c r="L27" s="747" t="n">
        <x:f>IF(T27="İptal",0,G27*K27)</x:f>
        <x:v>776.5799999999999</x:v>
      </x:c>
      <x:c r="M27" s="747" t="n">
        <x:f>J27-L27</x:f>
        <x:v>134.736</x:v>
      </x:c>
      <x:c r="N27" s="748" t="n">
        <x:f>IFERROR(M27/J27,0)</x:f>
        <x:v>0.14784772790118905</x:v>
      </x:c>
      <x:c r="O27" s="744" t="str">
        <x:v>Ödendi</x:v>
      </x:c>
      <x:c r="P27" s="743" t="n">
        <x:v>46094</x:v>
      </x:c>
      <x:c r="Q27" s="743" t="n">
        <x:v>46087</x:v>
      </x:c>
      <x:c r="R27" s="747" t="n">
        <x:f>IF(T27="İptal",0,IF(O27="Ödendi",J27,IF(O27="Kısmi",J27*50%,0)))</x:f>
        <x:v>911.3159999999999</x:v>
      </x:c>
      <x:c r="S27" s="747" t="n">
        <x:f>J27-R27</x:f>
        <x:v>0</x:v>
      </x:c>
      <x:c r="T27" s="744" t="str">
        <x:v>Tamamlandı</x:v>
      </x:c>
      <x:c r="U27" s="749" t="str">
        <x:f>IF(AND(COUNTIF('Ürünler'!$A$6:$A$105,F27)=1,COUNTIF('Müşteriler'!$A$6:$A$255,E27)=1),"OK","HATA")</x:f>
        <x:v>OK</x:v>
      </x:c>
    </x:row>
    <x:row r="28">
      <x:c r="A28" s="742" t="str">
        <x:v>SIP-00023</x:v>
      </x:c>
      <x:c r="B28" s="743" t="n">
        <x:v>46230</x:v>
      </x:c>
      <x:c r="C28" s="744" t="str">
        <x:v>Bayi</x:v>
      </x:c>
      <x:c r="D28" s="744" t="str">
        <x:v>Online</x:v>
      </x:c>
      <x:c r="E28" s="744" t="str">
        <x:v>MUS-0242</x:v>
      </x:c>
      <x:c r="F28" s="744" t="str">
        <x:v>URN-0019</x:v>
      </x:c>
      <x:c r="G28" s="744" t="n">
        <x:v>6</x:v>
      </x:c>
      <x:c r="H28" s="745" t="n">
        <x:v>61.22</x:v>
      </x:c>
      <x:c r="I28" s="746" t="n">
        <x:v>0</x:v>
      </x:c>
      <x:c r="J28" s="747" t="n">
        <x:f>IF(T28="İptal",0,G28*H28*(1-I28))</x:f>
        <x:v>367.32</x:v>
      </x:c>
      <x:c r="K28" s="747" t="n">
        <x:f>IFERROR(INDEX('Ürünler'!$F$6:$F$105,MATCH(F28,'Ürünler'!$A$6:$A$105,0)),0)</x:f>
        <x:v>44</x:v>
      </x:c>
      <x:c r="L28" s="747" t="n">
        <x:f>IF(T28="İptal",0,G28*K28)</x:f>
        <x:v>264</x:v>
      </x:c>
      <x:c r="M28" s="747" t="n">
        <x:f>J28-L28</x:f>
        <x:v>103.32</x:v>
      </x:c>
      <x:c r="N28" s="748" t="n">
        <x:f>IFERROR(M28/J28,0)</x:f>
        <x:v>0.281280627245998</x:v>
      </x:c>
      <x:c r="O28" s="744" t="str">
        <x:v>Kısmi</x:v>
      </x:c>
      <x:c r="P28" s="743" t="n">
        <x:v>46275</x:v>
      </x:c>
      <x:c r="Q28" s="743" t="n">
        <x:v>46246</x:v>
      </x:c>
      <x:c r="R28" s="747" t="n">
        <x:f>IF(T28="İptal",0,IF(O28="Ödendi",J28,IF(O28="Kısmi",J28*50%,0)))</x:f>
        <x:v>183.66</x:v>
      </x:c>
      <x:c r="S28" s="747" t="n">
        <x:f>J28-R28</x:f>
        <x:v>183.66</x:v>
      </x:c>
      <x:c r="T28" s="744" t="str">
        <x:v>Hazırlanıyor</x:v>
      </x:c>
      <x:c r="U28" s="749" t="str">
        <x:f>IF(AND(COUNTIF('Ürünler'!$A$6:$A$105,F28)=1,COUNTIF('Müşteriler'!$A$6:$A$255,E28)=1),"OK","HATA")</x:f>
        <x:v>OK</x:v>
      </x:c>
    </x:row>
    <x:row r="29">
      <x:c r="A29" s="742" t="str">
        <x:v>SIP-00024</x:v>
      </x:c>
      <x:c r="B29" s="743" t="n">
        <x:v>45939</x:v>
      </x:c>
      <x:c r="C29" s="744" t="str">
        <x:v>Bayi</x:v>
      </x:c>
      <x:c r="D29" s="744" t="str">
        <x:v>Kahta</x:v>
      </x:c>
      <x:c r="E29" s="744" t="str">
        <x:v>MUS-0016</x:v>
      </x:c>
      <x:c r="F29" s="744" t="str">
        <x:v>URN-0046</x:v>
      </x:c>
      <x:c r="G29" s="744" t="n">
        <x:v>8</x:v>
      </x:c>
      <x:c r="H29" s="745" t="n">
        <x:v>174.03</x:v>
      </x:c>
      <x:c r="I29" s="746" t="n">
        <x:v>0.05</x:v>
      </x:c>
      <x:c r="J29" s="747" t="n">
        <x:f>IF(T29="İptal",0,G29*H29*(1-I29))</x:f>
        <x:v>1322.628</x:v>
      </x:c>
      <x:c r="K29" s="747" t="n">
        <x:f>IFERROR(INDEX('Ürünler'!$F$6:$F$105,MATCH(F29,'Ürünler'!$A$6:$A$105,0)),0)</x:f>
        <x:v>114.82</x:v>
      </x:c>
      <x:c r="L29" s="747" t="n">
        <x:f>IF(T29="İptal",0,G29*K29)</x:f>
        <x:v>918.56</x:v>
      </x:c>
      <x:c r="M29" s="747" t="n">
        <x:f>J29-L29</x:f>
        <x:v>404.068</x:v>
      </x:c>
      <x:c r="N29" s="748" t="n">
        <x:f>IFERROR(M29/J29,0)</x:f>
        <x:v>0.30550389073874135</x:v>
      </x:c>
      <x:c r="O29" s="744" t="str">
        <x:v>Bekliyor</x:v>
      </x:c>
      <x:c r="P29" s="743" t="n">
        <x:v>45954</x:v>
      </x:c>
      <x:c r="Q29" s="743"/>
      <x:c r="R29" s="747" t="n">
        <x:f>IF(T29="İptal",0,IF(O29="Ödendi",J29,IF(O29="Kısmi",J29*50%,0)))</x:f>
        <x:v>0</x:v>
      </x:c>
      <x:c r="S29" s="747" t="n">
        <x:f>J29-R29</x:f>
        <x:v>1322.628</x:v>
      </x:c>
      <x:c r="T29" s="744" t="str">
        <x:v>Tamamlandı</x:v>
      </x:c>
      <x:c r="U29" s="749" t="str">
        <x:f>IF(AND(COUNTIF('Ürünler'!$A$6:$A$105,F29)=1,COUNTIF('Müşteriler'!$A$6:$A$255,E29)=1),"OK","HATA")</x:f>
        <x:v>OK</x:v>
      </x:c>
    </x:row>
    <x:row r="30">
      <x:c r="A30" s="742" t="str">
        <x:v>SIP-00025</x:v>
      </x:c>
      <x:c r="B30" s="743" t="n">
        <x:v>46182</x:v>
      </x:c>
      <x:c r="C30" s="744" t="str">
        <x:v>Bayi</x:v>
      </x:c>
      <x:c r="D30" s="744" t="str">
        <x:v>Online</x:v>
      </x:c>
      <x:c r="E30" s="744" t="str">
        <x:v>MUS-0086</x:v>
      </x:c>
      <x:c r="F30" s="744" t="str">
        <x:v>URN-0089</x:v>
      </x:c>
      <x:c r="G30" s="744" t="n">
        <x:v>18</x:v>
      </x:c>
      <x:c r="H30" s="745" t="n">
        <x:v>89.85</x:v>
      </x:c>
      <x:c r="I30" s="746" t="n">
        <x:v>0.15</x:v>
      </x:c>
      <x:c r="J30" s="747" t="n">
        <x:f>IF(T30="İptal",0,G30*H30*(1-I30))</x:f>
        <x:v>0</x:v>
      </x:c>
      <x:c r="K30" s="747" t="n">
        <x:f>IFERROR(INDEX('Ürünler'!$F$6:$F$105,MATCH(F30,'Ürünler'!$A$6:$A$105,0)),0)</x:f>
        <x:v>56.14</x:v>
      </x:c>
      <x:c r="L30" s="747" t="n">
        <x:f>IF(T30="İptal",0,G30*K30)</x:f>
        <x:v>0</x:v>
      </x:c>
      <x:c r="M30" s="747" t="n">
        <x:f>J30-L30</x:f>
        <x:v>0</x:v>
      </x:c>
      <x:c r="N30" s="748" t="n">
        <x:f>IFERROR(M30/J30,0)</x:f>
        <x:v>0</x:v>
      </x:c>
      <x:c r="O30" s="744" t="str">
        <x:v>Bekliyor</x:v>
      </x:c>
      <x:c r="P30" s="743" t="n">
        <x:v>46227</x:v>
      </x:c>
      <x:c r="Q30" s="743"/>
      <x:c r="R30" s="747" t="n">
        <x:f>IF(T30="İptal",0,IF(O30="Ödendi",J30,IF(O30="Kısmi",J30*50%,0)))</x:f>
        <x:v>0</x:v>
      </x:c>
      <x:c r="S30" s="747" t="n">
        <x:f>J30-R30</x:f>
        <x:v>0</x:v>
      </x:c>
      <x:c r="T30" s="744" t="str">
        <x:v>İptal</x:v>
      </x:c>
      <x:c r="U30" s="749" t="str">
        <x:f>IF(AND(COUNTIF('Ürünler'!$A$6:$A$105,F30)=1,COUNTIF('Müşteriler'!$A$6:$A$255,E30)=1),"OK","HATA")</x:f>
        <x:v>OK</x:v>
      </x:c>
    </x:row>
    <x:row r="31">
      <x:c r="A31" s="742" t="str">
        <x:v>SIP-00026</x:v>
      </x:c>
      <x:c r="B31" s="743" t="n">
        <x:v>46098</x:v>
      </x:c>
      <x:c r="C31" s="744" t="str">
        <x:v>Bayi</x:v>
      </x:c>
      <x:c r="D31" s="744" t="str">
        <x:v>Kahta</x:v>
      </x:c>
      <x:c r="E31" s="744" t="str">
        <x:v>MUS-0146</x:v>
      </x:c>
      <x:c r="F31" s="744" t="str">
        <x:v>URN-0072</x:v>
      </x:c>
      <x:c r="G31" s="744" t="n">
        <x:v>12</x:v>
      </x:c>
      <x:c r="H31" s="745" t="n">
        <x:v>103.3</x:v>
      </x:c>
      <x:c r="I31" s="746" t="n">
        <x:v>0.05</x:v>
      </x:c>
      <x:c r="J31" s="747" t="n">
        <x:f>IF(T31="İptal",0,G31*H31*(1-I31))</x:f>
        <x:v>1177.62</x:v>
      </x:c>
      <x:c r="K31" s="747" t="n">
        <x:f>IFERROR(INDEX('Ürünler'!$F$6:$F$105,MATCH(F31,'Ürünler'!$A$6:$A$105,0)),0)</x:f>
        <x:v>62.09</x:v>
      </x:c>
      <x:c r="L31" s="747" t="n">
        <x:f>IF(T31="İptal",0,G31*K31)</x:f>
        <x:v>745.08</x:v>
      </x:c>
      <x:c r="M31" s="747" t="n">
        <x:f>J31-L31</x:f>
        <x:v>432.53999999999985</x:v>
      </x:c>
      <x:c r="N31" s="748" t="n">
        <x:f>IFERROR(M31/J31,0)</x:f>
        <x:v>0.3673001477556426</x:v>
      </x:c>
      <x:c r="O31" s="744" t="str">
        <x:v>Bekliyor</x:v>
      </x:c>
      <x:c r="P31" s="743" t="n">
        <x:v>46143</x:v>
      </x:c>
      <x:c r="Q31" s="743"/>
      <x:c r="R31" s="747" t="n">
        <x:f>IF(T31="İptal",0,IF(O31="Ödendi",J31,IF(O31="Kısmi",J31*50%,0)))</x:f>
        <x:v>0</x:v>
      </x:c>
      <x:c r="S31" s="747" t="n">
        <x:f>J31-R31</x:f>
        <x:v>1177.62</x:v>
      </x:c>
      <x:c r="T31" s="744" t="str">
        <x:v>Hazırlanıyor</x:v>
      </x:c>
      <x:c r="U31" s="749" t="str">
        <x:f>IF(AND(COUNTIF('Ürünler'!$A$6:$A$105,F31)=1,COUNTIF('Müşteriler'!$A$6:$A$255,E31)=1),"OK","HATA")</x:f>
        <x:v>OK</x:v>
      </x:c>
    </x:row>
    <x:row r="32">
      <x:c r="A32" s="742" t="str">
        <x:v>SIP-00027</x:v>
      </x:c>
      <x:c r="B32" s="743" t="n">
        <x:v>46044</x:v>
      </x:c>
      <x:c r="C32" s="744" t="str">
        <x:v>E-ticaret</x:v>
      </x:c>
      <x:c r="D32" s="744" t="str">
        <x:v>Adıyaman Merkez</x:v>
      </x:c>
      <x:c r="E32" s="744" t="str">
        <x:v>MUS-0176</x:v>
      </x:c>
      <x:c r="F32" s="744" t="str">
        <x:v>URN-0058</x:v>
      </x:c>
      <x:c r="G32" s="744" t="n">
        <x:v>8</x:v>
      </x:c>
      <x:c r="H32" s="745" t="n">
        <x:v>110.74</x:v>
      </x:c>
      <x:c r="I32" s="746" t="n">
        <x:v>0.15</x:v>
      </x:c>
      <x:c r="J32" s="747" t="n">
        <x:f>IF(T32="İptal",0,G32*H32*(1-I32))</x:f>
        <x:v>753.0319999999999</x:v>
      </x:c>
      <x:c r="K32" s="747" t="n">
        <x:f>IFERROR(INDEX('Ürünler'!$F$6:$F$105,MATCH(F32,'Ürünler'!$A$6:$A$105,0)),0)</x:f>
        <x:v>84.69</x:v>
      </x:c>
      <x:c r="L32" s="747" t="n">
        <x:f>IF(T32="İptal",0,G32*K32)</x:f>
        <x:v>677.52</x:v>
      </x:c>
      <x:c r="M32" s="747" t="n">
        <x:f>J32-L32</x:f>
        <x:v>75.51199999999994</x:v>
      </x:c>
      <x:c r="N32" s="748" t="n">
        <x:f>IFERROR(M32/J32,0)</x:f>
        <x:v>0.10027727905321414</x:v>
      </x:c>
      <x:c r="O32" s="744" t="str">
        <x:v>Ödendi</x:v>
      </x:c>
      <x:c r="P32" s="743" t="n">
        <x:v>46059</x:v>
      </x:c>
      <x:c r="Q32" s="743" t="n">
        <x:v>46051</x:v>
      </x:c>
      <x:c r="R32" s="747" t="n">
        <x:f>IF(T32="İptal",0,IF(O32="Ödendi",J32,IF(O32="Kısmi",J32*50%,0)))</x:f>
        <x:v>753.0319999999999</x:v>
      </x:c>
      <x:c r="S32" s="747" t="n">
        <x:f>J32-R32</x:f>
        <x:v>0</x:v>
      </x:c>
      <x:c r="T32" s="744" t="str">
        <x:v>Tamamlandı</x:v>
      </x:c>
      <x:c r="U32" s="749" t="str">
        <x:f>IF(AND(COUNTIF('Ürünler'!$A$6:$A$105,F32)=1,COUNTIF('Müşteriler'!$A$6:$A$255,E32)=1),"OK","HATA")</x:f>
        <x:v>OK</x:v>
      </x:c>
    </x:row>
    <x:row r="33">
      <x:c r="A33" s="742" t="str">
        <x:v>SIP-00028</x:v>
      </x:c>
      <x:c r="B33" s="743" t="n">
        <x:v>45913</x:v>
      </x:c>
      <x:c r="C33" s="744" t="str">
        <x:v>Bayi</x:v>
      </x:c>
      <x:c r="D33" s="744" t="str">
        <x:v>Kahta</x:v>
      </x:c>
      <x:c r="E33" s="744" t="str">
        <x:v>MUS-0216</x:v>
      </x:c>
      <x:c r="F33" s="744" t="str">
        <x:v>URN-0022</x:v>
      </x:c>
      <x:c r="G33" s="744" t="n">
        <x:v>7</x:v>
      </x:c>
      <x:c r="H33" s="745" t="n">
        <x:v>104.82</x:v>
      </x:c>
      <x:c r="I33" s="746" t="n">
        <x:v>0</x:v>
      </x:c>
      <x:c r="J33" s="747" t="n">
        <x:f>IF(T33="İptal",0,G33*H33*(1-I33))</x:f>
        <x:v>733.74</x:v>
      </x:c>
      <x:c r="K33" s="747" t="n">
        <x:f>IFERROR(INDEX('Ürünler'!$F$6:$F$105,MATCH(F33,'Ürünler'!$A$6:$A$105,0)),0)</x:f>
        <x:v>71.33</x:v>
      </x:c>
      <x:c r="L33" s="747" t="n">
        <x:f>IF(T33="İptal",0,G33*K33)</x:f>
        <x:v>499.31</x:v>
      </x:c>
      <x:c r="M33" s="747" t="n">
        <x:f>J33-L33</x:f>
        <x:v>234.43</x:v>
      </x:c>
      <x:c r="N33" s="748" t="n">
        <x:f>IFERROR(M33/J33,0)</x:f>
        <x:v>0.3195000954016409</x:v>
      </x:c>
      <x:c r="O33" s="744" t="str">
        <x:v>Ödendi</x:v>
      </x:c>
      <x:c r="P33" s="743" t="n">
        <x:v>45920</x:v>
      </x:c>
      <x:c r="Q33" s="743" t="n">
        <x:v>45917</x:v>
      </x:c>
      <x:c r="R33" s="747" t="n">
        <x:f>IF(T33="İptal",0,IF(O33="Ödendi",J33,IF(O33="Kısmi",J33*50%,0)))</x:f>
        <x:v>733.74</x:v>
      </x:c>
      <x:c r="S33" s="747" t="n">
        <x:f>J33-R33</x:f>
        <x:v>0</x:v>
      </x:c>
      <x:c r="T33" s="744" t="str">
        <x:v>Tamamlandı</x:v>
      </x:c>
      <x:c r="U33" s="749" t="str">
        <x:f>IF(AND(COUNTIF('Ürünler'!$A$6:$A$105,F33)=1,COUNTIF('Müşteriler'!$A$6:$A$255,E33)=1),"OK","HATA")</x:f>
        <x:v>OK</x:v>
      </x:c>
    </x:row>
    <x:row r="34">
      <x:c r="A34" s="742" t="str">
        <x:v>SIP-00029</x:v>
      </x:c>
      <x:c r="B34" s="743" t="n">
        <x:v>45904</x:v>
      </x:c>
      <x:c r="C34" s="744" t="str">
        <x:v>Kurumsal</x:v>
      </x:c>
      <x:c r="D34" s="744" t="str">
        <x:v>Adıyaman Merkez</x:v>
      </x:c>
      <x:c r="E34" s="744" t="str">
        <x:v>MUS-0016</x:v>
      </x:c>
      <x:c r="F34" s="744" t="str">
        <x:v>URN-0046</x:v>
      </x:c>
      <x:c r="G34" s="744" t="n">
        <x:v>15</x:v>
      </x:c>
      <x:c r="H34" s="745" t="n">
        <x:v>181.96</x:v>
      </x:c>
      <x:c r="I34" s="746" t="n">
        <x:v>0</x:v>
      </x:c>
      <x:c r="J34" s="747" t="n">
        <x:f>IF(T34="İptal",0,G34*H34*(1-I34))</x:f>
        <x:v>2729.4</x:v>
      </x:c>
      <x:c r="K34" s="747" t="n">
        <x:f>IFERROR(INDEX('Ürünler'!$F$6:$F$105,MATCH(F34,'Ürünler'!$A$6:$A$105,0)),0)</x:f>
        <x:v>114.82</x:v>
      </x:c>
      <x:c r="L34" s="747" t="n">
        <x:f>IF(T34="İptal",0,G34*K34)</x:f>
        <x:v>1722.3</x:v>
      </x:c>
      <x:c r="M34" s="747" t="n">
        <x:f>J34-L34</x:f>
        <x:v>1007.1000000000001</x:v>
      </x:c>
      <x:c r="N34" s="748" t="n">
        <x:f>IFERROR(M34/J34,0)</x:f>
        <x:v>0.3689821938887668</x:v>
      </x:c>
      <x:c r="O34" s="744" t="str">
        <x:v>Ödendi</x:v>
      </x:c>
      <x:c r="P34" s="743" t="n">
        <x:v>45919</x:v>
      </x:c>
      <x:c r="Q34" s="743" t="n">
        <x:v>45909</x:v>
      </x:c>
      <x:c r="R34" s="747" t="n">
        <x:f>IF(T34="İptal",0,IF(O34="Ödendi",J34,IF(O34="Kısmi",J34*50%,0)))</x:f>
        <x:v>2729.4</x:v>
      </x:c>
      <x:c r="S34" s="747" t="n">
        <x:f>J34-R34</x:f>
        <x:v>0</x:v>
      </x:c>
      <x:c r="T34" s="744" t="str">
        <x:v>Hazırlanıyor</x:v>
      </x:c>
      <x:c r="U34" s="749" t="str">
        <x:f>IF(AND(COUNTIF('Ürünler'!$A$6:$A$105,F34)=1,COUNTIF('Müşteriler'!$A$6:$A$255,E34)=1),"OK","HATA")</x:f>
        <x:v>OK</x:v>
      </x:c>
    </x:row>
    <x:row r="35">
      <x:c r="A35" s="742" t="str">
        <x:v>SIP-00030</x:v>
      </x:c>
      <x:c r="B35" s="743" t="n">
        <x:v>46162</x:v>
      </x:c>
      <x:c r="C35" s="744" t="str">
        <x:v>Mağaza</x:v>
      </x:c>
      <x:c r="D35" s="744" t="str">
        <x:v>Adıyaman Merkez</x:v>
      </x:c>
      <x:c r="E35" s="744" t="str">
        <x:v>MUS-0209</x:v>
      </x:c>
      <x:c r="F35" s="744" t="str">
        <x:v>URN-0014</x:v>
      </x:c>
      <x:c r="G35" s="744" t="n">
        <x:v>5</x:v>
      </x:c>
      <x:c r="H35" s="745" t="n">
        <x:v>202.16</x:v>
      </x:c>
      <x:c r="I35" s="746" t="n">
        <x:v>0.05</x:v>
      </x:c>
      <x:c r="J35" s="747" t="n">
        <x:f>IF(T35="İptal",0,G35*H35*(1-I35))</x:f>
        <x:v>960.2599999999999</x:v>
      </x:c>
      <x:c r="K35" s="747" t="n">
        <x:f>IFERROR(INDEX('Ürünler'!$F$6:$F$105,MATCH(F35,'Ürünler'!$A$6:$A$105,0)),0)</x:f>
        <x:v>128.81</x:v>
      </x:c>
      <x:c r="L35" s="747" t="n">
        <x:f>IF(T35="İptal",0,G35*K35)</x:f>
        <x:v>644.05</x:v>
      </x:c>
      <x:c r="M35" s="747" t="n">
        <x:f>J35-L35</x:f>
        <x:v>316.2099999999999</x:v>
      </x:c>
      <x:c r="N35" s="748" t="n">
        <x:f>IFERROR(M35/J35,0)</x:f>
        <x:v>0.3292962322704267</x:v>
      </x:c>
      <x:c r="O35" s="744" t="str">
        <x:v>Ödendi</x:v>
      </x:c>
      <x:c r="P35" s="743" t="n">
        <x:v>46207</x:v>
      </x:c>
      <x:c r="Q35" s="743" t="n">
        <x:v>46180</x:v>
      </x:c>
      <x:c r="R35" s="747" t="n">
        <x:f>IF(T35="İptal",0,IF(O35="Ödendi",J35,IF(O35="Kısmi",J35*50%,0)))</x:f>
        <x:v>960.2599999999999</x:v>
      </x:c>
      <x:c r="S35" s="747" t="n">
        <x:f>J35-R35</x:f>
        <x:v>0</x:v>
      </x:c>
      <x:c r="T35" s="744" t="str">
        <x:v>Tamamlandı</x:v>
      </x:c>
      <x:c r="U35" s="749" t="str">
        <x:f>IF(AND(COUNTIF('Ürünler'!$A$6:$A$105,F35)=1,COUNTIF('Müşteriler'!$A$6:$A$255,E35)=1),"OK","HATA")</x:f>
        <x:v>OK</x:v>
      </x:c>
    </x:row>
    <x:row r="36">
      <x:c r="A36" s="742" t="str">
        <x:v>SIP-00031</x:v>
      </x:c>
      <x:c r="B36" s="743" t="n">
        <x:v>45954</x:v>
      </x:c>
      <x:c r="C36" s="744" t="str">
        <x:v>Kurumsal</x:v>
      </x:c>
      <x:c r="D36" s="744" t="str">
        <x:v>Adıyaman Merkez</x:v>
      </x:c>
      <x:c r="E36" s="744" t="str">
        <x:v>MUS-0049</x:v>
      </x:c>
      <x:c r="F36" s="744" t="str">
        <x:v>URN-0052</x:v>
      </x:c>
      <x:c r="G36" s="744" t="n">
        <x:v>6</x:v>
      </x:c>
      <x:c r="H36" s="745" t="n">
        <x:v>44.18</x:v>
      </x:c>
      <x:c r="I36" s="746" t="n">
        <x:v>0.15</x:v>
      </x:c>
      <x:c r="J36" s="747" t="n">
        <x:f>IF(T36="İptal",0,G36*H36*(1-I36))</x:f>
        <x:v>225.31799999999998</x:v>
      </x:c>
      <x:c r="K36" s="747" t="n">
        <x:f>IFERROR(INDEX('Ürünler'!$F$6:$F$105,MATCH(F36,'Ürünler'!$A$6:$A$105,0)),0)</x:f>
        <x:v>33.44</x:v>
      </x:c>
      <x:c r="L36" s="747" t="n">
        <x:f>IF(T36="İptal",0,G36*K36)</x:f>
        <x:v>200.64</x:v>
      </x:c>
      <x:c r="M36" s="747" t="n">
        <x:f>J36-L36</x:f>
        <x:v>24.677999999999997</x:v>
      </x:c>
      <x:c r="N36" s="748" t="n">
        <x:f>IFERROR(M36/J36,0)</x:f>
        <x:v>0.10952520437781268</x:v>
      </x:c>
      <x:c r="O36" s="744" t="str">
        <x:v>Ödendi</x:v>
      </x:c>
      <x:c r="P36" s="743" t="n">
        <x:v>45984</x:v>
      </x:c>
      <x:c r="Q36" s="743" t="n">
        <x:v>45960</x:v>
      </x:c>
      <x:c r="R36" s="747" t="n">
        <x:f>IF(T36="İptal",0,IF(O36="Ödendi",J36,IF(O36="Kısmi",J36*50%,0)))</x:f>
        <x:v>225.31799999999998</x:v>
      </x:c>
      <x:c r="S36" s="747" t="n">
        <x:f>J36-R36</x:f>
        <x:v>0</x:v>
      </x:c>
      <x:c r="T36" s="744" t="str">
        <x:v>Hazırlanıyor</x:v>
      </x:c>
      <x:c r="U36" s="749" t="str">
        <x:f>IF(AND(COUNTIF('Ürünler'!$A$6:$A$105,F36)=1,COUNTIF('Müşteriler'!$A$6:$A$255,E36)=1),"OK","HATA")</x:f>
        <x:v>OK</x:v>
      </x:c>
    </x:row>
    <x:row r="37">
      <x:c r="A37" s="742" t="str">
        <x:v>SIP-00032</x:v>
      </x:c>
      <x:c r="B37" s="743" t="n">
        <x:v>46127</x:v>
      </x:c>
      <x:c r="C37" s="744" t="str">
        <x:v>Kurumsal</x:v>
      </x:c>
      <x:c r="D37" s="744" t="str">
        <x:v>Adıyaman Merkez</x:v>
      </x:c>
      <x:c r="E37" s="744" t="str">
        <x:v>MUS-0103</x:v>
      </x:c>
      <x:c r="F37" s="744" t="str">
        <x:v>URN-0003</x:v>
      </x:c>
      <x:c r="G37" s="744" t="n">
        <x:v>18</x:v>
      </x:c>
      <x:c r="H37" s="745" t="n">
        <x:v>52.84</x:v>
      </x:c>
      <x:c r="I37" s="746" t="n">
        <x:v>0</x:v>
      </x:c>
      <x:c r="J37" s="747" t="n">
        <x:f>IF(T37="İptal",0,G37*H37*(1-I37))</x:f>
        <x:v>951.1200000000001</x:v>
      </x:c>
      <x:c r="K37" s="747" t="n">
        <x:f>IFERROR(INDEX('Ürünler'!$F$6:$F$105,MATCH(F37,'Ürünler'!$A$6:$A$105,0)),0)</x:f>
        <x:v>37.74</x:v>
      </x:c>
      <x:c r="L37" s="747" t="n">
        <x:f>IF(T37="İptal",0,G37*K37)</x:f>
        <x:v>679.32</x:v>
      </x:c>
      <x:c r="M37" s="747" t="n">
        <x:f>J37-L37</x:f>
        <x:v>271.80000000000007</x:v>
      </x:c>
      <x:c r="N37" s="748" t="n">
        <x:f>IFERROR(M37/J37,0)</x:f>
        <x:v>0.28576835730507194</x:v>
      </x:c>
      <x:c r="O37" s="744" t="str">
        <x:v>Kısmi</x:v>
      </x:c>
      <x:c r="P37" s="743" t="n">
        <x:v>46134</x:v>
      </x:c>
      <x:c r="Q37" s="743" t="n">
        <x:v>46154</x:v>
      </x:c>
      <x:c r="R37" s="747" t="n">
        <x:f>IF(T37="İptal",0,IF(O37="Ödendi",J37,IF(O37="Kısmi",J37*50%,0)))</x:f>
        <x:v>475.56000000000006</x:v>
      </x:c>
      <x:c r="S37" s="747" t="n">
        <x:f>J37-R37</x:f>
        <x:v>475.56000000000006</x:v>
      </x:c>
      <x:c r="T37" s="744" t="str">
        <x:v>Tamamlandı</x:v>
      </x:c>
      <x:c r="U37" s="749" t="str">
        <x:f>IF(AND(COUNTIF('Ürünler'!$A$6:$A$105,F37)=1,COUNTIF('Müşteriler'!$A$6:$A$255,E37)=1),"OK","HATA")</x:f>
        <x:v>OK</x:v>
      </x:c>
    </x:row>
    <x:row r="38">
      <x:c r="A38" s="742" t="str">
        <x:v>SIP-00033</x:v>
      </x:c>
      <x:c r="B38" s="743" t="n">
        <x:v>46147</x:v>
      </x:c>
      <x:c r="C38" s="744" t="str">
        <x:v>Bayi</x:v>
      </x:c>
      <x:c r="D38" s="744" t="str">
        <x:v>Kahta</x:v>
      </x:c>
      <x:c r="E38" s="744" t="str">
        <x:v>MUS-0248</x:v>
      </x:c>
      <x:c r="F38" s="744" t="str">
        <x:v>URN-0030</x:v>
      </x:c>
      <x:c r="G38" s="744" t="n">
        <x:v>16</x:v>
      </x:c>
      <x:c r="H38" s="745" t="n">
        <x:v>191.61</x:v>
      </x:c>
      <x:c r="I38" s="746" t="n">
        <x:v>0</x:v>
      </x:c>
      <x:c r="J38" s="747" t="n">
        <x:f>IF(T38="İptal",0,G38*H38*(1-I38))</x:f>
        <x:v>3065.76</x:v>
      </x:c>
      <x:c r="K38" s="747" t="n">
        <x:f>IFERROR(INDEX('Ürünler'!$F$6:$F$105,MATCH(F38,'Ürünler'!$A$6:$A$105,0)),0)</x:f>
        <x:v>110.53</x:v>
      </x:c>
      <x:c r="L38" s="747" t="n">
        <x:f>IF(T38="İptal",0,G38*K38)</x:f>
        <x:v>1768.48</x:v>
      </x:c>
      <x:c r="M38" s="747" t="n">
        <x:f>J38-L38</x:f>
        <x:v>1297.2800000000002</x:v>
      </x:c>
      <x:c r="N38" s="748" t="n">
        <x:f>IFERROR(M38/J38,0)</x:f>
        <x:v>0.42315119252648614</x:v>
      </x:c>
      <x:c r="O38" s="744" t="str">
        <x:v>Ödendi</x:v>
      </x:c>
      <x:c r="P38" s="743" t="n">
        <x:v>46154</x:v>
      </x:c>
      <x:c r="Q38" s="743" t="n">
        <x:v>46153</x:v>
      </x:c>
      <x:c r="R38" s="747" t="n">
        <x:f>IF(T38="İptal",0,IF(O38="Ödendi",J38,IF(O38="Kısmi",J38*50%,0)))</x:f>
        <x:v>3065.76</x:v>
      </x:c>
      <x:c r="S38" s="747" t="n">
        <x:f>J38-R38</x:f>
        <x:v>0</x:v>
      </x:c>
      <x:c r="T38" s="744" t="str">
        <x:v>Tamamlandı</x:v>
      </x:c>
      <x:c r="U38" s="749" t="str">
        <x:f>IF(AND(COUNTIF('Ürünler'!$A$6:$A$105,F38)=1,COUNTIF('Müşteriler'!$A$6:$A$255,E38)=1),"OK","HATA")</x:f>
        <x:v>OK</x:v>
      </x:c>
    </x:row>
    <x:row r="39">
      <x:c r="A39" s="742" t="str">
        <x:v>SIP-00034</x:v>
      </x:c>
      <x:c r="B39" s="743" t="n">
        <x:v>46009</x:v>
      </x:c>
      <x:c r="C39" s="744" t="str">
        <x:v>Kurumsal</x:v>
      </x:c>
      <x:c r="D39" s="744" t="str">
        <x:v>Online</x:v>
      </x:c>
      <x:c r="E39" s="744" t="str">
        <x:v>MUS-0085</x:v>
      </x:c>
      <x:c r="F39" s="744" t="str">
        <x:v>URN-0013</x:v>
      </x:c>
      <x:c r="G39" s="744" t="n">
        <x:v>3</x:v>
      </x:c>
      <x:c r="H39" s="745" t="n">
        <x:v>170.25</x:v>
      </x:c>
      <x:c r="I39" s="746" t="n">
        <x:v>0.1</x:v>
      </x:c>
      <x:c r="J39" s="747" t="n">
        <x:f>IF(T39="İptal",0,G39*H39*(1-I39))</x:f>
        <x:v>459.675</x:v>
      </x:c>
      <x:c r="K39" s="747" t="n">
        <x:f>IFERROR(INDEX('Ürünler'!$F$6:$F$105,MATCH(F39,'Ürünler'!$A$6:$A$105,0)),0)</x:f>
        <x:v>115.98</x:v>
      </x:c>
      <x:c r="L39" s="747" t="n">
        <x:f>IF(T39="İptal",0,G39*K39)</x:f>
        <x:v>347.94</x:v>
      </x:c>
      <x:c r="M39" s="747" t="n">
        <x:f>J39-L39</x:f>
        <x:v>111.73500000000001</x:v>
      </x:c>
      <x:c r="N39" s="748" t="n">
        <x:f>IFERROR(M39/J39,0)</x:f>
        <x:v>0.24307391091532063</x:v>
      </x:c>
      <x:c r="O39" s="744" t="str">
        <x:v>Ödendi</x:v>
      </x:c>
      <x:c r="P39" s="743" t="n">
        <x:v>46016</x:v>
      </x:c>
      <x:c r="Q39" s="743" t="n">
        <x:v>46014</x:v>
      </x:c>
      <x:c r="R39" s="747" t="n">
        <x:f>IF(T39="İptal",0,IF(O39="Ödendi",J39,IF(O39="Kısmi",J39*50%,0)))</x:f>
        <x:v>459.675</x:v>
      </x:c>
      <x:c r="S39" s="747" t="n">
        <x:f>J39-R39</x:f>
        <x:v>0</x:v>
      </x:c>
      <x:c r="T39" s="744" t="str">
        <x:v>Tamamlandı</x:v>
      </x:c>
      <x:c r="U39" s="749" t="str">
        <x:f>IF(AND(COUNTIF('Ürünler'!$A$6:$A$105,F39)=1,COUNTIF('Müşteriler'!$A$6:$A$255,E39)=1),"OK","HATA")</x:f>
        <x:v>OK</x:v>
      </x:c>
    </x:row>
    <x:row r="40">
      <x:c r="A40" s="742" t="str">
        <x:v>SIP-00035</x:v>
      </x:c>
      <x:c r="B40" s="743" t="n">
        <x:v>45948</x:v>
      </x:c>
      <x:c r="C40" s="744" t="str">
        <x:v>E-ticaret</x:v>
      </x:c>
      <x:c r="D40" s="744" t="str">
        <x:v>Online</x:v>
      </x:c>
      <x:c r="E40" s="744" t="str">
        <x:v>MUS-0209</x:v>
      </x:c>
      <x:c r="F40" s="744" t="str">
        <x:v>URN-0097</x:v>
      </x:c>
      <x:c r="G40" s="744" t="n">
        <x:v>2</x:v>
      </x:c>
      <x:c r="H40" s="745" t="n">
        <x:v>156.75</x:v>
      </x:c>
      <x:c r="I40" s="746" t="n">
        <x:v>0</x:v>
      </x:c>
      <x:c r="J40" s="747" t="n">
        <x:f>IF(T40="İptal",0,G40*H40*(1-I40))</x:f>
        <x:v>313.5</x:v>
      </x:c>
      <x:c r="K40" s="747" t="n">
        <x:f>IFERROR(INDEX('Ürünler'!$F$6:$F$105,MATCH(F40,'Ürünler'!$A$6:$A$105,0)),0)</x:f>
        <x:v>114.03</x:v>
      </x:c>
      <x:c r="L40" s="747" t="n">
        <x:f>IF(T40="İptal",0,G40*K40)</x:f>
        <x:v>228.06</x:v>
      </x:c>
      <x:c r="M40" s="747" t="n">
        <x:f>J40-L40</x:f>
        <x:v>85.44</x:v>
      </x:c>
      <x:c r="N40" s="748" t="n">
        <x:f>IFERROR(M40/J40,0)</x:f>
        <x:v>0.27253588516746413</x:v>
      </x:c>
      <x:c r="O40" s="744" t="str">
        <x:v>Bekliyor</x:v>
      </x:c>
      <x:c r="P40" s="743" t="n">
        <x:v>45963</x:v>
      </x:c>
      <x:c r="Q40" s="743"/>
      <x:c r="R40" s="747" t="n">
        <x:f>IF(T40="İptal",0,IF(O40="Ödendi",J40,IF(O40="Kısmi",J40*50%,0)))</x:f>
        <x:v>0</x:v>
      </x:c>
      <x:c r="S40" s="747" t="n">
        <x:f>J40-R40</x:f>
        <x:v>313.5</x:v>
      </x:c>
      <x:c r="T40" s="744" t="str">
        <x:v>Tamamlandı</x:v>
      </x:c>
      <x:c r="U40" s="749" t="str">
        <x:f>IF(AND(COUNTIF('Ürünler'!$A$6:$A$105,F40)=1,COUNTIF('Müşteriler'!$A$6:$A$255,E40)=1),"OK","HATA")</x:f>
        <x:v>OK</x:v>
      </x:c>
    </x:row>
    <x:row r="41">
      <x:c r="A41" s="742" t="str">
        <x:v>SIP-00036</x:v>
      </x:c>
      <x:c r="B41" s="743" t="n">
        <x:v>46015</x:v>
      </x:c>
      <x:c r="C41" s="744" t="str">
        <x:v>E-ticaret</x:v>
      </x:c>
      <x:c r="D41" s="744" t="str">
        <x:v>Online</x:v>
      </x:c>
      <x:c r="E41" s="744" t="str">
        <x:v>MUS-0222</x:v>
      </x:c>
      <x:c r="F41" s="744" t="str">
        <x:v>URN-0023</x:v>
      </x:c>
      <x:c r="G41" s="744" t="n">
        <x:v>8</x:v>
      </x:c>
      <x:c r="H41" s="745" t="n">
        <x:v>119.12</x:v>
      </x:c>
      <x:c r="I41" s="746" t="n">
        <x:v>0</x:v>
      </x:c>
      <x:c r="J41" s="747" t="n">
        <x:f>IF(T41="İptal",0,G41*H41*(1-I41))</x:f>
        <x:v>952.96</x:v>
      </x:c>
      <x:c r="K41" s="747" t="n">
        <x:f>IFERROR(INDEX('Ürünler'!$F$6:$F$105,MATCH(F41,'Ürünler'!$A$6:$A$105,0)),0)</x:f>
        <x:v>78.69</x:v>
      </x:c>
      <x:c r="L41" s="747" t="n">
        <x:f>IF(T41="İptal",0,G41*K41)</x:f>
        <x:v>629.52</x:v>
      </x:c>
      <x:c r="M41" s="747" t="n">
        <x:f>J41-L41</x:f>
        <x:v>323.44000000000005</x:v>
      </x:c>
      <x:c r="N41" s="748" t="n">
        <x:f>IFERROR(M41/J41,0)</x:f>
        <x:v>0.33940564137004703</x:v>
      </x:c>
      <x:c r="O41" s="744" t="str">
        <x:v>Bekliyor</x:v>
      </x:c>
      <x:c r="P41" s="743" t="n">
        <x:v>46030</x:v>
      </x:c>
      <x:c r="Q41" s="743"/>
      <x:c r="R41" s="747" t="n">
        <x:f>IF(T41="İptal",0,IF(O41="Ödendi",J41,IF(O41="Kısmi",J41*50%,0)))</x:f>
        <x:v>0</x:v>
      </x:c>
      <x:c r="S41" s="747" t="n">
        <x:f>J41-R41</x:f>
        <x:v>952.96</x:v>
      </x:c>
      <x:c r="T41" s="744" t="str">
        <x:v>Hazırlanıyor</x:v>
      </x:c>
      <x:c r="U41" s="749" t="str">
        <x:f>IF(AND(COUNTIF('Ürünler'!$A$6:$A$105,F41)=1,COUNTIF('Müşteriler'!$A$6:$A$255,E41)=1),"OK","HATA")</x:f>
        <x:v>OK</x:v>
      </x:c>
    </x:row>
    <x:row r="42">
      <x:c r="A42" s="742" t="str">
        <x:v>SIP-00037</x:v>
      </x:c>
      <x:c r="B42" s="743" t="n">
        <x:v>45932</x:v>
      </x:c>
      <x:c r="C42" s="744" t="str">
        <x:v>Kurumsal</x:v>
      </x:c>
      <x:c r="D42" s="744" t="str">
        <x:v>Adıyaman Merkez</x:v>
      </x:c>
      <x:c r="E42" s="744" t="str">
        <x:v>MUS-0028</x:v>
      </x:c>
      <x:c r="F42" s="744" t="str">
        <x:v>URN-0050</x:v>
      </x:c>
      <x:c r="G42" s="744" t="n">
        <x:v>4</x:v>
      </x:c>
      <x:c r="H42" s="745" t="n">
        <x:v>194.5</x:v>
      </x:c>
      <x:c r="I42" s="746" t="n">
        <x:v>0.05</x:v>
      </x:c>
      <x:c r="J42" s="747" t="n">
        <x:f>IF(T42="İptal",0,G42*H42*(1-I42))</x:f>
        <x:v>739.0999999999999</x:v>
      </x:c>
      <x:c r="K42" s="747" t="n">
        <x:f>IFERROR(INDEX('Ürünler'!$F$6:$F$105,MATCH(F42,'Ürünler'!$A$6:$A$105,0)),0)</x:f>
        <x:v>130.65</x:v>
      </x:c>
      <x:c r="L42" s="747" t="n">
        <x:f>IF(T42="İptal",0,G42*K42)</x:f>
        <x:v>522.6</x:v>
      </x:c>
      <x:c r="M42" s="747" t="n">
        <x:f>J42-L42</x:f>
        <x:v>216.4999999999999</x:v>
      </x:c>
      <x:c r="N42" s="748" t="n">
        <x:f>IFERROR(M42/J42,0)</x:f>
        <x:v>0.2929238262751995</x:v>
      </x:c>
      <x:c r="O42" s="744" t="str">
        <x:v>Ödendi</x:v>
      </x:c>
      <x:c r="P42" s="743" t="n">
        <x:v>45977</x:v>
      </x:c>
      <x:c r="Q42" s="743" t="n">
        <x:v>45947</x:v>
      </x:c>
      <x:c r="R42" s="747" t="n">
        <x:f>IF(T42="İptal",0,IF(O42="Ödendi",J42,IF(O42="Kısmi",J42*50%,0)))</x:f>
        <x:v>739.0999999999999</x:v>
      </x:c>
      <x:c r="S42" s="747" t="n">
        <x:f>J42-R42</x:f>
        <x:v>0</x:v>
      </x:c>
      <x:c r="T42" s="744" t="str">
        <x:v>Tamamlandı</x:v>
      </x:c>
      <x:c r="U42" s="749" t="str">
        <x:f>IF(AND(COUNTIF('Ürünler'!$A$6:$A$105,F42)=1,COUNTIF('Müşteriler'!$A$6:$A$255,E42)=1),"OK","HATA")</x:f>
        <x:v>OK</x:v>
      </x:c>
    </x:row>
    <x:row r="43">
      <x:c r="A43" s="742" t="str">
        <x:v>SIP-00038</x:v>
      </x:c>
      <x:c r="B43" s="743" t="n">
        <x:v>46099</x:v>
      </x:c>
      <x:c r="C43" s="744" t="str">
        <x:v>Kurumsal</x:v>
      </x:c>
      <x:c r="D43" s="744" t="str">
        <x:v>Online</x:v>
      </x:c>
      <x:c r="E43" s="744" t="str">
        <x:v>MUS-0193</x:v>
      </x:c>
      <x:c r="F43" s="744" t="str">
        <x:v>URN-0075</x:v>
      </x:c>
      <x:c r="G43" s="744" t="n">
        <x:v>14</x:v>
      </x:c>
      <x:c r="H43" s="745" t="n">
        <x:v>128.83</x:v>
      </x:c>
      <x:c r="I43" s="746" t="n">
        <x:v>0</x:v>
      </x:c>
      <x:c r="J43" s="747" t="n">
        <x:f>IF(T43="İptal",0,G43*H43*(1-I43))</x:f>
        <x:v>1803.6200000000001</x:v>
      </x:c>
      <x:c r="K43" s="747" t="n">
        <x:f>IFERROR(INDEX('Ürünler'!$F$6:$F$105,MATCH(F43,'Ürünler'!$A$6:$A$105,0)),0)</x:f>
        <x:v>83.58</x:v>
      </x:c>
      <x:c r="L43" s="747" t="n">
        <x:f>IF(T43="İptal",0,G43*K43)</x:f>
        <x:v>1170.12</x:v>
      </x:c>
      <x:c r="M43" s="747" t="n">
        <x:f>J43-L43</x:f>
        <x:v>633.5000000000002</x:v>
      </x:c>
      <x:c r="N43" s="748" t="n">
        <x:f>IFERROR(M43/J43,0)</x:f>
        <x:v>0.3512380656679346</x:v>
      </x:c>
      <x:c r="O43" s="744" t="str">
        <x:v>Ödendi</x:v>
      </x:c>
      <x:c r="P43" s="743" t="n">
        <x:v>46114</x:v>
      </x:c>
      <x:c r="Q43" s="743" t="n">
        <x:v>46099</x:v>
      </x:c>
      <x:c r="R43" s="747" t="n">
        <x:f>IF(T43="İptal",0,IF(O43="Ödendi",J43,IF(O43="Kısmi",J43*50%,0)))</x:f>
        <x:v>1803.6200000000001</x:v>
      </x:c>
      <x:c r="S43" s="747" t="n">
        <x:f>J43-R43</x:f>
        <x:v>0</x:v>
      </x:c>
      <x:c r="T43" s="744" t="str">
        <x:v>Tamamlandı</x:v>
      </x:c>
      <x:c r="U43" s="749" t="str">
        <x:f>IF(AND(COUNTIF('Ürünler'!$A$6:$A$105,F43)=1,COUNTIF('Müşteriler'!$A$6:$A$255,E43)=1),"OK","HATA")</x:f>
        <x:v>OK</x:v>
      </x:c>
    </x:row>
    <x:row r="44">
      <x:c r="A44" s="742" t="str">
        <x:v>SIP-00039</x:v>
      </x:c>
      <x:c r="B44" s="743" t="n">
        <x:v>46029</x:v>
      </x:c>
      <x:c r="C44" s="744" t="str">
        <x:v>Kurumsal</x:v>
      </x:c>
      <x:c r="D44" s="744" t="str">
        <x:v>Adıyaman Merkez</x:v>
      </x:c>
      <x:c r="E44" s="744" t="str">
        <x:v>MUS-0106</x:v>
      </x:c>
      <x:c r="F44" s="744" t="str">
        <x:v>URN-0098</x:v>
      </x:c>
      <x:c r="G44" s="744" t="n">
        <x:v>2</x:v>
      </x:c>
      <x:c r="H44" s="745" t="n">
        <x:v>155.81</x:v>
      </x:c>
      <x:c r="I44" s="746" t="n">
        <x:v>0</x:v>
      </x:c>
      <x:c r="J44" s="747" t="n">
        <x:f>IF(T44="İptal",0,G44*H44*(1-I44))</x:f>
        <x:v>311.62</x:v>
      </x:c>
      <x:c r="K44" s="747" t="n">
        <x:f>IFERROR(INDEX('Ürünler'!$F$6:$F$105,MATCH(F44,'Ürünler'!$A$6:$A$105,0)),0)</x:f>
        <x:v>121.51</x:v>
      </x:c>
      <x:c r="L44" s="747" t="n">
        <x:f>IF(T44="İptal",0,G44*K44)</x:f>
        <x:v>243.02</x:v>
      </x:c>
      <x:c r="M44" s="747" t="n">
        <x:f>J44-L44</x:f>
        <x:v>68.6</x:v>
      </x:c>
      <x:c r="N44" s="748" t="n">
        <x:f>IFERROR(M44/J44,0)</x:f>
        <x:v>0.22013991399781782</x:v>
      </x:c>
      <x:c r="O44" s="744" t="str">
        <x:v>Kısmi</x:v>
      </x:c>
      <x:c r="P44" s="743" t="n">
        <x:v>46074</x:v>
      </x:c>
      <x:c r="Q44" s="743" t="n">
        <x:v>46054</x:v>
      </x:c>
      <x:c r="R44" s="747" t="n">
        <x:f>IF(T44="İptal",0,IF(O44="Ödendi",J44,IF(O44="Kısmi",J44*50%,0)))</x:f>
        <x:v>155.81</x:v>
      </x:c>
      <x:c r="S44" s="747" t="n">
        <x:f>J44-R44</x:f>
        <x:v>155.81</x:v>
      </x:c>
      <x:c r="T44" s="744" t="str">
        <x:v>Tamamlandı</x:v>
      </x:c>
      <x:c r="U44" s="749" t="str">
        <x:f>IF(AND(COUNTIF('Ürünler'!$A$6:$A$105,F44)=1,COUNTIF('Müşteriler'!$A$6:$A$255,E44)=1),"OK","HATA")</x:f>
        <x:v>OK</x:v>
      </x:c>
    </x:row>
    <x:row r="45">
      <x:c r="A45" s="742" t="str">
        <x:v>SIP-00040</x:v>
      </x:c>
      <x:c r="B45" s="743" t="n">
        <x:v>46144</x:v>
      </x:c>
      <x:c r="C45" s="744" t="str">
        <x:v>Kurumsal</x:v>
      </x:c>
      <x:c r="D45" s="744" t="str">
        <x:v>Adıyaman Merkez</x:v>
      </x:c>
      <x:c r="E45" s="744" t="str">
        <x:v>MUS-0020</x:v>
      </x:c>
      <x:c r="F45" s="744" t="str">
        <x:v>URN-0049</x:v>
      </x:c>
      <x:c r="G45" s="744" t="n">
        <x:v>6</x:v>
      </x:c>
      <x:c r="H45" s="745" t="n">
        <x:v>182.68</x:v>
      </x:c>
      <x:c r="I45" s="746" t="n">
        <x:v>0.05</x:v>
      </x:c>
      <x:c r="J45" s="747" t="n">
        <x:f>IF(T45="İptal",0,G45*H45*(1-I45))</x:f>
        <x:v>1041.2759999999998</x:v>
      </x:c>
      <x:c r="K45" s="747" t="n">
        <x:f>IFERROR(INDEX('Ürünler'!$F$6:$F$105,MATCH(F45,'Ürünler'!$A$6:$A$105,0)),0)</x:f>
        <x:v>122.86</x:v>
      </x:c>
      <x:c r="L45" s="747" t="n">
        <x:f>IF(T45="İptal",0,G45*K45)</x:f>
        <x:v>737.16</x:v>
      </x:c>
      <x:c r="M45" s="747" t="n">
        <x:f>J45-L45</x:f>
        <x:v>304.1159999999999</x:v>
      </x:c>
      <x:c r="N45" s="748" t="n">
        <x:f>IFERROR(M45/J45,0)</x:f>
        <x:v>0.2920608945178799</x:v>
      </x:c>
      <x:c r="O45" s="744" t="str">
        <x:v>Bekliyor</x:v>
      </x:c>
      <x:c r="P45" s="743" t="n">
        <x:v>46174</x:v>
      </x:c>
      <x:c r="Q45" s="743"/>
      <x:c r="R45" s="747" t="n">
        <x:f>IF(T45="İptal",0,IF(O45="Ödendi",J45,IF(O45="Kısmi",J45*50%,0)))</x:f>
        <x:v>0</x:v>
      </x:c>
      <x:c r="S45" s="747" t="n">
        <x:f>J45-R45</x:f>
        <x:v>1041.2759999999998</x:v>
      </x:c>
      <x:c r="T45" s="744" t="str">
        <x:v>Tamamlandı</x:v>
      </x:c>
      <x:c r="U45" s="749" t="str">
        <x:f>IF(AND(COUNTIF('Ürünler'!$A$6:$A$105,F45)=1,COUNTIF('Müşteriler'!$A$6:$A$255,E45)=1),"OK","HATA")</x:f>
        <x:v>OK</x:v>
      </x:c>
    </x:row>
    <x:row r="46">
      <x:c r="A46" s="742" t="str">
        <x:v>SIP-00041</x:v>
      </x:c>
      <x:c r="B46" s="743" t="n">
        <x:v>46196</x:v>
      </x:c>
      <x:c r="C46" s="744" t="str">
        <x:v>Mağaza</x:v>
      </x:c>
      <x:c r="D46" s="744" t="str">
        <x:v>Adıyaman Merkez</x:v>
      </x:c>
      <x:c r="E46" s="744" t="str">
        <x:v>MUS-0143</x:v>
      </x:c>
      <x:c r="F46" s="744" t="str">
        <x:v>URN-0035</x:v>
      </x:c>
      <x:c r="G46" s="744" t="n">
        <x:v>10</x:v>
      </x:c>
      <x:c r="H46" s="745" t="n">
        <x:v>44.83</x:v>
      </x:c>
      <x:c r="I46" s="746" t="n">
        <x:v>0</x:v>
      </x:c>
      <x:c r="J46" s="747" t="n">
        <x:f>IF(T46="İptal",0,G46*H46*(1-I46))</x:f>
        <x:v>448.29999999999995</x:v>
      </x:c>
      <x:c r="K46" s="747" t="n">
        <x:f>IFERROR(INDEX('Ürünler'!$F$6:$F$105,MATCH(F46,'Ürünler'!$A$6:$A$105,0)),0)</x:f>
        <x:v>28.27</x:v>
      </x:c>
      <x:c r="L46" s="747" t="n">
        <x:f>IF(T46="İptal",0,G46*K46)</x:f>
        <x:v>282.7</x:v>
      </x:c>
      <x:c r="M46" s="747" t="n">
        <x:f>J46-L46</x:f>
        <x:v>165.59999999999997</x:v>
      </x:c>
      <x:c r="N46" s="748" t="n">
        <x:f>IFERROR(M46/J46,0)</x:f>
        <x:v>0.3693954940887798</x:v>
      </x:c>
      <x:c r="O46" s="744" t="str">
        <x:v>Ödendi</x:v>
      </x:c>
      <x:c r="P46" s="743" t="n">
        <x:v>46226</x:v>
      </x:c>
      <x:c r="Q46" s="743" t="n">
        <x:v>46213</x:v>
      </x:c>
      <x:c r="R46" s="747" t="n">
        <x:f>IF(T46="İptal",0,IF(O46="Ödendi",J46,IF(O46="Kısmi",J46*50%,0)))</x:f>
        <x:v>448.29999999999995</x:v>
      </x:c>
      <x:c r="S46" s="747" t="n">
        <x:f>J46-R46</x:f>
        <x:v>0</x:v>
      </x:c>
      <x:c r="T46" s="744" t="str">
        <x:v>Tamamlandı</x:v>
      </x:c>
      <x:c r="U46" s="749" t="str">
        <x:f>IF(AND(COUNTIF('Ürünler'!$A$6:$A$105,F46)=1,COUNTIF('Müşteriler'!$A$6:$A$255,E46)=1),"OK","HATA")</x:f>
        <x:v>OK</x:v>
      </x:c>
    </x:row>
    <x:row r="47">
      <x:c r="A47" s="742" t="str">
        <x:v>SIP-00042</x:v>
      </x:c>
      <x:c r="B47" s="743" t="n">
        <x:v>46012</x:v>
      </x:c>
      <x:c r="C47" s="744" t="str">
        <x:v>Mağaza</x:v>
      </x:c>
      <x:c r="D47" s="744" t="str">
        <x:v>Online</x:v>
      </x:c>
      <x:c r="E47" s="744" t="str">
        <x:v>MUS-0164</x:v>
      </x:c>
      <x:c r="F47" s="744" t="str">
        <x:v>URN-0068</x:v>
      </x:c>
      <x:c r="G47" s="744" t="n">
        <x:v>15</x:v>
      </x:c>
      <x:c r="H47" s="745" t="n">
        <x:v>248.93</x:v>
      </x:c>
      <x:c r="I47" s="746" t="n">
        <x:v>0</x:v>
      </x:c>
      <x:c r="J47" s="747" t="n">
        <x:f>IF(T47="İptal",0,G47*H47*(1-I47))</x:f>
        <x:v>3733.9500000000003</x:v>
      </x:c>
      <x:c r="K47" s="747" t="n">
        <x:f>IFERROR(INDEX('Ürünler'!$F$6:$F$105,MATCH(F47,'Ürünler'!$A$6:$A$105,0)),0)</x:f>
        <x:v>154.14</x:v>
      </x:c>
      <x:c r="L47" s="747" t="n">
        <x:f>IF(T47="İptal",0,G47*K47)</x:f>
        <x:v>2312.1</x:v>
      </x:c>
      <x:c r="M47" s="747" t="n">
        <x:f>J47-L47</x:f>
        <x:v>1421.8500000000004</x:v>
      </x:c>
      <x:c r="N47" s="748" t="n">
        <x:f>IFERROR(M47/J47,0)</x:f>
        <x:v>0.38078978025951077</x:v>
      </x:c>
      <x:c r="O47" s="744" t="str">
        <x:v>Bekliyor</x:v>
      </x:c>
      <x:c r="P47" s="743" t="n">
        <x:v>46019</x:v>
      </x:c>
      <x:c r="Q47" s="743"/>
      <x:c r="R47" s="747" t="n">
        <x:f>IF(T47="İptal",0,IF(O47="Ödendi",J47,IF(O47="Kısmi",J47*50%,0)))</x:f>
        <x:v>0</x:v>
      </x:c>
      <x:c r="S47" s="747" t="n">
        <x:f>J47-R47</x:f>
        <x:v>3733.9500000000003</x:v>
      </x:c>
      <x:c r="T47" s="744" t="str">
        <x:v>Tamamlandı</x:v>
      </x:c>
      <x:c r="U47" s="749" t="str">
        <x:f>IF(AND(COUNTIF('Ürünler'!$A$6:$A$105,F47)=1,COUNTIF('Müşteriler'!$A$6:$A$255,E47)=1),"OK","HATA")</x:f>
        <x:v>OK</x:v>
      </x:c>
    </x:row>
    <x:row r="48">
      <x:c r="A48" s="742" t="str">
        <x:v>SIP-00043</x:v>
      </x:c>
      <x:c r="B48" s="743" t="n">
        <x:v>46205</x:v>
      </x:c>
      <x:c r="C48" s="744" t="str">
        <x:v>Mağaza</x:v>
      </x:c>
      <x:c r="D48" s="744" t="str">
        <x:v>Online</x:v>
      </x:c>
      <x:c r="E48" s="744" t="str">
        <x:v>MUS-0163</x:v>
      </x:c>
      <x:c r="F48" s="744" t="str">
        <x:v>URN-0090</x:v>
      </x:c>
      <x:c r="G48" s="744" t="n">
        <x:v>4</x:v>
      </x:c>
      <x:c r="H48" s="745" t="n">
        <x:v>80.11</x:v>
      </x:c>
      <x:c r="I48" s="746" t="n">
        <x:v>0.05</x:v>
      </x:c>
      <x:c r="J48" s="747" t="n">
        <x:f>IF(T48="İptal",0,G48*H48*(1-I48))</x:f>
        <x:v>304.418</x:v>
      </x:c>
      <x:c r="K48" s="747" t="n">
        <x:f>IFERROR(INDEX('Ürünler'!$F$6:$F$105,MATCH(F48,'Ürünler'!$A$6:$A$105,0)),0)</x:f>
        <x:v>57.9</x:v>
      </x:c>
      <x:c r="L48" s="747" t="n">
        <x:f>IF(T48="İptal",0,G48*K48)</x:f>
        <x:v>231.6</x:v>
      </x:c>
      <x:c r="M48" s="747" t="n">
        <x:f>J48-L48</x:f>
        <x:v>72.81800000000001</x:v>
      </x:c>
      <x:c r="N48" s="748" t="n">
        <x:f>IFERROR(M48/J48,0)</x:f>
        <x:v>0.23920398925162117</x:v>
      </x:c>
      <x:c r="O48" s="744" t="str">
        <x:v>Bekliyor</x:v>
      </x:c>
      <x:c r="P48" s="743" t="n">
        <x:v>46220</x:v>
      </x:c>
      <x:c r="Q48" s="743"/>
      <x:c r="R48" s="747" t="n">
        <x:f>IF(T48="İptal",0,IF(O48="Ödendi",J48,IF(O48="Kısmi",J48*50%,0)))</x:f>
        <x:v>0</x:v>
      </x:c>
      <x:c r="S48" s="747" t="n">
        <x:f>J48-R48</x:f>
        <x:v>304.418</x:v>
      </x:c>
      <x:c r="T48" s="744" t="str">
        <x:v>Tamamlandı</x:v>
      </x:c>
      <x:c r="U48" s="749" t="str">
        <x:f>IF(AND(COUNTIF('Ürünler'!$A$6:$A$105,F48)=1,COUNTIF('Müşteriler'!$A$6:$A$255,E48)=1),"OK","HATA")</x:f>
        <x:v>OK</x:v>
      </x:c>
    </x:row>
    <x:row r="49">
      <x:c r="A49" s="742" t="str">
        <x:v>SIP-00044</x:v>
      </x:c>
      <x:c r="B49" s="743" t="n">
        <x:v>46230</x:v>
      </x:c>
      <x:c r="C49" s="744" t="str">
        <x:v>E-ticaret</x:v>
      </x:c>
      <x:c r="D49" s="744" t="str">
        <x:v>Online</x:v>
      </x:c>
      <x:c r="E49" s="744" t="str">
        <x:v>MUS-0066</x:v>
      </x:c>
      <x:c r="F49" s="744" t="str">
        <x:v>URN-0031</x:v>
      </x:c>
      <x:c r="G49" s="744" t="n">
        <x:v>3</x:v>
      </x:c>
      <x:c r="H49" s="745" t="n">
        <x:v>178.16</x:v>
      </x:c>
      <x:c r="I49" s="746" t="n">
        <x:v>0</x:v>
      </x:c>
      <x:c r="J49" s="747" t="n">
        <x:f>IF(T49="İptal",0,G49*H49*(1-I49))</x:f>
        <x:v>534.48</x:v>
      </x:c>
      <x:c r="K49" s="747" t="n">
        <x:f>IFERROR(INDEX('Ürünler'!$F$6:$F$105,MATCH(F49,'Ürünler'!$A$6:$A$105,0)),0)</x:f>
        <x:v>129.78</x:v>
      </x:c>
      <x:c r="L49" s="747" t="n">
        <x:f>IF(T49="İptal",0,G49*K49)</x:f>
        <x:v>389.34000000000003</x:v>
      </x:c>
      <x:c r="M49" s="747" t="n">
        <x:f>J49-L49</x:f>
        <x:v>145.14</x:v>
      </x:c>
      <x:c r="N49" s="748" t="n">
        <x:f>IFERROR(M49/J49,0)</x:f>
        <x:v>0.2715536596317916</x:v>
      </x:c>
      <x:c r="O49" s="744" t="str">
        <x:v>Ödendi</x:v>
      </x:c>
      <x:c r="P49" s="743" t="n">
        <x:v>46275</x:v>
      </x:c>
      <x:c r="Q49" s="743" t="n">
        <x:v>46232</x:v>
      </x:c>
      <x:c r="R49" s="747" t="n">
        <x:f>IF(T49="İptal",0,IF(O49="Ödendi",J49,IF(O49="Kısmi",J49*50%,0)))</x:f>
        <x:v>534.48</x:v>
      </x:c>
      <x:c r="S49" s="747" t="n">
        <x:f>J49-R49</x:f>
        <x:v>0</x:v>
      </x:c>
      <x:c r="T49" s="744" t="str">
        <x:v>Tamamlandı</x:v>
      </x:c>
      <x:c r="U49" s="749" t="str">
        <x:f>IF(AND(COUNTIF('Ürünler'!$A$6:$A$105,F49)=1,COUNTIF('Müşteriler'!$A$6:$A$255,E49)=1),"OK","HATA")</x:f>
        <x:v>OK</x:v>
      </x:c>
    </x:row>
    <x:row r="50">
      <x:c r="A50" s="742" t="str">
        <x:v>SIP-00045</x:v>
      </x:c>
      <x:c r="B50" s="743" t="n">
        <x:v>45906</x:v>
      </x:c>
      <x:c r="C50" s="744" t="str">
        <x:v>Kurumsal</x:v>
      </x:c>
      <x:c r="D50" s="744" t="str">
        <x:v>Online</x:v>
      </x:c>
      <x:c r="E50" s="744" t="str">
        <x:v>MUS-0100</x:v>
      </x:c>
      <x:c r="F50" s="744" t="str">
        <x:v>URN-0030</x:v>
      </x:c>
      <x:c r="G50" s="744" t="n">
        <x:v>9</x:v>
      </x:c>
      <x:c r="H50" s="745" t="n">
        <x:v>175.84</x:v>
      </x:c>
      <x:c r="I50" s="746" t="n">
        <x:v>0</x:v>
      </x:c>
      <x:c r="J50" s="747" t="n">
        <x:f>IF(T50="İptal",0,G50*H50*(1-I50))</x:f>
        <x:v>0</x:v>
      </x:c>
      <x:c r="K50" s="747" t="n">
        <x:f>IFERROR(INDEX('Ürünler'!$F$6:$F$105,MATCH(F50,'Ürünler'!$A$6:$A$105,0)),0)</x:f>
        <x:v>110.53</x:v>
      </x:c>
      <x:c r="L50" s="747" t="n">
        <x:f>IF(T50="İptal",0,G50*K50)</x:f>
        <x:v>0</x:v>
      </x:c>
      <x:c r="M50" s="747" t="n">
        <x:f>J50-L50</x:f>
        <x:v>0</x:v>
      </x:c>
      <x:c r="N50" s="748" t="n">
        <x:f>IFERROR(M50/J50,0)</x:f>
        <x:v>0</x:v>
      </x:c>
      <x:c r="O50" s="744" t="str">
        <x:v>Bekliyor</x:v>
      </x:c>
      <x:c r="P50" s="743" t="n">
        <x:v>45921</x:v>
      </x:c>
      <x:c r="Q50" s="743"/>
      <x:c r="R50" s="747" t="n">
        <x:f>IF(T50="İptal",0,IF(O50="Ödendi",J50,IF(O50="Kısmi",J50*50%,0)))</x:f>
        <x:v>0</x:v>
      </x:c>
      <x:c r="S50" s="747" t="n">
        <x:f>J50-R50</x:f>
        <x:v>0</x:v>
      </x:c>
      <x:c r="T50" s="744" t="str">
        <x:v>İptal</x:v>
      </x:c>
      <x:c r="U50" s="749" t="str">
        <x:f>IF(AND(COUNTIF('Ürünler'!$A$6:$A$105,F50)=1,COUNTIF('Müşteriler'!$A$6:$A$255,E50)=1),"OK","HATA")</x:f>
        <x:v>OK</x:v>
      </x:c>
    </x:row>
    <x:row r="51">
      <x:c r="A51" s="742" t="str">
        <x:v>SIP-00046</x:v>
      </x:c>
      <x:c r="B51" s="743" t="n">
        <x:v>46065</x:v>
      </x:c>
      <x:c r="C51" s="744" t="str">
        <x:v>Bayi</x:v>
      </x:c>
      <x:c r="D51" s="744" t="str">
        <x:v>Online</x:v>
      </x:c>
      <x:c r="E51" s="744" t="str">
        <x:v>MUS-0175</x:v>
      </x:c>
      <x:c r="F51" s="744" t="str">
        <x:v>URN-0081</x:v>
      </x:c>
      <x:c r="G51" s="744" t="n">
        <x:v>14</x:v>
      </x:c>
      <x:c r="H51" s="745" t="n">
        <x:v>192.58</x:v>
      </x:c>
      <x:c r="I51" s="746" t="n">
        <x:v>0</x:v>
      </x:c>
      <x:c r="J51" s="747" t="n">
        <x:f>IF(T51="İptal",0,G51*H51*(1-I51))</x:f>
        <x:v>2696.1200000000003</x:v>
      </x:c>
      <x:c r="K51" s="747" t="n">
        <x:f>IFERROR(INDEX('Ürünler'!$F$6:$F$105,MATCH(F51,'Ürünler'!$A$6:$A$105,0)),0)</x:f>
        <x:v>126.44</x:v>
      </x:c>
      <x:c r="L51" s="747" t="n">
        <x:f>IF(T51="İptal",0,G51*K51)</x:f>
        <x:v>1770.1599999999999</x:v>
      </x:c>
      <x:c r="M51" s="747" t="n">
        <x:f>J51-L51</x:f>
        <x:v>925.9600000000005</x:v>
      </x:c>
      <x:c r="N51" s="748" t="n">
        <x:f>IFERROR(M51/J51,0)</x:f>
        <x:v>0.34344168657181445</x:v>
      </x:c>
      <x:c r="O51" s="744" t="str">
        <x:v>Kısmi</x:v>
      </x:c>
      <x:c r="P51" s="743" t="n">
        <x:v>46110</x:v>
      </x:c>
      <x:c r="Q51" s="743" t="n">
        <x:v>46075</x:v>
      </x:c>
      <x:c r="R51" s="747" t="n">
        <x:f>IF(T51="İptal",0,IF(O51="Ödendi",J51,IF(O51="Kısmi",J51*50%,0)))</x:f>
        <x:v>1348.0600000000002</x:v>
      </x:c>
      <x:c r="S51" s="747" t="n">
        <x:f>J51-R51</x:f>
        <x:v>1348.0600000000002</x:v>
      </x:c>
      <x:c r="T51" s="744" t="str">
        <x:v>Tamamlandı</x:v>
      </x:c>
      <x:c r="U51" s="749" t="str">
        <x:f>IF(AND(COUNTIF('Ürünler'!$A$6:$A$105,F51)=1,COUNTIF('Müşteriler'!$A$6:$A$255,E51)=1),"OK","HATA")</x:f>
        <x:v>OK</x:v>
      </x:c>
    </x:row>
    <x:row r="52">
      <x:c r="A52" s="742" t="str">
        <x:v>SIP-00047</x:v>
      </x:c>
      <x:c r="B52" s="743" t="n">
        <x:v>46186</x:v>
      </x:c>
      <x:c r="C52" s="744" t="str">
        <x:v>Bayi</x:v>
      </x:c>
      <x:c r="D52" s="744" t="str">
        <x:v>Adıyaman Merkez</x:v>
      </x:c>
      <x:c r="E52" s="744" t="str">
        <x:v>MUS-0212</x:v>
      </x:c>
      <x:c r="F52" s="744" t="str">
        <x:v>URN-0088</x:v>
      </x:c>
      <x:c r="G52" s="744" t="n">
        <x:v>3</x:v>
      </x:c>
      <x:c r="H52" s="745" t="n">
        <x:v>79.43</x:v>
      </x:c>
      <x:c r="I52" s="746" t="n">
        <x:v>0.1</x:v>
      </x:c>
      <x:c r="J52" s="747" t="n">
        <x:f>IF(T52="İptal",0,G52*H52*(1-I52))</x:f>
        <x:v>214.461</x:v>
      </x:c>
      <x:c r="K52" s="747" t="n">
        <x:f>IFERROR(INDEX('Ürünler'!$F$6:$F$105,MATCH(F52,'Ürünler'!$A$6:$A$105,0)),0)</x:f>
        <x:v>48.71</x:v>
      </x:c>
      <x:c r="L52" s="747" t="n">
        <x:f>IF(T52="İptal",0,G52*K52)</x:f>
        <x:v>146.13</x:v>
      </x:c>
      <x:c r="M52" s="747" t="n">
        <x:f>J52-L52</x:f>
        <x:v>68.33100000000002</x:v>
      </x:c>
      <x:c r="N52" s="748" t="n">
        <x:f>IFERROR(M52/J52,0)</x:f>
        <x:v>0.31861737099052984</x:v>
      </x:c>
      <x:c r="O52" s="744" t="str">
        <x:v>Ödendi</x:v>
      </x:c>
      <x:c r="P52" s="743" t="n">
        <x:v>46216</x:v>
      </x:c>
      <x:c r="Q52" s="743" t="n">
        <x:v>46208</x:v>
      </x:c>
      <x:c r="R52" s="747" t="n">
        <x:f>IF(T52="İptal",0,IF(O52="Ödendi",J52,IF(O52="Kısmi",J52*50%,0)))</x:f>
        <x:v>214.461</x:v>
      </x:c>
      <x:c r="S52" s="747" t="n">
        <x:f>J52-R52</x:f>
        <x:v>0</x:v>
      </x:c>
      <x:c r="T52" s="744" t="str">
        <x:v>Tamamlandı</x:v>
      </x:c>
      <x:c r="U52" s="749" t="str">
        <x:f>IF(AND(COUNTIF('Ürünler'!$A$6:$A$105,F52)=1,COUNTIF('Müşteriler'!$A$6:$A$255,E52)=1),"OK","HATA")</x:f>
        <x:v>OK</x:v>
      </x:c>
    </x:row>
    <x:row r="53">
      <x:c r="A53" s="742" t="str">
        <x:v>SIP-00048</x:v>
      </x:c>
      <x:c r="B53" s="743" t="n">
        <x:v>46254</x:v>
      </x:c>
      <x:c r="C53" s="744" t="str">
        <x:v>E-ticaret</x:v>
      </x:c>
      <x:c r="D53" s="744" t="str">
        <x:v>Kahta</x:v>
      </x:c>
      <x:c r="E53" s="744" t="str">
        <x:v>MUS-0045</x:v>
      </x:c>
      <x:c r="F53" s="744" t="str">
        <x:v>URN-0079</x:v>
      </x:c>
      <x:c r="G53" s="744" t="n">
        <x:v>17</x:v>
      </x:c>
      <x:c r="H53" s="745" t="n">
        <x:v>136.26</x:v>
      </x:c>
      <x:c r="I53" s="746" t="n">
        <x:v>0.1</x:v>
      </x:c>
      <x:c r="J53" s="747" t="n">
        <x:f>IF(T53="İptal",0,G53*H53*(1-I53))</x:f>
        <x:v>2084.7780000000002</x:v>
      </x:c>
      <x:c r="K53" s="747" t="n">
        <x:f>IFERROR(INDEX('Ürünler'!$F$6:$F$105,MATCH(F53,'Ürünler'!$A$6:$A$105,0)),0)</x:f>
        <x:v>96.79</x:v>
      </x:c>
      <x:c r="L53" s="747" t="n">
        <x:f>IF(T53="İptal",0,G53*K53)</x:f>
        <x:v>1645.43</x:v>
      </x:c>
      <x:c r="M53" s="747" t="n">
        <x:f>J53-L53</x:f>
        <x:v>439.3480000000002</x:v>
      </x:c>
      <x:c r="N53" s="748" t="n">
        <x:f>IFERROR(M53/J53,0)</x:f>
        <x:v>0.21074090382764982</x:v>
      </x:c>
      <x:c r="O53" s="744" t="str">
        <x:v>Ödendi</x:v>
      </x:c>
      <x:c r="P53" s="743" t="n">
        <x:v>46284</x:v>
      </x:c>
      <x:c r="Q53" s="743" t="n">
        <x:v>46269</x:v>
      </x:c>
      <x:c r="R53" s="747" t="n">
        <x:f>IF(T53="İptal",0,IF(O53="Ödendi",J53,IF(O53="Kısmi",J53*50%,0)))</x:f>
        <x:v>2084.7780000000002</x:v>
      </x:c>
      <x:c r="S53" s="747" t="n">
        <x:f>J53-R53</x:f>
        <x:v>0</x:v>
      </x:c>
      <x:c r="T53" s="744" t="str">
        <x:v>Tamamlandı</x:v>
      </x:c>
      <x:c r="U53" s="749" t="str">
        <x:f>IF(AND(COUNTIF('Ürünler'!$A$6:$A$105,F53)=1,COUNTIF('Müşteriler'!$A$6:$A$255,E53)=1),"OK","HATA")</x:f>
        <x:v>OK</x:v>
      </x:c>
    </x:row>
    <x:row r="54">
      <x:c r="A54" s="742" t="str">
        <x:v>SIP-00049</x:v>
      </x:c>
      <x:c r="B54" s="743" t="n">
        <x:v>46125</x:v>
      </x:c>
      <x:c r="C54" s="744" t="str">
        <x:v>Mağaza</x:v>
      </x:c>
      <x:c r="D54" s="744" t="str">
        <x:v>Adıyaman Merkez</x:v>
      </x:c>
      <x:c r="E54" s="744" t="str">
        <x:v>MUS-0044</x:v>
      </x:c>
      <x:c r="F54" s="744" t="str">
        <x:v>URN-0019</x:v>
      </x:c>
      <x:c r="G54" s="744" t="n">
        <x:v>11</x:v>
      </x:c>
      <x:c r="H54" s="745" t="n">
        <x:v>64.32</x:v>
      </x:c>
      <x:c r="I54" s="746" t="n">
        <x:v>0.15</x:v>
      </x:c>
      <x:c r="J54" s="747" t="n">
        <x:f>IF(T54="İptal",0,G54*H54*(1-I54))</x:f>
        <x:v>601.3919999999999</x:v>
      </x:c>
      <x:c r="K54" s="747" t="n">
        <x:f>IFERROR(INDEX('Ürünler'!$F$6:$F$105,MATCH(F54,'Ürünler'!$A$6:$A$105,0)),0)</x:f>
        <x:v>44</x:v>
      </x:c>
      <x:c r="L54" s="747" t="n">
        <x:f>IF(T54="İptal",0,G54*K54)</x:f>
        <x:v>484</x:v>
      </x:c>
      <x:c r="M54" s="747" t="n">
        <x:f>J54-L54</x:f>
        <x:v>117.39199999999994</x:v>
      </x:c>
      <x:c r="N54" s="748" t="n">
        <x:f>IFERROR(M54/J54,0)</x:f>
        <x:v>0.19520046824700021</x:v>
      </x:c>
      <x:c r="O54" s="744" t="str">
        <x:v>Bekliyor</x:v>
      </x:c>
      <x:c r="P54" s="743" t="n">
        <x:v>46170</x:v>
      </x:c>
      <x:c r="Q54" s="743"/>
      <x:c r="R54" s="747" t="n">
        <x:f>IF(T54="İptal",0,IF(O54="Ödendi",J54,IF(O54="Kısmi",J54*50%,0)))</x:f>
        <x:v>0</x:v>
      </x:c>
      <x:c r="S54" s="747" t="n">
        <x:f>J54-R54</x:f>
        <x:v>601.3919999999999</x:v>
      </x:c>
      <x:c r="T54" s="744" t="str">
        <x:v>Tamamlandı</x:v>
      </x:c>
      <x:c r="U54" s="749" t="str">
        <x:f>IF(AND(COUNTIF('Ürünler'!$A$6:$A$105,F54)=1,COUNTIF('Müşteriler'!$A$6:$A$255,E54)=1),"OK","HATA")</x:f>
        <x:v>OK</x:v>
      </x:c>
    </x:row>
    <x:row r="55">
      <x:c r="A55" s="742" t="str">
        <x:v>SIP-00050</x:v>
      </x:c>
      <x:c r="B55" s="743" t="n">
        <x:v>46259</x:v>
      </x:c>
      <x:c r="C55" s="744" t="str">
        <x:v>Kurumsal</x:v>
      </x:c>
      <x:c r="D55" s="744" t="str">
        <x:v>Kahta</x:v>
      </x:c>
      <x:c r="E55" s="744" t="str">
        <x:v>MUS-0113</x:v>
      </x:c>
      <x:c r="F55" s="744" t="str">
        <x:v>URN-0043</x:v>
      </x:c>
      <x:c r="G55" s="744" t="n">
        <x:v>15</x:v>
      </x:c>
      <x:c r="H55" s="745" t="n">
        <x:v>148.5</x:v>
      </x:c>
      <x:c r="I55" s="746" t="n">
        <x:v>0</x:v>
      </x:c>
      <x:c r="J55" s="747" t="n">
        <x:f>IF(T55="İptal",0,G55*H55*(1-I55))</x:f>
        <x:v>2227.5</x:v>
      </x:c>
      <x:c r="K55" s="747" t="n">
        <x:f>IFERROR(INDEX('Ürünler'!$F$6:$F$105,MATCH(F55,'Ürünler'!$A$6:$A$105,0)),0)</x:f>
        <x:v>90.07</x:v>
      </x:c>
      <x:c r="L55" s="747" t="n">
        <x:f>IF(T55="İptal",0,G55*K55)</x:f>
        <x:v>1351.05</x:v>
      </x:c>
      <x:c r="M55" s="747" t="n">
        <x:f>J55-L55</x:f>
        <x:v>876.45</x:v>
      </x:c>
      <x:c r="N55" s="748" t="n">
        <x:f>IFERROR(M55/J55,0)</x:f>
        <x:v>0.39346801346801347</x:v>
      </x:c>
      <x:c r="O55" s="744" t="str">
        <x:v>Kısmi</x:v>
      </x:c>
      <x:c r="P55" s="743" t="n">
        <x:v>46304</x:v>
      </x:c>
      <x:c r="Q55" s="743" t="n">
        <x:v>46266</x:v>
      </x:c>
      <x:c r="R55" s="747" t="n">
        <x:f>IF(T55="İptal",0,IF(O55="Ödendi",J55,IF(O55="Kısmi",J55*50%,0)))</x:f>
        <x:v>1113.75</x:v>
      </x:c>
      <x:c r="S55" s="747" t="n">
        <x:f>J55-R55</x:f>
        <x:v>1113.75</x:v>
      </x:c>
      <x:c r="T55" s="744" t="str">
        <x:v>Tamamlandı</x:v>
      </x:c>
      <x:c r="U55" s="749" t="str">
        <x:f>IF(AND(COUNTIF('Ürünler'!$A$6:$A$105,F55)=1,COUNTIF('Müşteriler'!$A$6:$A$255,E55)=1),"OK","HATA")</x:f>
        <x:v>OK</x:v>
      </x:c>
    </x:row>
    <x:row r="56">
      <x:c r="A56" s="742" t="str">
        <x:v>SIP-00051</x:v>
      </x:c>
      <x:c r="B56" s="743" t="n">
        <x:v>46205</x:v>
      </x:c>
      <x:c r="C56" s="744" t="str">
        <x:v>E-ticaret</x:v>
      </x:c>
      <x:c r="D56" s="744" t="str">
        <x:v>Kahta</x:v>
      </x:c>
      <x:c r="E56" s="744" t="str">
        <x:v>MUS-0170</x:v>
      </x:c>
      <x:c r="F56" s="744" t="str">
        <x:v>URN-0051</x:v>
      </x:c>
      <x:c r="G56" s="744" t="n">
        <x:v>10</x:v>
      </x:c>
      <x:c r="H56" s="745" t="n">
        <x:v>240.28</x:v>
      </x:c>
      <x:c r="I56" s="746" t="n">
        <x:v>0</x:v>
      </x:c>
      <x:c r="J56" s="747" t="n">
        <x:f>IF(T56="İptal",0,G56*H56*(1-I56))</x:f>
        <x:v>2402.8</x:v>
      </x:c>
      <x:c r="K56" s="747" t="n">
        <x:f>IFERROR(INDEX('Ürünler'!$F$6:$F$105,MATCH(F56,'Ürünler'!$A$6:$A$105,0)),0)</x:f>
        <x:v>143.92</x:v>
      </x:c>
      <x:c r="L56" s="747" t="n">
        <x:f>IF(T56="İptal",0,G56*K56)</x:f>
        <x:v>1439.1999999999998</x:v>
      </x:c>
      <x:c r="M56" s="747" t="n">
        <x:f>J56-L56</x:f>
        <x:v>963.6000000000004</x:v>
      </x:c>
      <x:c r="N56" s="748" t="n">
        <x:f>IFERROR(M56/J56,0)</x:f>
        <x:v>0.4010321291826204</x:v>
      </x:c>
      <x:c r="O56" s="744" t="str">
        <x:v>Ödendi</x:v>
      </x:c>
      <x:c r="P56" s="743" t="n">
        <x:v>46220</x:v>
      </x:c>
      <x:c r="Q56" s="743" t="n">
        <x:v>46216</x:v>
      </x:c>
      <x:c r="R56" s="747" t="n">
        <x:f>IF(T56="İptal",0,IF(O56="Ödendi",J56,IF(O56="Kısmi",J56*50%,0)))</x:f>
        <x:v>2402.8</x:v>
      </x:c>
      <x:c r="S56" s="747" t="n">
        <x:f>J56-R56</x:f>
        <x:v>0</x:v>
      </x:c>
      <x:c r="T56" s="744" t="str">
        <x:v>Tamamlandı</x:v>
      </x:c>
      <x:c r="U56" s="749" t="str">
        <x:f>IF(AND(COUNTIF('Ürünler'!$A$6:$A$105,F56)=1,COUNTIF('Müşteriler'!$A$6:$A$255,E56)=1),"OK","HATA")</x:f>
        <x:v>OK</x:v>
      </x:c>
    </x:row>
    <x:row r="57">
      <x:c r="A57" s="742" t="str">
        <x:v>SIP-00052</x:v>
      </x:c>
      <x:c r="B57" s="743" t="n">
        <x:v>45959</x:v>
      </x:c>
      <x:c r="C57" s="744" t="str">
        <x:v>Mağaza</x:v>
      </x:c>
      <x:c r="D57" s="744" t="str">
        <x:v>Adıyaman Merkez</x:v>
      </x:c>
      <x:c r="E57" s="744" t="str">
        <x:v>MUS-0243</x:v>
      </x:c>
      <x:c r="F57" s="744" t="str">
        <x:v>URN-0051</x:v>
      </x:c>
      <x:c r="G57" s="744" t="n">
        <x:v>15</x:v>
      </x:c>
      <x:c r="H57" s="745" t="n">
        <x:v>238.2</x:v>
      </x:c>
      <x:c r="I57" s="746" t="n">
        <x:v>0.05</x:v>
      </x:c>
      <x:c r="J57" s="747" t="n">
        <x:f>IF(T57="İptal",0,G57*H57*(1-I57))</x:f>
        <x:v>0</x:v>
      </x:c>
      <x:c r="K57" s="747" t="n">
        <x:f>IFERROR(INDEX('Ürünler'!$F$6:$F$105,MATCH(F57,'Ürünler'!$A$6:$A$105,0)),0)</x:f>
        <x:v>143.92</x:v>
      </x:c>
      <x:c r="L57" s="747" t="n">
        <x:f>IF(T57="İptal",0,G57*K57)</x:f>
        <x:v>0</x:v>
      </x:c>
      <x:c r="M57" s="747" t="n">
        <x:f>J57-L57</x:f>
        <x:v>0</x:v>
      </x:c>
      <x:c r="N57" s="748" t="n">
        <x:f>IFERROR(M57/J57,0)</x:f>
        <x:v>0</x:v>
      </x:c>
      <x:c r="O57" s="744" t="str">
        <x:v>Bekliyor</x:v>
      </x:c>
      <x:c r="P57" s="743" t="n">
        <x:v>45966</x:v>
      </x:c>
      <x:c r="Q57" s="743"/>
      <x:c r="R57" s="747" t="n">
        <x:f>IF(T57="İptal",0,IF(O57="Ödendi",J57,IF(O57="Kısmi",J57*50%,0)))</x:f>
        <x:v>0</x:v>
      </x:c>
      <x:c r="S57" s="747" t="n">
        <x:f>J57-R57</x:f>
        <x:v>0</x:v>
      </x:c>
      <x:c r="T57" s="744" t="str">
        <x:v>İptal</x:v>
      </x:c>
      <x:c r="U57" s="749" t="str">
        <x:f>IF(AND(COUNTIF('Ürünler'!$A$6:$A$105,F57)=1,COUNTIF('Müşteriler'!$A$6:$A$255,E57)=1),"OK","HATA")</x:f>
        <x:v>OK</x:v>
      </x:c>
    </x:row>
    <x:row r="58">
      <x:c r="A58" s="742" t="str">
        <x:v>SIP-00053</x:v>
      </x:c>
      <x:c r="B58" s="743" t="n">
        <x:v>45944</x:v>
      </x:c>
      <x:c r="C58" s="744" t="str">
        <x:v>Bayi</x:v>
      </x:c>
      <x:c r="D58" s="744" t="str">
        <x:v>Adıyaman Merkez</x:v>
      </x:c>
      <x:c r="E58" s="744" t="str">
        <x:v>MUS-0004</x:v>
      </x:c>
      <x:c r="F58" s="744" t="str">
        <x:v>URN-0045</x:v>
      </x:c>
      <x:c r="G58" s="744" t="n">
        <x:v>13</x:v>
      </x:c>
      <x:c r="H58" s="745" t="n">
        <x:v>154.18</x:v>
      </x:c>
      <x:c r="I58" s="746" t="n">
        <x:v>0.15</x:v>
      </x:c>
      <x:c r="J58" s="747" t="n">
        <x:f>IF(T58="İptal",0,G58*H58*(1-I58))</x:f>
        <x:v>0</x:v>
      </x:c>
      <x:c r="K58" s="747" t="n">
        <x:f>IFERROR(INDEX('Ürünler'!$F$6:$F$105,MATCH(F58,'Ürünler'!$A$6:$A$105,0)),0)</x:f>
        <x:v>95.6</x:v>
      </x:c>
      <x:c r="L58" s="747" t="n">
        <x:f>IF(T58="İptal",0,G58*K58)</x:f>
        <x:v>0</x:v>
      </x:c>
      <x:c r="M58" s="747" t="n">
        <x:f>J58-L58</x:f>
        <x:v>0</x:v>
      </x:c>
      <x:c r="N58" s="748" t="n">
        <x:f>IFERROR(M58/J58,0)</x:f>
        <x:v>0</x:v>
      </x:c>
      <x:c r="O58" s="744" t="str">
        <x:v>Bekliyor</x:v>
      </x:c>
      <x:c r="P58" s="743" t="n">
        <x:v>45951</x:v>
      </x:c>
      <x:c r="Q58" s="743"/>
      <x:c r="R58" s="747" t="n">
        <x:f>IF(T58="İptal",0,IF(O58="Ödendi",J58,IF(O58="Kısmi",J58*50%,0)))</x:f>
        <x:v>0</x:v>
      </x:c>
      <x:c r="S58" s="747" t="n">
        <x:f>J58-R58</x:f>
        <x:v>0</x:v>
      </x:c>
      <x:c r="T58" s="744" t="str">
        <x:v>İptal</x:v>
      </x:c>
      <x:c r="U58" s="749" t="str">
        <x:f>IF(AND(COUNTIF('Ürünler'!$A$6:$A$105,F58)=1,COUNTIF('Müşteriler'!$A$6:$A$255,E58)=1),"OK","HATA")</x:f>
        <x:v>OK</x:v>
      </x:c>
    </x:row>
    <x:row r="59">
      <x:c r="A59" s="742" t="str">
        <x:v>SIP-00054</x:v>
      </x:c>
      <x:c r="B59" s="743" t="n">
        <x:v>45913</x:v>
      </x:c>
      <x:c r="C59" s="744" t="str">
        <x:v>Bayi</x:v>
      </x:c>
      <x:c r="D59" s="744" t="str">
        <x:v>Kahta</x:v>
      </x:c>
      <x:c r="E59" s="744" t="str">
        <x:v>MUS-0086</x:v>
      </x:c>
      <x:c r="F59" s="744" t="str">
        <x:v>URN-0015</x:v>
      </x:c>
      <x:c r="G59" s="744" t="n">
        <x:v>5</x:v>
      </x:c>
      <x:c r="H59" s="745" t="n">
        <x:v>238.98</x:v>
      </x:c>
      <x:c r="I59" s="746" t="n">
        <x:v>0.05</x:v>
      </x:c>
      <x:c r="J59" s="747" t="n">
        <x:f>IF(T59="İptal",0,G59*H59*(1-I59))</x:f>
        <x:v>1135.1549999999997</x:v>
      </x:c>
      <x:c r="K59" s="747" t="n">
        <x:f>IFERROR(INDEX('Ürünler'!$F$6:$F$105,MATCH(F59,'Ürünler'!$A$6:$A$105,0)),0)</x:f>
        <x:v>137.27</x:v>
      </x:c>
      <x:c r="L59" s="747" t="n">
        <x:f>IF(T59="İptal",0,G59*K59)</x:f>
        <x:v>686.35</x:v>
      </x:c>
      <x:c r="M59" s="747" t="n">
        <x:f>J59-L59</x:f>
        <x:v>448.8049999999997</x:v>
      </x:c>
      <x:c r="N59" s="748" t="n">
        <x:f>IFERROR(M59/J59,0)</x:f>
        <x:v>0.39536891437733157</x:v>
      </x:c>
      <x:c r="O59" s="744" t="str">
        <x:v>Ödendi</x:v>
      </x:c>
      <x:c r="P59" s="743" t="n">
        <x:v>45920</x:v>
      </x:c>
      <x:c r="Q59" s="743" t="n">
        <x:v>45919</x:v>
      </x:c>
      <x:c r="R59" s="747" t="n">
        <x:f>IF(T59="İptal",0,IF(O59="Ödendi",J59,IF(O59="Kısmi",J59*50%,0)))</x:f>
        <x:v>1135.1549999999997</x:v>
      </x:c>
      <x:c r="S59" s="747" t="n">
        <x:f>J59-R59</x:f>
        <x:v>0</x:v>
      </x:c>
      <x:c r="T59" s="744" t="str">
        <x:v>Tamamlandı</x:v>
      </x:c>
      <x:c r="U59" s="749" t="str">
        <x:f>IF(AND(COUNTIF('Ürünler'!$A$6:$A$105,F59)=1,COUNTIF('Müşteriler'!$A$6:$A$255,E59)=1),"OK","HATA")</x:f>
        <x:v>OK</x:v>
      </x:c>
    </x:row>
    <x:row r="60">
      <x:c r="A60" s="742" t="str">
        <x:v>SIP-00055</x:v>
      </x:c>
      <x:c r="B60" s="743" t="n">
        <x:v>45967</x:v>
      </x:c>
      <x:c r="C60" s="744" t="str">
        <x:v>E-ticaret</x:v>
      </x:c>
      <x:c r="D60" s="744" t="str">
        <x:v>Adıyaman Merkez</x:v>
      </x:c>
      <x:c r="E60" s="744" t="str">
        <x:v>MUS-0025</x:v>
      </x:c>
      <x:c r="F60" s="744" t="str">
        <x:v>URN-0088</x:v>
      </x:c>
      <x:c r="G60" s="744" t="n">
        <x:v>17</x:v>
      </x:c>
      <x:c r="H60" s="745" t="n">
        <x:v>82.92</x:v>
      </x:c>
      <x:c r="I60" s="746" t="n">
        <x:v>0.05</x:v>
      </x:c>
      <x:c r="J60" s="747" t="n">
        <x:f>IF(T60="İptal",0,G60*H60*(1-I60))</x:f>
        <x:v>0</x:v>
      </x:c>
      <x:c r="K60" s="747" t="n">
        <x:f>IFERROR(INDEX('Ürünler'!$F$6:$F$105,MATCH(F60,'Ürünler'!$A$6:$A$105,0)),0)</x:f>
        <x:v>48.71</x:v>
      </x:c>
      <x:c r="L60" s="747" t="n">
        <x:f>IF(T60="İptal",0,G60*K60)</x:f>
        <x:v>0</x:v>
      </x:c>
      <x:c r="M60" s="747" t="n">
        <x:f>J60-L60</x:f>
        <x:v>0</x:v>
      </x:c>
      <x:c r="N60" s="748" t="n">
        <x:f>IFERROR(M60/J60,0)</x:f>
        <x:v>0</x:v>
      </x:c>
      <x:c r="O60" s="744" t="str">
        <x:v>Bekliyor</x:v>
      </x:c>
      <x:c r="P60" s="743" t="n">
        <x:v>46012</x:v>
      </x:c>
      <x:c r="Q60" s="743"/>
      <x:c r="R60" s="747" t="n">
        <x:f>IF(T60="İptal",0,IF(O60="Ödendi",J60,IF(O60="Kısmi",J60*50%,0)))</x:f>
        <x:v>0</x:v>
      </x:c>
      <x:c r="S60" s="747" t="n">
        <x:f>J60-R60</x:f>
        <x:v>0</x:v>
      </x:c>
      <x:c r="T60" s="744" t="str">
        <x:v>İptal</x:v>
      </x:c>
      <x:c r="U60" s="749" t="str">
        <x:f>IF(AND(COUNTIF('Ürünler'!$A$6:$A$105,F60)=1,COUNTIF('Müşteriler'!$A$6:$A$255,E60)=1),"OK","HATA")</x:f>
        <x:v>OK</x:v>
      </x:c>
    </x:row>
    <x:row r="61">
      <x:c r="A61" s="742" t="str">
        <x:v>SIP-00056</x:v>
      </x:c>
      <x:c r="B61" s="743" t="n">
        <x:v>46201</x:v>
      </x:c>
      <x:c r="C61" s="744" t="str">
        <x:v>E-ticaret</x:v>
      </x:c>
      <x:c r="D61" s="744" t="str">
        <x:v>Kahta</x:v>
      </x:c>
      <x:c r="E61" s="744" t="str">
        <x:v>MUS-0141</x:v>
      </x:c>
      <x:c r="F61" s="744" t="str">
        <x:v>URN-0013</x:v>
      </x:c>
      <x:c r="G61" s="744" t="n">
        <x:v>5</x:v>
      </x:c>
      <x:c r="H61" s="745" t="n">
        <x:v>171.65</x:v>
      </x:c>
      <x:c r="I61" s="746" t="n">
        <x:v>0.05</x:v>
      </x:c>
      <x:c r="J61" s="747" t="n">
        <x:f>IF(T61="İptal",0,G61*H61*(1-I61))</x:f>
        <x:v>815.3375</x:v>
      </x:c>
      <x:c r="K61" s="747" t="n">
        <x:f>IFERROR(INDEX('Ürünler'!$F$6:$F$105,MATCH(F61,'Ürünler'!$A$6:$A$105,0)),0)</x:f>
        <x:v>115.98</x:v>
      </x:c>
      <x:c r="L61" s="747" t="n">
        <x:f>IF(T61="İptal",0,G61*K61)</x:f>
        <x:v>579.9</x:v>
      </x:c>
      <x:c r="M61" s="747" t="n">
        <x:f>J61-L61</x:f>
        <x:v>235.4375</x:v>
      </x:c>
      <x:c r="N61" s="748" t="n">
        <x:f>IFERROR(M61/J61,0)</x:f>
        <x:v>0.2887607892437181</x:v>
      </x:c>
      <x:c r="O61" s="744" t="str">
        <x:v>Ödendi</x:v>
      </x:c>
      <x:c r="P61" s="743" t="n">
        <x:v>46246</x:v>
      </x:c>
      <x:c r="Q61" s="743" t="n">
        <x:v>46210</x:v>
      </x:c>
      <x:c r="R61" s="747" t="n">
        <x:f>IF(T61="İptal",0,IF(O61="Ödendi",J61,IF(O61="Kısmi",J61*50%,0)))</x:f>
        <x:v>815.3375</x:v>
      </x:c>
      <x:c r="S61" s="747" t="n">
        <x:f>J61-R61</x:f>
        <x:v>0</x:v>
      </x:c>
      <x:c r="T61" s="744" t="str">
        <x:v>Tamamlandı</x:v>
      </x:c>
      <x:c r="U61" s="749" t="str">
        <x:f>IF(AND(COUNTIF('Ürünler'!$A$6:$A$105,F61)=1,COUNTIF('Müşteriler'!$A$6:$A$255,E61)=1),"OK","HATA")</x:f>
        <x:v>OK</x:v>
      </x:c>
    </x:row>
    <x:row r="62">
      <x:c r="A62" s="742" t="str">
        <x:v>SIP-00057</x:v>
      </x:c>
      <x:c r="B62" s="743" t="n">
        <x:v>46108</x:v>
      </x:c>
      <x:c r="C62" s="744" t="str">
        <x:v>E-ticaret</x:v>
      </x:c>
      <x:c r="D62" s="744" t="str">
        <x:v>Online</x:v>
      </x:c>
      <x:c r="E62" s="744" t="str">
        <x:v>MUS-0202</x:v>
      </x:c>
      <x:c r="F62" s="744" t="str">
        <x:v>URN-0002</x:v>
      </x:c>
      <x:c r="G62" s="744" t="n">
        <x:v>3</x:v>
      </x:c>
      <x:c r="H62" s="745" t="n">
        <x:v>61.36</x:v>
      </x:c>
      <x:c r="I62" s="746" t="n">
        <x:v>0.1</x:v>
      </x:c>
      <x:c r="J62" s="747" t="n">
        <x:f>IF(T62="İptal",0,G62*H62*(1-I62))</x:f>
        <x:v>165.672</x:v>
      </x:c>
      <x:c r="K62" s="747" t="n">
        <x:f>IFERROR(INDEX('Ürünler'!$F$6:$F$105,MATCH(F62,'Ürünler'!$A$6:$A$105,0)),0)</x:f>
        <x:v>43.65</x:v>
      </x:c>
      <x:c r="L62" s="747" t="n">
        <x:f>IF(T62="İptal",0,G62*K62)</x:f>
        <x:v>130.95</x:v>
      </x:c>
      <x:c r="M62" s="747" t="n">
        <x:f>J62-L62</x:f>
        <x:v>34.72200000000001</x:v>
      </x:c>
      <x:c r="N62" s="748" t="n">
        <x:f>IFERROR(M62/J62,0)</x:f>
        <x:v>0.2095827900912647</x:v>
      </x:c>
      <x:c r="O62" s="744" t="str">
        <x:v>Ödendi</x:v>
      </x:c>
      <x:c r="P62" s="743" t="n">
        <x:v>46153</x:v>
      </x:c>
      <x:c r="Q62" s="743" t="n">
        <x:v>46123</x:v>
      </x:c>
      <x:c r="R62" s="747" t="n">
        <x:f>IF(T62="İptal",0,IF(O62="Ödendi",J62,IF(O62="Kısmi",J62*50%,0)))</x:f>
        <x:v>165.672</x:v>
      </x:c>
      <x:c r="S62" s="747" t="n">
        <x:f>J62-R62</x:f>
        <x:v>0</x:v>
      </x:c>
      <x:c r="T62" s="744" t="str">
        <x:v>Hazırlanıyor</x:v>
      </x:c>
      <x:c r="U62" s="749" t="str">
        <x:f>IF(AND(COUNTIF('Ürünler'!$A$6:$A$105,F62)=1,COUNTIF('Müşteriler'!$A$6:$A$255,E62)=1),"OK","HATA")</x:f>
        <x:v>OK</x:v>
      </x:c>
    </x:row>
    <x:row r="63">
      <x:c r="A63" s="742" t="str">
        <x:v>SIP-00058</x:v>
      </x:c>
      <x:c r="B63" s="743" t="n">
        <x:v>45908</x:v>
      </x:c>
      <x:c r="C63" s="744" t="str">
        <x:v>Kurumsal</x:v>
      </x:c>
      <x:c r="D63" s="744" t="str">
        <x:v>Online</x:v>
      </x:c>
      <x:c r="E63" s="744" t="str">
        <x:v>MUS-0239</x:v>
      </x:c>
      <x:c r="F63" s="744" t="str">
        <x:v>URN-0096</x:v>
      </x:c>
      <x:c r="G63" s="744" t="n">
        <x:v>16</x:v>
      </x:c>
      <x:c r="H63" s="745" t="n">
        <x:v>166.53</x:v>
      </x:c>
      <x:c r="I63" s="746" t="n">
        <x:v>0</x:v>
      </x:c>
      <x:c r="J63" s="747" t="n">
        <x:f>IF(T63="İptal",0,G63*H63*(1-I63))</x:f>
        <x:v>2664.48</x:v>
      </x:c>
      <x:c r="K63" s="747" t="n">
        <x:f>IFERROR(INDEX('Ürünler'!$F$6:$F$105,MATCH(F63,'Ürünler'!$A$6:$A$105,0)),0)</x:f>
        <x:v>116.38</x:v>
      </x:c>
      <x:c r="L63" s="747" t="n">
        <x:f>IF(T63="İptal",0,G63*K63)</x:f>
        <x:v>1862.08</x:v>
      </x:c>
      <x:c r="M63" s="747" t="n">
        <x:f>J63-L63</x:f>
        <x:v>802.4000000000001</x:v>
      </x:c>
      <x:c r="N63" s="748" t="n">
        <x:f>IFERROR(M63/J63,0)</x:f>
        <x:v>0.30114694049120283</x:v>
      </x:c>
      <x:c r="O63" s="744" t="str">
        <x:v>Bekliyor</x:v>
      </x:c>
      <x:c r="P63" s="743" t="n">
        <x:v>45915</x:v>
      </x:c>
      <x:c r="Q63" s="743"/>
      <x:c r="R63" s="747" t="n">
        <x:f>IF(T63="İptal",0,IF(O63="Ödendi",J63,IF(O63="Kısmi",J63*50%,0)))</x:f>
        <x:v>0</x:v>
      </x:c>
      <x:c r="S63" s="747" t="n">
        <x:f>J63-R63</x:f>
        <x:v>2664.48</x:v>
      </x:c>
      <x:c r="T63" s="744" t="str">
        <x:v>Tamamlandı</x:v>
      </x:c>
      <x:c r="U63" s="749" t="str">
        <x:f>IF(AND(COUNTIF('Ürünler'!$A$6:$A$105,F63)=1,COUNTIF('Müşteriler'!$A$6:$A$255,E63)=1),"OK","HATA")</x:f>
        <x:v>OK</x:v>
      </x:c>
    </x:row>
    <x:row r="64">
      <x:c r="A64" s="742" t="str">
        <x:v>SIP-00059</x:v>
      </x:c>
      <x:c r="B64" s="743" t="n">
        <x:v>46098</x:v>
      </x:c>
      <x:c r="C64" s="744" t="str">
        <x:v>E-ticaret</x:v>
      </x:c>
      <x:c r="D64" s="744" t="str">
        <x:v>Adıyaman Merkez</x:v>
      </x:c>
      <x:c r="E64" s="744" t="str">
        <x:v>MUS-0121</x:v>
      </x:c>
      <x:c r="F64" s="744" t="str">
        <x:v>URN-0049</x:v>
      </x:c>
      <x:c r="G64" s="744" t="n">
        <x:v>11</x:v>
      </x:c>
      <x:c r="H64" s="745" t="n">
        <x:v>171.55</x:v>
      </x:c>
      <x:c r="I64" s="746" t="n">
        <x:v>0</x:v>
      </x:c>
      <x:c r="J64" s="747" t="n">
        <x:f>IF(T64="İptal",0,G64*H64*(1-I64))</x:f>
        <x:v>1887.0500000000002</x:v>
      </x:c>
      <x:c r="K64" s="747" t="n">
        <x:f>IFERROR(INDEX('Ürünler'!$F$6:$F$105,MATCH(F64,'Ürünler'!$A$6:$A$105,0)),0)</x:f>
        <x:v>122.86</x:v>
      </x:c>
      <x:c r="L64" s="747" t="n">
        <x:f>IF(T64="İptal",0,G64*K64)</x:f>
        <x:v>1351.46</x:v>
      </x:c>
      <x:c r="M64" s="747" t="n">
        <x:f>J64-L64</x:f>
        <x:v>535.5900000000001</x:v>
      </x:c>
      <x:c r="N64" s="748" t="n">
        <x:f>IFERROR(M64/J64,0)</x:f>
        <x:v>0.283823958029729</x:v>
      </x:c>
      <x:c r="O64" s="744" t="str">
        <x:v>Bekliyor</x:v>
      </x:c>
      <x:c r="P64" s="743" t="n">
        <x:v>46128</x:v>
      </x:c>
      <x:c r="Q64" s="743"/>
      <x:c r="R64" s="747" t="n">
        <x:f>IF(T64="İptal",0,IF(O64="Ödendi",J64,IF(O64="Kısmi",J64*50%,0)))</x:f>
        <x:v>0</x:v>
      </x:c>
      <x:c r="S64" s="747" t="n">
        <x:f>J64-R64</x:f>
        <x:v>1887.0500000000002</x:v>
      </x:c>
      <x:c r="T64" s="744" t="str">
        <x:v>Tamamlandı</x:v>
      </x:c>
      <x:c r="U64" s="749" t="str">
        <x:f>IF(AND(COUNTIF('Ürünler'!$A$6:$A$105,F64)=1,COUNTIF('Müşteriler'!$A$6:$A$255,E64)=1),"OK","HATA")</x:f>
        <x:v>OK</x:v>
      </x:c>
    </x:row>
    <x:row r="65">
      <x:c r="A65" s="742" t="str">
        <x:v>SIP-00060</x:v>
      </x:c>
      <x:c r="B65" s="743" t="n">
        <x:v>45975</x:v>
      </x:c>
      <x:c r="C65" s="744" t="str">
        <x:v>Mağaza</x:v>
      </x:c>
      <x:c r="D65" s="744" t="str">
        <x:v>Online</x:v>
      </x:c>
      <x:c r="E65" s="744" t="str">
        <x:v>MUS-0164</x:v>
      </x:c>
      <x:c r="F65" s="744" t="str">
        <x:v>URN-0023</x:v>
      </x:c>
      <x:c r="G65" s="744" t="n">
        <x:v>12</x:v>
      </x:c>
      <x:c r="H65" s="745" t="n">
        <x:v>104.84</x:v>
      </x:c>
      <x:c r="I65" s="746" t="n">
        <x:v>0</x:v>
      </x:c>
      <x:c r="J65" s="747" t="n">
        <x:f>IF(T65="İptal",0,G65*H65*(1-I65))</x:f>
        <x:v>1258.08</x:v>
      </x:c>
      <x:c r="K65" s="747" t="n">
        <x:f>IFERROR(INDEX('Ürünler'!$F$6:$F$105,MATCH(F65,'Ürünler'!$A$6:$A$105,0)),0)</x:f>
        <x:v>78.69</x:v>
      </x:c>
      <x:c r="L65" s="747" t="n">
        <x:f>IF(T65="İptal",0,G65*K65)</x:f>
        <x:v>944.28</x:v>
      </x:c>
      <x:c r="M65" s="747" t="n">
        <x:f>J65-L65</x:f>
        <x:v>313.79999999999995</x:v>
      </x:c>
      <x:c r="N65" s="748" t="n">
        <x:f>IFERROR(M65/J65,0)</x:f>
        <x:v>0.24942769935139258</x:v>
      </x:c>
      <x:c r="O65" s="744" t="str">
        <x:v>Ödendi</x:v>
      </x:c>
      <x:c r="P65" s="743" t="n">
        <x:v>46005</x:v>
      </x:c>
      <x:c r="Q65" s="743" t="n">
        <x:v>45985</x:v>
      </x:c>
      <x:c r="R65" s="747" t="n">
        <x:f>IF(T65="İptal",0,IF(O65="Ödendi",J65,IF(O65="Kısmi",J65*50%,0)))</x:f>
        <x:v>1258.08</x:v>
      </x:c>
      <x:c r="S65" s="747" t="n">
        <x:f>J65-R65</x:f>
        <x:v>0</x:v>
      </x:c>
      <x:c r="T65" s="744" t="str">
        <x:v>Tamamlandı</x:v>
      </x:c>
      <x:c r="U65" s="749" t="str">
        <x:f>IF(AND(COUNTIF('Ürünler'!$A$6:$A$105,F65)=1,COUNTIF('Müşteriler'!$A$6:$A$255,E65)=1),"OK","HATA")</x:f>
        <x:v>OK</x:v>
      </x:c>
    </x:row>
    <x:row r="66">
      <x:c r="A66" s="742" t="str">
        <x:v>SIP-00061</x:v>
      </x:c>
      <x:c r="B66" s="743" t="n">
        <x:v>45912</x:v>
      </x:c>
      <x:c r="C66" s="744" t="str">
        <x:v>Kurumsal</x:v>
      </x:c>
      <x:c r="D66" s="744" t="str">
        <x:v>Adıyaman Merkez</x:v>
      </x:c>
      <x:c r="E66" s="744" t="str">
        <x:v>MUS-0093</x:v>
      </x:c>
      <x:c r="F66" s="744" t="str">
        <x:v>URN-0080</x:v>
      </x:c>
      <x:c r="G66" s="744" t="n">
        <x:v>15</x:v>
      </x:c>
      <x:c r="H66" s="745" t="n">
        <x:v>164.93</x:v>
      </x:c>
      <x:c r="I66" s="746" t="n">
        <x:v>0.15</x:v>
      </x:c>
      <x:c r="J66" s="747" t="n">
        <x:f>IF(T66="İptal",0,G66*H66*(1-I66))</x:f>
        <x:v>2102.8575</x:v>
      </x:c>
      <x:c r="K66" s="747" t="n">
        <x:f>IFERROR(INDEX('Ürünler'!$F$6:$F$105,MATCH(F66,'Ürünler'!$A$6:$A$105,0)),0)</x:f>
        <x:v>111.86</x:v>
      </x:c>
      <x:c r="L66" s="747" t="n">
        <x:f>IF(T66="İptal",0,G66*K66)</x:f>
        <x:v>1677.9</x:v>
      </x:c>
      <x:c r="M66" s="747" t="n">
        <x:f>J66-L66</x:f>
        <x:v>424.9575</x:v>
      </x:c>
      <x:c r="N66" s="748" t="n">
        <x:f>IFERROR(M66/J66,0)</x:f>
        <x:v>0.20208573334141755</x:v>
      </x:c>
      <x:c r="O66" s="744" t="str">
        <x:v>Bekliyor</x:v>
      </x:c>
      <x:c r="P66" s="743" t="n">
        <x:v>45919</x:v>
      </x:c>
      <x:c r="Q66" s="743"/>
      <x:c r="R66" s="747" t="n">
        <x:f>IF(T66="İptal",0,IF(O66="Ödendi",J66,IF(O66="Kısmi",J66*50%,0)))</x:f>
        <x:v>0</x:v>
      </x:c>
      <x:c r="S66" s="747" t="n">
        <x:f>J66-R66</x:f>
        <x:v>2102.8575</x:v>
      </x:c>
      <x:c r="T66" s="744" t="str">
        <x:v>Tamamlandı</x:v>
      </x:c>
      <x:c r="U66" s="749" t="str">
        <x:f>IF(AND(COUNTIF('Ürünler'!$A$6:$A$105,F66)=1,COUNTIF('Müşteriler'!$A$6:$A$255,E66)=1),"OK","HATA")</x:f>
        <x:v>OK</x:v>
      </x:c>
    </x:row>
    <x:row r="67">
      <x:c r="A67" s="742" t="str">
        <x:v>SIP-00062</x:v>
      </x:c>
      <x:c r="B67" s="743" t="n">
        <x:v>46248</x:v>
      </x:c>
      <x:c r="C67" s="744" t="str">
        <x:v>Kurumsal</x:v>
      </x:c>
      <x:c r="D67" s="744" t="str">
        <x:v>Online</x:v>
      </x:c>
      <x:c r="E67" s="744" t="str">
        <x:v>MUS-0051</x:v>
      </x:c>
      <x:c r="F67" s="744" t="str">
        <x:v>URN-0100</x:v>
      </x:c>
      <x:c r="G67" s="744" t="n">
        <x:v>1</x:v>
      </x:c>
      <x:c r="H67" s="745" t="n">
        <x:v>227.46</x:v>
      </x:c>
      <x:c r="I67" s="746" t="n">
        <x:v>0</x:v>
      </x:c>
      <x:c r="J67" s="747" t="n">
        <x:f>IF(T67="İptal",0,G67*H67*(1-I67))</x:f>
        <x:v>227.46</x:v>
      </x:c>
      <x:c r="K67" s="747" t="n">
        <x:f>IFERROR(INDEX('Ürünler'!$F$6:$F$105,MATCH(F67,'Ürünler'!$A$6:$A$105,0)),0)</x:f>
        <x:v>144.47</x:v>
      </x:c>
      <x:c r="L67" s="747" t="n">
        <x:f>IF(T67="İptal",0,G67*K67)</x:f>
        <x:v>144.47</x:v>
      </x:c>
      <x:c r="M67" s="747" t="n">
        <x:f>J67-L67</x:f>
        <x:v>82.99000000000001</x:v>
      </x:c>
      <x:c r="N67" s="748" t="n">
        <x:f>IFERROR(M67/J67,0)</x:f>
        <x:v>0.3648553591840324</x:v>
      </x:c>
      <x:c r="O67" s="744" t="str">
        <x:v>Kısmi</x:v>
      </x:c>
      <x:c r="P67" s="743" t="n">
        <x:v>46263</x:v>
      </x:c>
      <x:c r="Q67" s="743" t="n">
        <x:v>46254</x:v>
      </x:c>
      <x:c r="R67" s="747" t="n">
        <x:f>IF(T67="İptal",0,IF(O67="Ödendi",J67,IF(O67="Kısmi",J67*50%,0)))</x:f>
        <x:v>113.73</x:v>
      </x:c>
      <x:c r="S67" s="747" t="n">
        <x:f>J67-R67</x:f>
        <x:v>113.73</x:v>
      </x:c>
      <x:c r="T67" s="744" t="str">
        <x:v>Tamamlandı</x:v>
      </x:c>
      <x:c r="U67" s="749" t="str">
        <x:f>IF(AND(COUNTIF('Ürünler'!$A$6:$A$105,F67)=1,COUNTIF('Müşteriler'!$A$6:$A$255,E67)=1),"OK","HATA")</x:f>
        <x:v>OK</x:v>
      </x:c>
    </x:row>
    <x:row r="68">
      <x:c r="A68" s="742" t="str">
        <x:v>SIP-00063</x:v>
      </x:c>
      <x:c r="B68" s="743" t="n">
        <x:v>46080</x:v>
      </x:c>
      <x:c r="C68" s="744" t="str">
        <x:v>Mağaza</x:v>
      </x:c>
      <x:c r="D68" s="744" t="str">
        <x:v>Online</x:v>
      </x:c>
      <x:c r="E68" s="744" t="str">
        <x:v>MUS-0076</x:v>
      </x:c>
      <x:c r="F68" s="744" t="str">
        <x:v>URN-0015</x:v>
      </x:c>
      <x:c r="G68" s="744" t="n">
        <x:v>10</x:v>
      </x:c>
      <x:c r="H68" s="745" t="n">
        <x:v>234.36</x:v>
      </x:c>
      <x:c r="I68" s="746" t="n">
        <x:v>0.15</x:v>
      </x:c>
      <x:c r="J68" s="747" t="n">
        <x:f>IF(T68="İptal",0,G68*H68*(1-I68))</x:f>
        <x:v>1992.0600000000002</x:v>
      </x:c>
      <x:c r="K68" s="747" t="n">
        <x:f>IFERROR(INDEX('Ürünler'!$F$6:$F$105,MATCH(F68,'Ürünler'!$A$6:$A$105,0)),0)</x:f>
        <x:v>137.27</x:v>
      </x:c>
      <x:c r="L68" s="747" t="n">
        <x:f>IF(T68="İptal",0,G68*K68)</x:f>
        <x:v>1372.7</x:v>
      </x:c>
      <x:c r="M68" s="747" t="n">
        <x:f>J68-L68</x:f>
        <x:v>619.3600000000001</x:v>
      </x:c>
      <x:c r="N68" s="748" t="n">
        <x:f>IFERROR(M68/J68,0)</x:f>
        <x:v>0.310914329889662</x:v>
      </x:c>
      <x:c r="O68" s="744" t="str">
        <x:v>Ödendi</x:v>
      </x:c>
      <x:c r="P68" s="743" t="n">
        <x:v>46095</x:v>
      </x:c>
      <x:c r="Q68" s="743" t="n">
        <x:v>46092</x:v>
      </x:c>
      <x:c r="R68" s="747" t="n">
        <x:f>IF(T68="İptal",0,IF(O68="Ödendi",J68,IF(O68="Kısmi",J68*50%,0)))</x:f>
        <x:v>1992.0600000000002</x:v>
      </x:c>
      <x:c r="S68" s="747" t="n">
        <x:f>J68-R68</x:f>
        <x:v>0</x:v>
      </x:c>
      <x:c r="T68" s="744" t="str">
        <x:v>Tamamlandı</x:v>
      </x:c>
      <x:c r="U68" s="749" t="str">
        <x:f>IF(AND(COUNTIF('Ürünler'!$A$6:$A$105,F68)=1,COUNTIF('Müşteriler'!$A$6:$A$255,E68)=1),"OK","HATA")</x:f>
        <x:v>OK</x:v>
      </x:c>
    </x:row>
    <x:row r="69">
      <x:c r="A69" s="742" t="str">
        <x:v>SIP-00064</x:v>
      </x:c>
      <x:c r="B69" s="743" t="n">
        <x:v>46209</x:v>
      </x:c>
      <x:c r="C69" s="744" t="str">
        <x:v>Mağaza</x:v>
      </x:c>
      <x:c r="D69" s="744" t="str">
        <x:v>Online</x:v>
      </x:c>
      <x:c r="E69" s="744" t="str">
        <x:v>MUS-0208</x:v>
      </x:c>
      <x:c r="F69" s="744" t="str">
        <x:v>URN-0084</x:v>
      </x:c>
      <x:c r="G69" s="744" t="n">
        <x:v>2</x:v>
      </x:c>
      <x:c r="H69" s="745" t="n">
        <x:v>201.36</x:v>
      </x:c>
      <x:c r="I69" s="746" t="n">
        <x:v>0.1</x:v>
      </x:c>
      <x:c r="J69" s="747" t="n">
        <x:f>IF(T69="İptal",0,G69*H69*(1-I69))</x:f>
        <x:v>362.44800000000004</x:v>
      </x:c>
      <x:c r="K69" s="747" t="n">
        <x:f>IFERROR(INDEX('Ürünler'!$F$6:$F$105,MATCH(F69,'Ürünler'!$A$6:$A$105,0)),0)</x:f>
        <x:v>146.15</x:v>
      </x:c>
      <x:c r="L69" s="747" t="n">
        <x:f>IF(T69="İptal",0,G69*K69)</x:f>
        <x:v>292.3</x:v>
      </x:c>
      <x:c r="M69" s="747" t="n">
        <x:f>J69-L69</x:f>
        <x:v>70.14800000000002</x:v>
      </x:c>
      <x:c r="N69" s="748" t="n">
        <x:f>IFERROR(M69/J69,0)</x:f>
        <x:v>0.19353948704365873</x:v>
      </x:c>
      <x:c r="O69" s="744" t="str">
        <x:v>Ödendi</x:v>
      </x:c>
      <x:c r="P69" s="743" t="n">
        <x:v>46216</x:v>
      </x:c>
      <x:c r="Q69" s="743" t="n">
        <x:v>46211</x:v>
      </x:c>
      <x:c r="R69" s="747" t="n">
        <x:f>IF(T69="İptal",0,IF(O69="Ödendi",J69,IF(O69="Kısmi",J69*50%,0)))</x:f>
        <x:v>362.44800000000004</x:v>
      </x:c>
      <x:c r="S69" s="747" t="n">
        <x:f>J69-R69</x:f>
        <x:v>0</x:v>
      </x:c>
      <x:c r="T69" s="744" t="str">
        <x:v>Tamamlandı</x:v>
      </x:c>
      <x:c r="U69" s="749" t="str">
        <x:f>IF(AND(COUNTIF('Ürünler'!$A$6:$A$105,F69)=1,COUNTIF('Müşteriler'!$A$6:$A$255,E69)=1),"OK","HATA")</x:f>
        <x:v>OK</x:v>
      </x:c>
    </x:row>
    <x:row r="70">
      <x:c r="A70" s="742" t="str">
        <x:v>SIP-00065</x:v>
      </x:c>
      <x:c r="B70" s="743" t="n">
        <x:v>46110</x:v>
      </x:c>
      <x:c r="C70" s="744" t="str">
        <x:v>Kurumsal</x:v>
      </x:c>
      <x:c r="D70" s="744" t="str">
        <x:v>Kahta</x:v>
      </x:c>
      <x:c r="E70" s="744" t="str">
        <x:v>MUS-0239</x:v>
      </x:c>
      <x:c r="F70" s="744" t="str">
        <x:v>URN-0098</x:v>
      </x:c>
      <x:c r="G70" s="744" t="n">
        <x:v>12</x:v>
      </x:c>
      <x:c r="H70" s="745" t="n">
        <x:v>163.11</x:v>
      </x:c>
      <x:c r="I70" s="746" t="n">
        <x:v>0</x:v>
      </x:c>
      <x:c r="J70" s="747" t="n">
        <x:f>IF(T70="İptal",0,G70*H70*(1-I70))</x:f>
        <x:v>1957.3200000000002</x:v>
      </x:c>
      <x:c r="K70" s="747" t="n">
        <x:f>IFERROR(INDEX('Ürünler'!$F$6:$F$105,MATCH(F70,'Ürünler'!$A$6:$A$105,0)),0)</x:f>
        <x:v>121.51</x:v>
      </x:c>
      <x:c r="L70" s="747" t="n">
        <x:f>IF(T70="İptal",0,G70*K70)</x:f>
        <x:v>1458.1200000000001</x:v>
      </x:c>
      <x:c r="M70" s="747" t="n">
        <x:f>J70-L70</x:f>
        <x:v>499.20000000000005</x:v>
      </x:c>
      <x:c r="N70" s="748" t="n">
        <x:f>IFERROR(M70/J70,0)</x:f>
        <x:v>0.25504260928207956</x:v>
      </x:c>
      <x:c r="O70" s="744" t="str">
        <x:v>Bekliyor</x:v>
      </x:c>
      <x:c r="P70" s="743" t="n">
        <x:v>46155</x:v>
      </x:c>
      <x:c r="Q70" s="743"/>
      <x:c r="R70" s="747" t="n">
        <x:f>IF(T70="İptal",0,IF(O70="Ödendi",J70,IF(O70="Kısmi",J70*50%,0)))</x:f>
        <x:v>0</x:v>
      </x:c>
      <x:c r="S70" s="747" t="n">
        <x:f>J70-R70</x:f>
        <x:v>1957.3200000000002</x:v>
      </x:c>
      <x:c r="T70" s="744" t="str">
        <x:v>Tamamlandı</x:v>
      </x:c>
      <x:c r="U70" s="749" t="str">
        <x:f>IF(AND(COUNTIF('Ürünler'!$A$6:$A$105,F70)=1,COUNTIF('Müşteriler'!$A$6:$A$255,E70)=1),"OK","HATA")</x:f>
        <x:v>OK</x:v>
      </x:c>
    </x:row>
    <x:row r="71">
      <x:c r="A71" s="742" t="str">
        <x:v>SIP-00066</x:v>
      </x:c>
      <x:c r="B71" s="743" t="n">
        <x:v>45946</x:v>
      </x:c>
      <x:c r="C71" s="744" t="str">
        <x:v>Mağaza</x:v>
      </x:c>
      <x:c r="D71" s="744" t="str">
        <x:v>Online</x:v>
      </x:c>
      <x:c r="E71" s="744" t="str">
        <x:v>MUS-0185</x:v>
      </x:c>
      <x:c r="F71" s="744" t="str">
        <x:v>URN-0033</x:v>
      </x:c>
      <x:c r="G71" s="744" t="n">
        <x:v>5</x:v>
      </x:c>
      <x:c r="H71" s="745" t="n">
        <x:v>196.11</x:v>
      </x:c>
      <x:c r="I71" s="746" t="n">
        <x:v>0</x:v>
      </x:c>
      <x:c r="J71" s="747" t="n">
        <x:f>IF(T71="İptal",0,G71*H71*(1-I71))</x:f>
        <x:v>980.5500000000001</x:v>
      </x:c>
      <x:c r="K71" s="747" t="n">
        <x:f>IFERROR(INDEX('Ürünler'!$F$6:$F$105,MATCH(F71,'Ürünler'!$A$6:$A$105,0)),0)</x:f>
        <x:v>134.55</x:v>
      </x:c>
      <x:c r="L71" s="747" t="n">
        <x:f>IF(T71="İptal",0,G71*K71)</x:f>
        <x:v>672.75</x:v>
      </x:c>
      <x:c r="M71" s="747" t="n">
        <x:f>J71-L71</x:f>
        <x:v>307.80000000000007</x:v>
      </x:c>
      <x:c r="N71" s="748" t="n">
        <x:f>IFERROR(M71/J71,0)</x:f>
        <x:v>0.31390546122074353</x:v>
      </x:c>
      <x:c r="O71" s="744" t="str">
        <x:v>Ödendi</x:v>
      </x:c>
      <x:c r="P71" s="743" t="n">
        <x:v>45961</x:v>
      </x:c>
      <x:c r="Q71" s="743" t="n">
        <x:v>45947</x:v>
      </x:c>
      <x:c r="R71" s="747" t="n">
        <x:f>IF(T71="İptal",0,IF(O71="Ödendi",J71,IF(O71="Kısmi",J71*50%,0)))</x:f>
        <x:v>980.5500000000001</x:v>
      </x:c>
      <x:c r="S71" s="747" t="n">
        <x:f>J71-R71</x:f>
        <x:v>0</x:v>
      </x:c>
      <x:c r="T71" s="744" t="str">
        <x:v>Tamamlandı</x:v>
      </x:c>
      <x:c r="U71" s="749" t="str">
        <x:f>IF(AND(COUNTIF('Ürünler'!$A$6:$A$105,F71)=1,COUNTIF('Müşteriler'!$A$6:$A$255,E71)=1),"OK","HATA")</x:f>
        <x:v>OK</x:v>
      </x:c>
    </x:row>
    <x:row r="72">
      <x:c r="A72" s="742" t="str">
        <x:v>SIP-00067</x:v>
      </x:c>
      <x:c r="B72" s="743" t="n">
        <x:v>46230</x:v>
      </x:c>
      <x:c r="C72" s="744" t="str">
        <x:v>Mağaza</x:v>
      </x:c>
      <x:c r="D72" s="744" t="str">
        <x:v>Adıyaman Merkez</x:v>
      </x:c>
      <x:c r="E72" s="744" t="str">
        <x:v>MUS-0146</x:v>
      </x:c>
      <x:c r="F72" s="744" t="str">
        <x:v>URN-0059</x:v>
      </x:c>
      <x:c r="G72" s="744" t="n">
        <x:v>14</x:v>
      </x:c>
      <x:c r="H72" s="745" t="n">
        <x:v>130.77</x:v>
      </x:c>
      <x:c r="I72" s="746" t="n">
        <x:v>0.05</x:v>
      </x:c>
      <x:c r="J72" s="747" t="n">
        <x:f>IF(T72="İptal",0,G72*H72*(1-I72))</x:f>
        <x:v>1739.2410000000002</x:v>
      </x:c>
      <x:c r="K72" s="747" t="n">
        <x:f>IFERROR(INDEX('Ürünler'!$F$6:$F$105,MATCH(F72,'Ürünler'!$A$6:$A$105,0)),0)</x:f>
        <x:v>91.88</x:v>
      </x:c>
      <x:c r="L72" s="747" t="n">
        <x:f>IF(T72="İptal",0,G72*K72)</x:f>
        <x:v>1286.32</x:v>
      </x:c>
      <x:c r="M72" s="747" t="n">
        <x:f>J72-L72</x:f>
        <x:v>452.9210000000003</x:v>
      </x:c>
      <x:c r="N72" s="748" t="n">
        <x:f>IFERROR(M72/J72,0)</x:f>
        <x:v>0.2604130192423018</x:v>
      </x:c>
      <x:c r="O72" s="744" t="str">
        <x:v>Ödendi</x:v>
      </x:c>
      <x:c r="P72" s="743" t="n">
        <x:v>46237</x:v>
      </x:c>
      <x:c r="Q72" s="743" t="n">
        <x:v>46236</x:v>
      </x:c>
      <x:c r="R72" s="747" t="n">
        <x:f>IF(T72="İptal",0,IF(O72="Ödendi",J72,IF(O72="Kısmi",J72*50%,0)))</x:f>
        <x:v>1739.2410000000002</x:v>
      </x:c>
      <x:c r="S72" s="747" t="n">
        <x:f>J72-R72</x:f>
        <x:v>0</x:v>
      </x:c>
      <x:c r="T72" s="744" t="str">
        <x:v>Tamamlandı</x:v>
      </x:c>
      <x:c r="U72" s="749" t="str">
        <x:f>IF(AND(COUNTIF('Ürünler'!$A$6:$A$105,F72)=1,COUNTIF('Müşteriler'!$A$6:$A$255,E72)=1),"OK","HATA")</x:f>
        <x:v>OK</x:v>
      </x:c>
    </x:row>
    <x:row r="73">
      <x:c r="A73" s="742" t="str">
        <x:v>SIP-00068</x:v>
      </x:c>
      <x:c r="B73" s="743" t="n">
        <x:v>46137</x:v>
      </x:c>
      <x:c r="C73" s="744" t="str">
        <x:v>Mağaza</x:v>
      </x:c>
      <x:c r="D73" s="744" t="str">
        <x:v>Kahta</x:v>
      </x:c>
      <x:c r="E73" s="744" t="str">
        <x:v>MUS-0218</x:v>
      </x:c>
      <x:c r="F73" s="744" t="str">
        <x:v>URN-0089</x:v>
      </x:c>
      <x:c r="G73" s="744" t="n">
        <x:v>18</x:v>
      </x:c>
      <x:c r="H73" s="745" t="n">
        <x:v>94.82</x:v>
      </x:c>
      <x:c r="I73" s="746" t="n">
        <x:v>0.1</x:v>
      </x:c>
      <x:c r="J73" s="747" t="n">
        <x:f>IF(T73="İptal",0,G73*H73*(1-I73))</x:f>
        <x:v>1536.0839999999998</x:v>
      </x:c>
      <x:c r="K73" s="747" t="n">
        <x:f>IFERROR(INDEX('Ürünler'!$F$6:$F$105,MATCH(F73,'Ürünler'!$A$6:$A$105,0)),0)</x:f>
        <x:v>56.14</x:v>
      </x:c>
      <x:c r="L73" s="747" t="n">
        <x:f>IF(T73="İptal",0,G73*K73)</x:f>
        <x:v>1010.52</x:v>
      </x:c>
      <x:c r="M73" s="747" t="n">
        <x:f>J73-L73</x:f>
        <x:v>525.5639999999999</x:v>
      </x:c>
      <x:c r="N73" s="748" t="n">
        <x:f>IFERROR(M73/J73,0)</x:f>
        <x:v>0.3421453514260938</x:v>
      </x:c>
      <x:c r="O73" s="744" t="str">
        <x:v>Bekliyor</x:v>
      </x:c>
      <x:c r="P73" s="743" t="n">
        <x:v>46144</x:v>
      </x:c>
      <x:c r="Q73" s="743"/>
      <x:c r="R73" s="747" t="n">
        <x:f>IF(T73="İptal",0,IF(O73="Ödendi",J73,IF(O73="Kısmi",J73*50%,0)))</x:f>
        <x:v>0</x:v>
      </x:c>
      <x:c r="S73" s="747" t="n">
        <x:f>J73-R73</x:f>
        <x:v>1536.0839999999998</x:v>
      </x:c>
      <x:c r="T73" s="744" t="str">
        <x:v>Tamamlandı</x:v>
      </x:c>
      <x:c r="U73" s="749" t="str">
        <x:f>IF(AND(COUNTIF('Ürünler'!$A$6:$A$105,F73)=1,COUNTIF('Müşteriler'!$A$6:$A$255,E73)=1),"OK","HATA")</x:f>
        <x:v>OK</x:v>
      </x:c>
    </x:row>
    <x:row r="74">
      <x:c r="A74" s="742" t="str">
        <x:v>SIP-00069</x:v>
      </x:c>
      <x:c r="B74" s="743" t="n">
        <x:v>45908</x:v>
      </x:c>
      <x:c r="C74" s="744" t="str">
        <x:v>Kurumsal</x:v>
      </x:c>
      <x:c r="D74" s="744" t="str">
        <x:v>Kahta</x:v>
      </x:c>
      <x:c r="E74" s="744" t="str">
        <x:v>MUS-0232</x:v>
      </x:c>
      <x:c r="F74" s="744" t="str">
        <x:v>URN-0081</x:v>
      </x:c>
      <x:c r="G74" s="744" t="n">
        <x:v>6</x:v>
      </x:c>
      <x:c r="H74" s="745" t="n">
        <x:v>194.89</x:v>
      </x:c>
      <x:c r="I74" s="746" t="n">
        <x:v>0</x:v>
      </x:c>
      <x:c r="J74" s="747" t="n">
        <x:f>IF(T74="İptal",0,G74*H74*(1-I74))</x:f>
        <x:v>1169.34</x:v>
      </x:c>
      <x:c r="K74" s="747" t="n">
        <x:f>IFERROR(INDEX('Ürünler'!$F$6:$F$105,MATCH(F74,'Ürünler'!$A$6:$A$105,0)),0)</x:f>
        <x:v>126.44</x:v>
      </x:c>
      <x:c r="L74" s="747" t="n">
        <x:f>IF(T74="İptal",0,G74*K74)</x:f>
        <x:v>758.64</x:v>
      </x:c>
      <x:c r="M74" s="747" t="n">
        <x:f>J74-L74</x:f>
        <x:v>410.69999999999993</x:v>
      </x:c>
      <x:c r="N74" s="748" t="n">
        <x:f>IFERROR(M74/J74,0)</x:f>
        <x:v>0.3512237672533223</x:v>
      </x:c>
      <x:c r="O74" s="744" t="str">
        <x:v>Kısmi</x:v>
      </x:c>
      <x:c r="P74" s="743" t="n">
        <x:v>45938</x:v>
      </x:c>
      <x:c r="Q74" s="743" t="n">
        <x:v>45914</x:v>
      </x:c>
      <x:c r="R74" s="747" t="n">
        <x:f>IF(T74="İptal",0,IF(O74="Ödendi",J74,IF(O74="Kısmi",J74*50%,0)))</x:f>
        <x:v>584.67</x:v>
      </x:c>
      <x:c r="S74" s="747" t="n">
        <x:f>J74-R74</x:f>
        <x:v>584.67</x:v>
      </x:c>
      <x:c r="T74" s="744" t="str">
        <x:v>Tamamlandı</x:v>
      </x:c>
      <x:c r="U74" s="749" t="str">
        <x:f>IF(AND(COUNTIF('Ürünler'!$A$6:$A$105,F74)=1,COUNTIF('Müşteriler'!$A$6:$A$255,E74)=1),"OK","HATA")</x:f>
        <x:v>OK</x:v>
      </x:c>
    </x:row>
    <x:row r="75">
      <x:c r="A75" s="742" t="str">
        <x:v>SIP-00070</x:v>
      </x:c>
      <x:c r="B75" s="743" t="n">
        <x:v>45998</x:v>
      </x:c>
      <x:c r="C75" s="744" t="str">
        <x:v>Bayi</x:v>
      </x:c>
      <x:c r="D75" s="744" t="str">
        <x:v>Adıyaman Merkez</x:v>
      </x:c>
      <x:c r="E75" s="744" t="str">
        <x:v>MUS-0161</x:v>
      </x:c>
      <x:c r="F75" s="744" t="str">
        <x:v>URN-0006</x:v>
      </x:c>
      <x:c r="G75" s="744" t="n">
        <x:v>12</x:v>
      </x:c>
      <x:c r="H75" s="745" t="n">
        <x:v>108.28</x:v>
      </x:c>
      <x:c r="I75" s="746" t="n">
        <x:v>0.15</x:v>
      </x:c>
      <x:c r="J75" s="747" t="n">
        <x:f>IF(T75="İptal",0,G75*H75*(1-I75))</x:f>
        <x:v>0</x:v>
      </x:c>
      <x:c r="K75" s="747" t="n">
        <x:f>IFERROR(INDEX('Ürünler'!$F$6:$F$105,MATCH(F75,'Ürünler'!$A$6:$A$105,0)),0)</x:f>
        <x:v>63.55</x:v>
      </x:c>
      <x:c r="L75" s="747" t="n">
        <x:f>IF(T75="İptal",0,G75*K75)</x:f>
        <x:v>0</x:v>
      </x:c>
      <x:c r="M75" s="747" t="n">
        <x:f>J75-L75</x:f>
        <x:v>0</x:v>
      </x:c>
      <x:c r="N75" s="748" t="n">
        <x:f>IFERROR(M75/J75,0)</x:f>
        <x:v>0</x:v>
      </x:c>
      <x:c r="O75" s="744" t="str">
        <x:v>Bekliyor</x:v>
      </x:c>
      <x:c r="P75" s="743" t="n">
        <x:v>46043</x:v>
      </x:c>
      <x:c r="Q75" s="743"/>
      <x:c r="R75" s="747" t="n">
        <x:f>IF(T75="İptal",0,IF(O75="Ödendi",J75,IF(O75="Kısmi",J75*50%,0)))</x:f>
        <x:v>0</x:v>
      </x:c>
      <x:c r="S75" s="747" t="n">
        <x:f>J75-R75</x:f>
        <x:v>0</x:v>
      </x:c>
      <x:c r="T75" s="744" t="str">
        <x:v>İptal</x:v>
      </x:c>
      <x:c r="U75" s="749" t="str">
        <x:f>IF(AND(COUNTIF('Ürünler'!$A$6:$A$105,F75)=1,COUNTIF('Müşteriler'!$A$6:$A$255,E75)=1),"OK","HATA")</x:f>
        <x:v>OK</x:v>
      </x:c>
    </x:row>
    <x:row r="76">
      <x:c r="A76" s="742" t="str">
        <x:v>SIP-00071</x:v>
      </x:c>
      <x:c r="B76" s="743" t="n">
        <x:v>46237</x:v>
      </x:c>
      <x:c r="C76" s="744" t="str">
        <x:v>Mağaza</x:v>
      </x:c>
      <x:c r="D76" s="744" t="str">
        <x:v>Adıyaman Merkez</x:v>
      </x:c>
      <x:c r="E76" s="744" t="str">
        <x:v>MUS-0229</x:v>
      </x:c>
      <x:c r="F76" s="744" t="str">
        <x:v>URN-0055</x:v>
      </x:c>
      <x:c r="G76" s="744" t="n">
        <x:v>16</x:v>
      </x:c>
      <x:c r="H76" s="745" t="n">
        <x:v>71.19</x:v>
      </x:c>
      <x:c r="I76" s="746" t="n">
        <x:v>0.1</x:v>
      </x:c>
      <x:c r="J76" s="747" t="n">
        <x:f>IF(T76="İptal",0,G76*H76*(1-I76))</x:f>
        <x:v>1025.136</x:v>
      </x:c>
      <x:c r="K76" s="747" t="n">
        <x:f>IFERROR(INDEX('Ürünler'!$F$6:$F$105,MATCH(F76,'Ürünler'!$A$6:$A$105,0)),0)</x:f>
        <x:v>55.47</x:v>
      </x:c>
      <x:c r="L76" s="747" t="n">
        <x:f>IF(T76="İptal",0,G76*K76)</x:f>
        <x:v>887.52</x:v>
      </x:c>
      <x:c r="M76" s="747" t="n">
        <x:f>J76-L76</x:f>
        <x:v>137.61599999999999</x:v>
      </x:c>
      <x:c r="N76" s="748" t="n">
        <x:f>IFERROR(M76/J76,0)</x:f>
        <x:v>0.13424170061338203</x:v>
      </x:c>
      <x:c r="O76" s="744" t="str">
        <x:v>Bekliyor</x:v>
      </x:c>
      <x:c r="P76" s="743" t="n">
        <x:v>46282</x:v>
      </x:c>
      <x:c r="Q76" s="743"/>
      <x:c r="R76" s="747" t="n">
        <x:f>IF(T76="İptal",0,IF(O76="Ödendi",J76,IF(O76="Kısmi",J76*50%,0)))</x:f>
        <x:v>0</x:v>
      </x:c>
      <x:c r="S76" s="747" t="n">
        <x:f>J76-R76</x:f>
        <x:v>1025.136</x:v>
      </x:c>
      <x:c r="T76" s="744" t="str">
        <x:v>Tamamlandı</x:v>
      </x:c>
      <x:c r="U76" s="749" t="str">
        <x:f>IF(AND(COUNTIF('Ürünler'!$A$6:$A$105,F76)=1,COUNTIF('Müşteriler'!$A$6:$A$255,E76)=1),"OK","HATA")</x:f>
        <x:v>OK</x:v>
      </x:c>
    </x:row>
    <x:row r="77">
      <x:c r="A77" s="742" t="str">
        <x:v>SIP-00072</x:v>
      </x:c>
      <x:c r="B77" s="743" t="n">
        <x:v>45975</x:v>
      </x:c>
      <x:c r="C77" s="744" t="str">
        <x:v>Bayi</x:v>
      </x:c>
      <x:c r="D77" s="744" t="str">
        <x:v>Adıyaman Merkez</x:v>
      </x:c>
      <x:c r="E77" s="744" t="str">
        <x:v>MUS-0148</x:v>
      </x:c>
      <x:c r="F77" s="744" t="str">
        <x:v>URN-0092</x:v>
      </x:c>
      <x:c r="G77" s="744" t="n">
        <x:v>7</x:v>
      </x:c>
      <x:c r="H77" s="745" t="n">
        <x:v>133.31</x:v>
      </x:c>
      <x:c r="I77" s="746" t="n">
        <x:v>0</x:v>
      </x:c>
      <x:c r="J77" s="747" t="n">
        <x:f>IF(T77="İptal",0,G77*H77*(1-I77))</x:f>
        <x:v>933.1700000000001</x:v>
      </x:c>
      <x:c r="K77" s="747" t="n">
        <x:f>IFERROR(INDEX('Ürünler'!$F$6:$F$105,MATCH(F77,'Ürünler'!$A$6:$A$105,0)),0)</x:f>
        <x:v>77.29</x:v>
      </x:c>
      <x:c r="L77" s="747" t="n">
        <x:f>IF(T77="İptal",0,G77*K77)</x:f>
        <x:v>541.0300000000001</x:v>
      </x:c>
      <x:c r="M77" s="747" t="n">
        <x:f>J77-L77</x:f>
        <x:v>392.14</x:v>
      </x:c>
      <x:c r="N77" s="748" t="n">
        <x:f>IFERROR(M77/J77,0)</x:f>
        <x:v>0.42022353911934585</x:v>
      </x:c>
      <x:c r="O77" s="744" t="str">
        <x:v>Bekliyor</x:v>
      </x:c>
      <x:c r="P77" s="743" t="n">
        <x:v>45982</x:v>
      </x:c>
      <x:c r="Q77" s="743"/>
      <x:c r="R77" s="747" t="n">
        <x:f>IF(T77="İptal",0,IF(O77="Ödendi",J77,IF(O77="Kısmi",J77*50%,0)))</x:f>
        <x:v>0</x:v>
      </x:c>
      <x:c r="S77" s="747" t="n">
        <x:f>J77-R77</x:f>
        <x:v>933.1700000000001</x:v>
      </x:c>
      <x:c r="T77" s="744" t="str">
        <x:v>Tamamlandı</x:v>
      </x:c>
      <x:c r="U77" s="749" t="str">
        <x:f>IF(AND(COUNTIF('Ürünler'!$A$6:$A$105,F77)=1,COUNTIF('Müşteriler'!$A$6:$A$255,E77)=1),"OK","HATA")</x:f>
        <x:v>OK</x:v>
      </x:c>
    </x:row>
    <x:row r="78">
      <x:c r="A78" s="742" t="str">
        <x:v>SIP-00073</x:v>
      </x:c>
      <x:c r="B78" s="743" t="n">
        <x:v>45907</x:v>
      </x:c>
      <x:c r="C78" s="744" t="str">
        <x:v>Kurumsal</x:v>
      </x:c>
      <x:c r="D78" s="744" t="str">
        <x:v>Kahta</x:v>
      </x:c>
      <x:c r="E78" s="744" t="str">
        <x:v>MUS-0057</x:v>
      </x:c>
      <x:c r="F78" s="744" t="str">
        <x:v>URN-0007</x:v>
      </x:c>
      <x:c r="G78" s="744" t="n">
        <x:v>3</x:v>
      </x:c>
      <x:c r="H78" s="745" t="n">
        <x:v>112.95</x:v>
      </x:c>
      <x:c r="I78" s="746" t="n">
        <x:v>0.05</x:v>
      </x:c>
      <x:c r="J78" s="747" t="n">
        <x:f>IF(T78="İptal",0,G78*H78*(1-I78))</x:f>
        <x:v>321.9075</x:v>
      </x:c>
      <x:c r="K78" s="747" t="n">
        <x:f>IFERROR(INDEX('Ürünler'!$F$6:$F$105,MATCH(F78,'Ürünler'!$A$6:$A$105,0)),0)</x:f>
        <x:v>78.99</x:v>
      </x:c>
      <x:c r="L78" s="747" t="n">
        <x:f>IF(T78="İptal",0,G78*K78)</x:f>
        <x:v>236.96999999999997</x:v>
      </x:c>
      <x:c r="M78" s="747" t="n">
        <x:f>J78-L78</x:f>
        <x:v>84.93750000000006</x:v>
      </x:c>
      <x:c r="N78" s="748" t="n">
        <x:f>IFERROR(M78/J78,0)</x:f>
        <x:v>0.26385685328860015</x:v>
      </x:c>
      <x:c r="O78" s="744" t="str">
        <x:v>Kısmi</x:v>
      </x:c>
      <x:c r="P78" s="743" t="n">
        <x:v>45914</x:v>
      </x:c>
      <x:c r="Q78" s="743" t="n">
        <x:v>45934</x:v>
      </x:c>
      <x:c r="R78" s="747" t="n">
        <x:f>IF(T78="İptal",0,IF(O78="Ödendi",J78,IF(O78="Kısmi",J78*50%,0)))</x:f>
        <x:v>160.95375</x:v>
      </x:c>
      <x:c r="S78" s="747" t="n">
        <x:f>J78-R78</x:f>
        <x:v>160.95375</x:v>
      </x:c>
      <x:c r="T78" s="744" t="str">
        <x:v>Tamamlandı</x:v>
      </x:c>
      <x:c r="U78" s="749" t="str">
        <x:f>IF(AND(COUNTIF('Ürünler'!$A$6:$A$105,F78)=1,COUNTIF('Müşteriler'!$A$6:$A$255,E78)=1),"OK","HATA")</x:f>
        <x:v>OK</x:v>
      </x:c>
    </x:row>
    <x:row r="79">
      <x:c r="A79" s="742" t="str">
        <x:v>SIP-00074</x:v>
      </x:c>
      <x:c r="B79" s="743" t="n">
        <x:v>46141</x:v>
      </x:c>
      <x:c r="C79" s="744" t="str">
        <x:v>Kurumsal</x:v>
      </x:c>
      <x:c r="D79" s="744" t="str">
        <x:v>Kahta</x:v>
      </x:c>
      <x:c r="E79" s="744" t="str">
        <x:v>MUS-0030</x:v>
      </x:c>
      <x:c r="F79" s="744" t="str">
        <x:v>URN-0025</x:v>
      </x:c>
      <x:c r="G79" s="744" t="n">
        <x:v>14</x:v>
      </x:c>
      <x:c r="H79" s="745" t="n">
        <x:v>89.27</x:v>
      </x:c>
      <x:c r="I79" s="746" t="n">
        <x:v>0.05</x:v>
      </x:c>
      <x:c r="J79" s="747" t="n">
        <x:f>IF(T79="İptal",0,G79*H79*(1-I79))</x:f>
        <x:v>1187.291</x:v>
      </x:c>
      <x:c r="K79" s="747" t="n">
        <x:f>IFERROR(INDEX('Ürünler'!$F$6:$F$105,MATCH(F79,'Ürünler'!$A$6:$A$105,0)),0)</x:f>
        <x:v>70.07</x:v>
      </x:c>
      <x:c r="L79" s="747" t="n">
        <x:f>IF(T79="İptal",0,G79*K79)</x:f>
        <x:v>980.9799999999999</x:v>
      </x:c>
      <x:c r="M79" s="747" t="n">
        <x:f>J79-L79</x:f>
        <x:v>206.31100000000004</x:v>
      </x:c>
      <x:c r="N79" s="748" t="n">
        <x:f>IFERROR(M79/J79,0)</x:f>
        <x:v>0.17376616179184382</x:v>
      </x:c>
      <x:c r="O79" s="744" t="str">
        <x:v>Bekliyor</x:v>
      </x:c>
      <x:c r="P79" s="743" t="n">
        <x:v>46171</x:v>
      </x:c>
      <x:c r="Q79" s="743"/>
      <x:c r="R79" s="747" t="n">
        <x:f>IF(T79="İptal",0,IF(O79="Ödendi",J79,IF(O79="Kısmi",J79*50%,0)))</x:f>
        <x:v>0</x:v>
      </x:c>
      <x:c r="S79" s="747" t="n">
        <x:f>J79-R79</x:f>
        <x:v>1187.291</x:v>
      </x:c>
      <x:c r="T79" s="744" t="str">
        <x:v>Tamamlandı</x:v>
      </x:c>
      <x:c r="U79" s="749" t="str">
        <x:f>IF(AND(COUNTIF('Ürünler'!$A$6:$A$105,F79)=1,COUNTIF('Müşteriler'!$A$6:$A$255,E79)=1),"OK","HATA")</x:f>
        <x:v>OK</x:v>
      </x:c>
    </x:row>
    <x:row r="80">
      <x:c r="A80" s="742" t="str">
        <x:v>SIP-00075</x:v>
      </x:c>
      <x:c r="B80" s="743" t="n">
        <x:v>46258</x:v>
      </x:c>
      <x:c r="C80" s="744" t="str">
        <x:v>Kurumsal</x:v>
      </x:c>
      <x:c r="D80" s="744" t="str">
        <x:v>Online</x:v>
      </x:c>
      <x:c r="E80" s="744" t="str">
        <x:v>MUS-0070</x:v>
      </x:c>
      <x:c r="F80" s="744" t="str">
        <x:v>URN-0011</x:v>
      </x:c>
      <x:c r="G80" s="744" t="n">
        <x:v>2</x:v>
      </x:c>
      <x:c r="H80" s="745" t="n">
        <x:v>169.65</x:v>
      </x:c>
      <x:c r="I80" s="746" t="n">
        <x:v>0.05</x:v>
      </x:c>
      <x:c r="J80" s="747" t="n">
        <x:f>IF(T80="İptal",0,G80*H80*(1-I80))</x:f>
        <x:v>322.335</x:v>
      </x:c>
      <x:c r="K80" s="747" t="n">
        <x:f>IFERROR(INDEX('Ürünler'!$F$6:$F$105,MATCH(F80,'Ürünler'!$A$6:$A$105,0)),0)</x:f>
        <x:v>114.63</x:v>
      </x:c>
      <x:c r="L80" s="747" t="n">
        <x:f>IF(T80="İptal",0,G80*K80)</x:f>
        <x:v>229.26</x:v>
      </x:c>
      <x:c r="M80" s="747" t="n">
        <x:f>J80-L80</x:f>
        <x:v>93.07499999999999</x:v>
      </x:c>
      <x:c r="N80" s="748" t="n">
        <x:f>IFERROR(M80/J80,0)</x:f>
        <x:v>0.28875238494113264</x:v>
      </x:c>
      <x:c r="O80" s="744" t="str">
        <x:v>Ödendi</x:v>
      </x:c>
      <x:c r="P80" s="743" t="n">
        <x:v>46303</x:v>
      </x:c>
      <x:c r="Q80" s="743" t="n">
        <x:v>46286</x:v>
      </x:c>
      <x:c r="R80" s="747" t="n">
        <x:f>IF(T80="İptal",0,IF(O80="Ödendi",J80,IF(O80="Kısmi",J80*50%,0)))</x:f>
        <x:v>322.335</x:v>
      </x:c>
      <x:c r="S80" s="747" t="n">
        <x:f>J80-R80</x:f>
        <x:v>0</x:v>
      </x:c>
      <x:c r="T80" s="744" t="str">
        <x:v>Tamamlandı</x:v>
      </x:c>
      <x:c r="U80" s="749" t="str">
        <x:f>IF(AND(COUNTIF('Ürünler'!$A$6:$A$105,F80)=1,COUNTIF('Müşteriler'!$A$6:$A$255,E80)=1),"OK","HATA")</x:f>
        <x:v>OK</x:v>
      </x:c>
    </x:row>
    <x:row r="81">
      <x:c r="A81" s="742" t="str">
        <x:v>SIP-00076</x:v>
      </x:c>
      <x:c r="B81" s="743" t="n">
        <x:v>45923</x:v>
      </x:c>
      <x:c r="C81" s="744" t="str">
        <x:v>E-ticaret</x:v>
      </x:c>
      <x:c r="D81" s="744" t="str">
        <x:v>Online</x:v>
      </x:c>
      <x:c r="E81" s="744" t="str">
        <x:v>MUS-0115</x:v>
      </x:c>
      <x:c r="F81" s="744" t="str">
        <x:v>URN-0051</x:v>
      </x:c>
      <x:c r="G81" s="744" t="n">
        <x:v>18</x:v>
      </x:c>
      <x:c r="H81" s="745" t="n">
        <x:v>221.37</x:v>
      </x:c>
      <x:c r="I81" s="746" t="n">
        <x:v>0.05</x:v>
      </x:c>
      <x:c r="J81" s="747" t="n">
        <x:f>IF(T81="İptal",0,G81*H81*(1-I81))</x:f>
        <x:v>3785.4269999999997</x:v>
      </x:c>
      <x:c r="K81" s="747" t="n">
        <x:f>IFERROR(INDEX('Ürünler'!$F$6:$F$105,MATCH(F81,'Ürünler'!$A$6:$A$105,0)),0)</x:f>
        <x:v>143.92</x:v>
      </x:c>
      <x:c r="L81" s="747" t="n">
        <x:f>IF(T81="İptal",0,G81*K81)</x:f>
        <x:v>2590.56</x:v>
      </x:c>
      <x:c r="M81" s="747" t="n">
        <x:f>J81-L81</x:f>
        <x:v>1194.8669999999997</x:v>
      </x:c>
      <x:c r="N81" s="748" t="n">
        <x:f>IFERROR(M81/J81,0)</x:f>
        <x:v>0.31564919888826276</x:v>
      </x:c>
      <x:c r="O81" s="744" t="str">
        <x:v>Ödendi</x:v>
      </x:c>
      <x:c r="P81" s="743" t="n">
        <x:v>45938</x:v>
      </x:c>
      <x:c r="Q81" s="743" t="n">
        <x:v>45938</x:v>
      </x:c>
      <x:c r="R81" s="747" t="n">
        <x:f>IF(T81="İptal",0,IF(O81="Ödendi",J81,IF(O81="Kısmi",J81*50%,0)))</x:f>
        <x:v>3785.4269999999997</x:v>
      </x:c>
      <x:c r="S81" s="747" t="n">
        <x:f>J81-R81</x:f>
        <x:v>0</x:v>
      </x:c>
      <x:c r="T81" s="744" t="str">
        <x:v>Tamamlandı</x:v>
      </x:c>
      <x:c r="U81" s="749" t="str">
        <x:f>IF(AND(COUNTIF('Ürünler'!$A$6:$A$105,F81)=1,COUNTIF('Müşteriler'!$A$6:$A$255,E81)=1),"OK","HATA")</x:f>
        <x:v>OK</x:v>
      </x:c>
    </x:row>
    <x:row r="82">
      <x:c r="A82" s="742" t="str">
        <x:v>SIP-00077</x:v>
      </x:c>
      <x:c r="B82" s="743" t="n">
        <x:v>46250</x:v>
      </x:c>
      <x:c r="C82" s="744" t="str">
        <x:v>E-ticaret</x:v>
      </x:c>
      <x:c r="D82" s="744" t="str">
        <x:v>Adıyaman Merkez</x:v>
      </x:c>
      <x:c r="E82" s="744" t="str">
        <x:v>MUS-0237</x:v>
      </x:c>
      <x:c r="F82" s="744" t="str">
        <x:v>URN-0094</x:v>
      </x:c>
      <x:c r="G82" s="744" t="n">
        <x:v>4</x:v>
      </x:c>
      <x:c r="H82" s="745" t="n">
        <x:v>134.09</x:v>
      </x:c>
      <x:c r="I82" s="746" t="n">
        <x:v>0</x:v>
      </x:c>
      <x:c r="J82" s="747" t="n">
        <x:f>IF(T82="İptal",0,G82*H82*(1-I82))</x:f>
        <x:v>536.36</x:v>
      </x:c>
      <x:c r="K82" s="747" t="n">
        <x:f>IFERROR(INDEX('Ürünler'!$F$6:$F$105,MATCH(F82,'Ürünler'!$A$6:$A$105,0)),0)</x:f>
        <x:v>100.39</x:v>
      </x:c>
      <x:c r="L82" s="747" t="n">
        <x:f>IF(T82="İptal",0,G82*K82)</x:f>
        <x:v>401.56</x:v>
      </x:c>
      <x:c r="M82" s="747" t="n">
        <x:f>J82-L82</x:f>
        <x:v>134.8</x:v>
      </x:c>
      <x:c r="N82" s="748" t="n">
        <x:f>IFERROR(M82/J82,0)</x:f>
        <x:v>0.25132373778805284</x:v>
      </x:c>
      <x:c r="O82" s="744" t="str">
        <x:v>Ödendi</x:v>
      </x:c>
      <x:c r="P82" s="743" t="n">
        <x:v>46280</x:v>
      </x:c>
      <x:c r="Q82" s="743" t="n">
        <x:v>46266</x:v>
      </x:c>
      <x:c r="R82" s="747" t="n">
        <x:f>IF(T82="İptal",0,IF(O82="Ödendi",J82,IF(O82="Kısmi",J82*50%,0)))</x:f>
        <x:v>536.36</x:v>
      </x:c>
      <x:c r="S82" s="747" t="n">
        <x:f>J82-R82</x:f>
        <x:v>0</x:v>
      </x:c>
      <x:c r="T82" s="744" t="str">
        <x:v>Tamamlandı</x:v>
      </x:c>
      <x:c r="U82" s="749" t="str">
        <x:f>IF(AND(COUNTIF('Ürünler'!$A$6:$A$105,F82)=1,COUNTIF('Müşteriler'!$A$6:$A$255,E82)=1),"OK","HATA")</x:f>
        <x:v>OK</x:v>
      </x:c>
    </x:row>
    <x:row r="83">
      <x:c r="A83" s="742" t="str">
        <x:v>SIP-00078</x:v>
      </x:c>
      <x:c r="B83" s="743" t="n">
        <x:v>46171</x:v>
      </x:c>
      <x:c r="C83" s="744" t="str">
        <x:v>Kurumsal</x:v>
      </x:c>
      <x:c r="D83" s="744" t="str">
        <x:v>Kahta</x:v>
      </x:c>
      <x:c r="E83" s="744" t="str">
        <x:v>MUS-0142</x:v>
      </x:c>
      <x:c r="F83" s="744" t="str">
        <x:v>URN-0057</x:v>
      </x:c>
      <x:c r="G83" s="744" t="n">
        <x:v>6</x:v>
      </x:c>
      <x:c r="H83" s="745" t="n">
        <x:v>116.09</x:v>
      </x:c>
      <x:c r="I83" s="746" t="n">
        <x:v>0</x:v>
      </x:c>
      <x:c r="J83" s="747" t="n">
        <x:f>IF(T83="İptal",0,G83*H83*(1-I83))</x:f>
        <x:v>696.54</x:v>
      </x:c>
      <x:c r="K83" s="747" t="n">
        <x:f>IFERROR(INDEX('Ürünler'!$F$6:$F$105,MATCH(F83,'Ürünler'!$A$6:$A$105,0)),0)</x:f>
        <x:v>78.39</x:v>
      </x:c>
      <x:c r="L83" s="747" t="n">
        <x:f>IF(T83="İptal",0,G83*K83)</x:f>
        <x:v>470.34000000000003</x:v>
      </x:c>
      <x:c r="M83" s="747" t="n">
        <x:f>J83-L83</x:f>
        <x:v>226.19999999999993</x:v>
      </x:c>
      <x:c r="N83" s="748" t="n">
        <x:f>IFERROR(M83/J83,0)</x:f>
        <x:v>0.32474804031354976</x:v>
      </x:c>
      <x:c r="O83" s="744" t="str">
        <x:v>Ödendi</x:v>
      </x:c>
      <x:c r="P83" s="743" t="n">
        <x:v>46178</x:v>
      </x:c>
      <x:c r="Q83" s="743" t="n">
        <x:v>46172</x:v>
      </x:c>
      <x:c r="R83" s="747" t="n">
        <x:f>IF(T83="İptal",0,IF(O83="Ödendi",J83,IF(O83="Kısmi",J83*50%,0)))</x:f>
        <x:v>696.54</x:v>
      </x:c>
      <x:c r="S83" s="747" t="n">
        <x:f>J83-R83</x:f>
        <x:v>0</x:v>
      </x:c>
      <x:c r="T83" s="744" t="str">
        <x:v>Tamamlandı</x:v>
      </x:c>
      <x:c r="U83" s="749" t="str">
        <x:f>IF(AND(COUNTIF('Ürünler'!$A$6:$A$105,F83)=1,COUNTIF('Müşteriler'!$A$6:$A$255,E83)=1),"OK","HATA")</x:f>
        <x:v>OK</x:v>
      </x:c>
    </x:row>
    <x:row r="84">
      <x:c r="A84" s="742" t="str">
        <x:v>SIP-00079</x:v>
      </x:c>
      <x:c r="B84" s="743" t="n">
        <x:v>46161</x:v>
      </x:c>
      <x:c r="C84" s="744" t="str">
        <x:v>E-ticaret</x:v>
      </x:c>
      <x:c r="D84" s="744" t="str">
        <x:v>Online</x:v>
      </x:c>
      <x:c r="E84" s="744" t="str">
        <x:v>MUS-0153</x:v>
      </x:c>
      <x:c r="F84" s="744" t="str">
        <x:v>URN-0026</x:v>
      </x:c>
      <x:c r="G84" s="744" t="n">
        <x:v>3</x:v>
      </x:c>
      <x:c r="H84" s="745" t="n">
        <x:v>149.25</x:v>
      </x:c>
      <x:c r="I84" s="746" t="n">
        <x:v>0.05</x:v>
      </x:c>
      <x:c r="J84" s="747" t="n">
        <x:f>IF(T84="İptal",0,G84*H84*(1-I84))</x:f>
        <x:v>425.36249999999995</x:v>
      </x:c>
      <x:c r="K84" s="747" t="n">
        <x:f>IFERROR(INDEX('Ürünler'!$F$6:$F$105,MATCH(F84,'Ürünler'!$A$6:$A$105,0)),0)</x:f>
        <x:v>97.42</x:v>
      </x:c>
      <x:c r="L84" s="747" t="n">
        <x:f>IF(T84="İptal",0,G84*K84)</x:f>
        <x:v>292.26</x:v>
      </x:c>
      <x:c r="M84" s="747" t="n">
        <x:f>J84-L84</x:f>
        <x:v>133.10249999999996</x:v>
      </x:c>
      <x:c r="N84" s="748" t="n">
        <x:f>IFERROR(M84/J84,0)</x:f>
        <x:v>0.31291545446530894</x:v>
      </x:c>
      <x:c r="O84" s="744" t="str">
        <x:v>Ödendi</x:v>
      </x:c>
      <x:c r="P84" s="743" t="n">
        <x:v>46191</x:v>
      </x:c>
      <x:c r="Q84" s="743" t="n">
        <x:v>46185</x:v>
      </x:c>
      <x:c r="R84" s="747" t="n">
        <x:f>IF(T84="İptal",0,IF(O84="Ödendi",J84,IF(O84="Kısmi",J84*50%,0)))</x:f>
        <x:v>425.36249999999995</x:v>
      </x:c>
      <x:c r="S84" s="747" t="n">
        <x:f>J84-R84</x:f>
        <x:v>0</x:v>
      </x:c>
      <x:c r="T84" s="744" t="str">
        <x:v>Tamamlandı</x:v>
      </x:c>
      <x:c r="U84" s="749" t="str">
        <x:f>IF(AND(COUNTIF('Ürünler'!$A$6:$A$105,F84)=1,COUNTIF('Müşteriler'!$A$6:$A$255,E84)=1),"OK","HATA")</x:f>
        <x:v>OK</x:v>
      </x:c>
    </x:row>
    <x:row r="85">
      <x:c r="A85" s="742" t="str">
        <x:v>SIP-00080</x:v>
      </x:c>
      <x:c r="B85" s="743" t="n">
        <x:v>45959</x:v>
      </x:c>
      <x:c r="C85" s="744" t="str">
        <x:v>Kurumsal</x:v>
      </x:c>
      <x:c r="D85" s="744" t="str">
        <x:v>Kahta</x:v>
      </x:c>
      <x:c r="E85" s="744" t="str">
        <x:v>MUS-0044</x:v>
      </x:c>
      <x:c r="F85" s="744" t="str">
        <x:v>URN-0100</x:v>
      </x:c>
      <x:c r="G85" s="744" t="n">
        <x:v>5</x:v>
      </x:c>
      <x:c r="H85" s="745" t="n">
        <x:v>238.94</x:v>
      </x:c>
      <x:c r="I85" s="746" t="n">
        <x:v>0.05</x:v>
      </x:c>
      <x:c r="J85" s="747" t="n">
        <x:f>IF(T85="İptal",0,G85*H85*(1-I85))</x:f>
        <x:v>1134.965</x:v>
      </x:c>
      <x:c r="K85" s="747" t="n">
        <x:f>IFERROR(INDEX('Ürünler'!$F$6:$F$105,MATCH(F85,'Ürünler'!$A$6:$A$105,0)),0)</x:f>
        <x:v>144.47</x:v>
      </x:c>
      <x:c r="L85" s="747" t="n">
        <x:f>IF(T85="İptal",0,G85*K85)</x:f>
        <x:v>722.35</x:v>
      </x:c>
      <x:c r="M85" s="747" t="n">
        <x:f>J85-L85</x:f>
        <x:v>412.6149999999999</x:v>
      </x:c>
      <x:c r="N85" s="748" t="n">
        <x:f>IFERROR(M85/J85,0)</x:f>
        <x:v>0.36354865568541755</x:v>
      </x:c>
      <x:c r="O85" s="744" t="str">
        <x:v>Ödendi</x:v>
      </x:c>
      <x:c r="P85" s="743" t="n">
        <x:v>46004</x:v>
      </x:c>
      <x:c r="Q85" s="743" t="n">
        <x:v>45969</x:v>
      </x:c>
      <x:c r="R85" s="747" t="n">
        <x:f>IF(T85="İptal",0,IF(O85="Ödendi",J85,IF(O85="Kısmi",J85*50%,0)))</x:f>
        <x:v>1134.965</x:v>
      </x:c>
      <x:c r="S85" s="747" t="n">
        <x:f>J85-R85</x:f>
        <x:v>0</x:v>
      </x:c>
      <x:c r="T85" s="744" t="str">
        <x:v>Tamamlandı</x:v>
      </x:c>
      <x:c r="U85" s="749" t="str">
        <x:f>IF(AND(COUNTIF('Ürünler'!$A$6:$A$105,F85)=1,COUNTIF('Müşteriler'!$A$6:$A$255,E85)=1),"OK","HATA")</x:f>
        <x:v>OK</x:v>
      </x:c>
    </x:row>
    <x:row r="86">
      <x:c r="A86" s="742" t="str">
        <x:v>SIP-00081</x:v>
      </x:c>
      <x:c r="B86" s="743" t="n">
        <x:v>46112</x:v>
      </x:c>
      <x:c r="C86" s="744" t="str">
        <x:v>E-ticaret</x:v>
      </x:c>
      <x:c r="D86" s="744" t="str">
        <x:v>Kahta</x:v>
      </x:c>
      <x:c r="E86" s="744" t="str">
        <x:v>MUS-0172</x:v>
      </x:c>
      <x:c r="F86" s="744" t="str">
        <x:v>URN-0098</x:v>
      </x:c>
      <x:c r="G86" s="744" t="n">
        <x:v>1</x:v>
      </x:c>
      <x:c r="H86" s="745" t="n">
        <x:v>168.51</x:v>
      </x:c>
      <x:c r="I86" s="746" t="n">
        <x:v>0.15</x:v>
      </x:c>
      <x:c r="J86" s="747" t="n">
        <x:f>IF(T86="İptal",0,G86*H86*(1-I86))</x:f>
        <x:v>143.2335</x:v>
      </x:c>
      <x:c r="K86" s="747" t="n">
        <x:f>IFERROR(INDEX('Ürünler'!$F$6:$F$105,MATCH(F86,'Ürünler'!$A$6:$A$105,0)),0)</x:f>
        <x:v>121.51</x:v>
      </x:c>
      <x:c r="L86" s="747" t="n">
        <x:f>IF(T86="İptal",0,G86*K86)</x:f>
        <x:v>121.51</x:v>
      </x:c>
      <x:c r="M86" s="747" t="n">
        <x:f>J86-L86</x:f>
        <x:v>21.723499999999987</x:v>
      </x:c>
      <x:c r="N86" s="748" t="n">
        <x:f>IFERROR(M86/J86,0)</x:f>
        <x:v>0.15166493871894485</x:v>
      </x:c>
      <x:c r="O86" s="744" t="str">
        <x:v>Ödendi</x:v>
      </x:c>
      <x:c r="P86" s="743" t="n">
        <x:v>46157</x:v>
      </x:c>
      <x:c r="Q86" s="743" t="n">
        <x:v>46121</x:v>
      </x:c>
      <x:c r="R86" s="747" t="n">
        <x:f>IF(T86="İptal",0,IF(O86="Ödendi",J86,IF(O86="Kısmi",J86*50%,0)))</x:f>
        <x:v>143.2335</x:v>
      </x:c>
      <x:c r="S86" s="747" t="n">
        <x:f>J86-R86</x:f>
        <x:v>0</x:v>
      </x:c>
      <x:c r="T86" s="744" t="str">
        <x:v>Hazırlanıyor</x:v>
      </x:c>
      <x:c r="U86" s="749" t="str">
        <x:f>IF(AND(COUNTIF('Ürünler'!$A$6:$A$105,F86)=1,COUNTIF('Müşteriler'!$A$6:$A$255,E86)=1),"OK","HATA")</x:f>
        <x:v>OK</x:v>
      </x:c>
    </x:row>
    <x:row r="87">
      <x:c r="A87" s="742" t="str">
        <x:v>SIP-00082</x:v>
      </x:c>
      <x:c r="B87" s="743" t="n">
        <x:v>45995</x:v>
      </x:c>
      <x:c r="C87" s="744" t="str">
        <x:v>Bayi</x:v>
      </x:c>
      <x:c r="D87" s="744" t="str">
        <x:v>Adıyaman Merkez</x:v>
      </x:c>
      <x:c r="E87" s="744" t="str">
        <x:v>MUS-0167</x:v>
      </x:c>
      <x:c r="F87" s="744" t="str">
        <x:v>URN-0014</x:v>
      </x:c>
      <x:c r="G87" s="744" t="n">
        <x:v>7</x:v>
      </x:c>
      <x:c r="H87" s="745" t="n">
        <x:v>199.41</x:v>
      </x:c>
      <x:c r="I87" s="746" t="n">
        <x:v>0.05</x:v>
      </x:c>
      <x:c r="J87" s="747" t="n">
        <x:f>IF(T87="İptal",0,G87*H87*(1-I87))</x:f>
        <x:v>1326.0765</x:v>
      </x:c>
      <x:c r="K87" s="747" t="n">
        <x:f>IFERROR(INDEX('Ürünler'!$F$6:$F$105,MATCH(F87,'Ürünler'!$A$6:$A$105,0)),0)</x:f>
        <x:v>128.81</x:v>
      </x:c>
      <x:c r="L87" s="747" t="n">
        <x:f>IF(T87="İptal",0,G87*K87)</x:f>
        <x:v>901.6700000000001</x:v>
      </x:c>
      <x:c r="M87" s="747" t="n">
        <x:f>J87-L87</x:f>
        <x:v>424.4064999999998</x:v>
      </x:c>
      <x:c r="N87" s="748" t="n">
        <x:f>IFERROR(M87/J87,0)</x:f>
        <x:v>0.32004676954911715</x:v>
      </x:c>
      <x:c r="O87" s="744" t="str">
        <x:v>Ödendi</x:v>
      </x:c>
      <x:c r="P87" s="743" t="n">
        <x:v>46002</x:v>
      </x:c>
      <x:c r="Q87" s="743" t="n">
        <x:v>46000</x:v>
      </x:c>
      <x:c r="R87" s="747" t="n">
        <x:f>IF(T87="İptal",0,IF(O87="Ödendi",J87,IF(O87="Kısmi",J87*50%,0)))</x:f>
        <x:v>1326.0765</x:v>
      </x:c>
      <x:c r="S87" s="747" t="n">
        <x:f>J87-R87</x:f>
        <x:v>0</x:v>
      </x:c>
      <x:c r="T87" s="744" t="str">
        <x:v>Tamamlandı</x:v>
      </x:c>
      <x:c r="U87" s="749" t="str">
        <x:f>IF(AND(COUNTIF('Ürünler'!$A$6:$A$105,F87)=1,COUNTIF('Müşteriler'!$A$6:$A$255,E87)=1),"OK","HATA")</x:f>
        <x:v>OK</x:v>
      </x:c>
    </x:row>
    <x:row r="88">
      <x:c r="A88" s="742" t="str">
        <x:v>SIP-00083</x:v>
      </x:c>
      <x:c r="B88" s="743" t="n">
        <x:v>45955</x:v>
      </x:c>
      <x:c r="C88" s="744" t="str">
        <x:v>Mağaza</x:v>
      </x:c>
      <x:c r="D88" s="744" t="str">
        <x:v>Online</x:v>
      </x:c>
      <x:c r="E88" s="744" t="str">
        <x:v>MUS-0238</x:v>
      </x:c>
      <x:c r="F88" s="744" t="str">
        <x:v>URN-0046</x:v>
      </x:c>
      <x:c r="G88" s="744" t="n">
        <x:v>9</x:v>
      </x:c>
      <x:c r="H88" s="745" t="n">
        <x:v>169.1</x:v>
      </x:c>
      <x:c r="I88" s="746" t="n">
        <x:v>0</x:v>
      </x:c>
      <x:c r="J88" s="747" t="n">
        <x:f>IF(T88="İptal",0,G88*H88*(1-I88))</x:f>
        <x:v>0</x:v>
      </x:c>
      <x:c r="K88" s="747" t="n">
        <x:f>IFERROR(INDEX('Ürünler'!$F$6:$F$105,MATCH(F88,'Ürünler'!$A$6:$A$105,0)),0)</x:f>
        <x:v>114.82</x:v>
      </x:c>
      <x:c r="L88" s="747" t="n">
        <x:f>IF(T88="İptal",0,G88*K88)</x:f>
        <x:v>0</x:v>
      </x:c>
      <x:c r="M88" s="747" t="n">
        <x:f>J88-L88</x:f>
        <x:v>0</x:v>
      </x:c>
      <x:c r="N88" s="748" t="n">
        <x:f>IFERROR(M88/J88,0)</x:f>
        <x:v>0</x:v>
      </x:c>
      <x:c r="O88" s="744" t="str">
        <x:v>Bekliyor</x:v>
      </x:c>
      <x:c r="P88" s="743" t="n">
        <x:v>45970</x:v>
      </x:c>
      <x:c r="Q88" s="743"/>
      <x:c r="R88" s="747" t="n">
        <x:f>IF(T88="İptal",0,IF(O88="Ödendi",J88,IF(O88="Kısmi",J88*50%,0)))</x:f>
        <x:v>0</x:v>
      </x:c>
      <x:c r="S88" s="747" t="n">
        <x:f>J88-R88</x:f>
        <x:v>0</x:v>
      </x:c>
      <x:c r="T88" s="744" t="str">
        <x:v>İptal</x:v>
      </x:c>
      <x:c r="U88" s="749" t="str">
        <x:f>IF(AND(COUNTIF('Ürünler'!$A$6:$A$105,F88)=1,COUNTIF('Müşteriler'!$A$6:$A$255,E88)=1),"OK","HATA")</x:f>
        <x:v>OK</x:v>
      </x:c>
    </x:row>
    <x:row r="89">
      <x:c r="A89" s="742" t="str">
        <x:v>SIP-00084</x:v>
      </x:c>
      <x:c r="B89" s="743" t="n">
        <x:v>46023</x:v>
      </x:c>
      <x:c r="C89" s="744" t="str">
        <x:v>E-ticaret</x:v>
      </x:c>
      <x:c r="D89" s="744" t="str">
        <x:v>Kahta</x:v>
      </x:c>
      <x:c r="E89" s="744" t="str">
        <x:v>MUS-0175</x:v>
      </x:c>
      <x:c r="F89" s="744" t="str">
        <x:v>URN-0017</x:v>
      </x:c>
      <x:c r="G89" s="744" t="n">
        <x:v>15</x:v>
      </x:c>
      <x:c r="H89" s="745" t="n">
        <x:v>230.72</x:v>
      </x:c>
      <x:c r="I89" s="746" t="n">
        <x:v>0.05</x:v>
      </x:c>
      <x:c r="J89" s="747" t="n">
        <x:f>IF(T89="İptal",0,G89*H89*(1-I89))</x:f>
        <x:v>3287.76</x:v>
      </x:c>
      <x:c r="K89" s="747" t="n">
        <x:f>IFERROR(INDEX('Ürünler'!$F$6:$F$105,MATCH(F89,'Ürünler'!$A$6:$A$105,0)),0)</x:f>
        <x:v>150.76</x:v>
      </x:c>
      <x:c r="L89" s="747" t="n">
        <x:f>IF(T89="İptal",0,G89*K89)</x:f>
        <x:v>2261.3999999999996</x:v>
      </x:c>
      <x:c r="M89" s="747" t="n">
        <x:f>J89-L89</x:f>
        <x:v>1026.3600000000006</x:v>
      </x:c>
      <x:c r="N89" s="748" t="n">
        <x:f>IFERROR(M89/J89,0)</x:f>
        <x:v>0.3121760712460765</x:v>
      </x:c>
      <x:c r="O89" s="744" t="str">
        <x:v>Ödendi</x:v>
      </x:c>
      <x:c r="P89" s="743" t="n">
        <x:v>46053</x:v>
      </x:c>
      <x:c r="Q89" s="743" t="n">
        <x:v>46050</x:v>
      </x:c>
      <x:c r="R89" s="747" t="n">
        <x:f>IF(T89="İptal",0,IF(O89="Ödendi",J89,IF(O89="Kısmi",J89*50%,0)))</x:f>
        <x:v>3287.76</x:v>
      </x:c>
      <x:c r="S89" s="747" t="n">
        <x:f>J89-R89</x:f>
        <x:v>0</x:v>
      </x:c>
      <x:c r="T89" s="744" t="str">
        <x:v>Tamamlandı</x:v>
      </x:c>
      <x:c r="U89" s="749" t="str">
        <x:f>IF(AND(COUNTIF('Ürünler'!$A$6:$A$105,F89)=1,COUNTIF('Müşteriler'!$A$6:$A$255,E89)=1),"OK","HATA")</x:f>
        <x:v>OK</x:v>
      </x:c>
    </x:row>
    <x:row r="90">
      <x:c r="A90" s="742" t="str">
        <x:v>SIP-00085</x:v>
      </x:c>
      <x:c r="B90" s="743" t="n">
        <x:v>46162</x:v>
      </x:c>
      <x:c r="C90" s="744" t="str">
        <x:v>E-ticaret</x:v>
      </x:c>
      <x:c r="D90" s="744" t="str">
        <x:v>Online</x:v>
      </x:c>
      <x:c r="E90" s="744" t="str">
        <x:v>MUS-0127</x:v>
      </x:c>
      <x:c r="F90" s="744" t="str">
        <x:v>URN-0058</x:v>
      </x:c>
      <x:c r="G90" s="744" t="n">
        <x:v>16</x:v>
      </x:c>
      <x:c r="H90" s="745" t="n">
        <x:v>109.86</x:v>
      </x:c>
      <x:c r="I90" s="746" t="n">
        <x:v>0.15</x:v>
      </x:c>
      <x:c r="J90" s="747" t="n">
        <x:f>IF(T90="İptal",0,G90*H90*(1-I90))</x:f>
        <x:v>1494.096</x:v>
      </x:c>
      <x:c r="K90" s="747" t="n">
        <x:f>IFERROR(INDEX('Ürünler'!$F$6:$F$105,MATCH(F90,'Ürünler'!$A$6:$A$105,0)),0)</x:f>
        <x:v>84.69</x:v>
      </x:c>
      <x:c r="L90" s="747" t="n">
        <x:f>IF(T90="İptal",0,G90*K90)</x:f>
        <x:v>1355.04</x:v>
      </x:c>
      <x:c r="M90" s="747" t="n">
        <x:f>J90-L90</x:f>
        <x:v>139.05600000000004</x:v>
      </x:c>
      <x:c r="N90" s="748" t="n">
        <x:f>IFERROR(M90/J90,0)</x:f>
        <x:v>0.09307032479840656</x:v>
      </x:c>
      <x:c r="O90" s="744" t="str">
        <x:v>Bekliyor</x:v>
      </x:c>
      <x:c r="P90" s="743" t="n">
        <x:v>46177</x:v>
      </x:c>
      <x:c r="Q90" s="743"/>
      <x:c r="R90" s="747" t="n">
        <x:f>IF(T90="İptal",0,IF(O90="Ödendi",J90,IF(O90="Kısmi",J90*50%,0)))</x:f>
        <x:v>0</x:v>
      </x:c>
      <x:c r="S90" s="747" t="n">
        <x:f>J90-R90</x:f>
        <x:v>1494.096</x:v>
      </x:c>
      <x:c r="T90" s="744" t="str">
        <x:v>Tamamlandı</x:v>
      </x:c>
      <x:c r="U90" s="749" t="str">
        <x:f>IF(AND(COUNTIF('Ürünler'!$A$6:$A$105,F90)=1,COUNTIF('Müşteriler'!$A$6:$A$255,E90)=1),"OK","HATA")</x:f>
        <x:v>OK</x:v>
      </x:c>
    </x:row>
    <x:row r="91">
      <x:c r="A91" s="742" t="str">
        <x:v>SIP-00086</x:v>
      </x:c>
      <x:c r="B91" s="743" t="n">
        <x:v>46133</x:v>
      </x:c>
      <x:c r="C91" s="744" t="str">
        <x:v>Kurumsal</x:v>
      </x:c>
      <x:c r="D91" s="744" t="str">
        <x:v>Adıyaman Merkez</x:v>
      </x:c>
      <x:c r="E91" s="744" t="str">
        <x:v>MUS-0130</x:v>
      </x:c>
      <x:c r="F91" s="744" t="str">
        <x:v>URN-0028</x:v>
      </x:c>
      <x:c r="G91" s="744" t="n">
        <x:v>18</x:v>
      </x:c>
      <x:c r="H91" s="745" t="n">
        <x:v>181.07</x:v>
      </x:c>
      <x:c r="I91" s="746" t="n">
        <x:v>0.05</x:v>
      </x:c>
      <x:c r="J91" s="747" t="n">
        <x:f>IF(T91="İptal",0,G91*H91*(1-I91))</x:f>
        <x:v>3096.2969999999996</x:v>
      </x:c>
      <x:c r="K91" s="747" t="n">
        <x:f>IFERROR(INDEX('Ürünler'!$F$6:$F$105,MATCH(F91,'Ürünler'!$A$6:$A$105,0)),0)</x:f>
        <x:v>115.3</x:v>
      </x:c>
      <x:c r="L91" s="747" t="n">
        <x:f>IF(T91="İptal",0,G91*K91)</x:f>
        <x:v>2075.4</x:v>
      </x:c>
      <x:c r="M91" s="747" t="n">
        <x:f>J91-L91</x:f>
        <x:v>1020.8969999999995</x:v>
      </x:c>
      <x:c r="N91" s="748" t="n">
        <x:f>IFERROR(M91/J91,0)</x:f>
        <x:v>0.32971546334217927</x:v>
      </x:c>
      <x:c r="O91" s="744" t="str">
        <x:v>Bekliyor</x:v>
      </x:c>
      <x:c r="P91" s="743" t="n">
        <x:v>46178</x:v>
      </x:c>
      <x:c r="Q91" s="743"/>
      <x:c r="R91" s="747" t="n">
        <x:f>IF(T91="İptal",0,IF(O91="Ödendi",J91,IF(O91="Kısmi",J91*50%,0)))</x:f>
        <x:v>0</x:v>
      </x:c>
      <x:c r="S91" s="747" t="n">
        <x:f>J91-R91</x:f>
        <x:v>3096.2969999999996</x:v>
      </x:c>
      <x:c r="T91" s="744" t="str">
        <x:v>Tamamlandı</x:v>
      </x:c>
      <x:c r="U91" s="749" t="str">
        <x:f>IF(AND(COUNTIF('Ürünler'!$A$6:$A$105,F91)=1,COUNTIF('Müşteriler'!$A$6:$A$255,E91)=1),"OK","HATA")</x:f>
        <x:v>OK</x:v>
      </x:c>
    </x:row>
    <x:row r="92">
      <x:c r="A92" s="742" t="str">
        <x:v>SIP-00087</x:v>
      </x:c>
      <x:c r="B92" s="743" t="n">
        <x:v>46062</x:v>
      </x:c>
      <x:c r="C92" s="744" t="str">
        <x:v>E-ticaret</x:v>
      </x:c>
      <x:c r="D92" s="744" t="str">
        <x:v>Online</x:v>
      </x:c>
      <x:c r="E92" s="744" t="str">
        <x:v>MUS-0012</x:v>
      </x:c>
      <x:c r="F92" s="744" t="str">
        <x:v>URN-0031</x:v>
      </x:c>
      <x:c r="G92" s="744" t="n">
        <x:v>15</x:v>
      </x:c>
      <x:c r="H92" s="745" t="n">
        <x:v>178.17</x:v>
      </x:c>
      <x:c r="I92" s="746" t="n">
        <x:v>0.05</x:v>
      </x:c>
      <x:c r="J92" s="747" t="n">
        <x:f>IF(T92="İptal",0,G92*H92*(1-I92))</x:f>
        <x:v>2538.9224999999997</x:v>
      </x:c>
      <x:c r="K92" s="747" t="n">
        <x:f>IFERROR(INDEX('Ürünler'!$F$6:$F$105,MATCH(F92,'Ürünler'!$A$6:$A$105,0)),0)</x:f>
        <x:v>129.78</x:v>
      </x:c>
      <x:c r="L92" s="747" t="n">
        <x:f>IF(T92="İptal",0,G92*K92)</x:f>
        <x:v>1946.7</x:v>
      </x:c>
      <x:c r="M92" s="747" t="n">
        <x:f>J92-L92</x:f>
        <x:v>592.2224999999996</x:v>
      </x:c>
      <x:c r="N92" s="748" t="n">
        <x:f>IFERROR(M92/J92,0)</x:f>
        <x:v>0.23325741530117589</x:v>
      </x:c>
      <x:c r="O92" s="744" t="str">
        <x:v>Kısmi</x:v>
      </x:c>
      <x:c r="P92" s="743" t="n">
        <x:v>46092</x:v>
      </x:c>
      <x:c r="Q92" s="743" t="n">
        <x:v>46096</x:v>
      </x:c>
      <x:c r="R92" s="747" t="n">
        <x:f>IF(T92="İptal",0,IF(O92="Ödendi",J92,IF(O92="Kısmi",J92*50%,0)))</x:f>
        <x:v>1269.4612499999998</x:v>
      </x:c>
      <x:c r="S92" s="747" t="n">
        <x:f>J92-R92</x:f>
        <x:v>1269.4612499999998</x:v>
      </x:c>
      <x:c r="T92" s="744" t="str">
        <x:v>Hazırlanıyor</x:v>
      </x:c>
      <x:c r="U92" s="749" t="str">
        <x:f>IF(AND(COUNTIF('Ürünler'!$A$6:$A$105,F92)=1,COUNTIF('Müşteriler'!$A$6:$A$255,E92)=1),"OK","HATA")</x:f>
        <x:v>OK</x:v>
      </x:c>
    </x:row>
    <x:row r="93">
      <x:c r="A93" s="742" t="str">
        <x:v>SIP-00088</x:v>
      </x:c>
      <x:c r="B93" s="743" t="n">
        <x:v>46182</x:v>
      </x:c>
      <x:c r="C93" s="744" t="str">
        <x:v>Kurumsal</x:v>
      </x:c>
      <x:c r="D93" s="744" t="str">
        <x:v>Adıyaman Merkez</x:v>
      </x:c>
      <x:c r="E93" s="744" t="str">
        <x:v>MUS-0125</x:v>
      </x:c>
      <x:c r="F93" s="744" t="str">
        <x:v>URN-0024</x:v>
      </x:c>
      <x:c r="G93" s="744" t="n">
        <x:v>7</x:v>
      </x:c>
      <x:c r="H93" s="745" t="n">
        <x:v>97.68</x:v>
      </x:c>
      <x:c r="I93" s="746" t="n">
        <x:v>0</x:v>
      </x:c>
      <x:c r="J93" s="747" t="n">
        <x:f>IF(T93="İptal",0,G93*H93*(1-I93))</x:f>
        <x:v>0</x:v>
      </x:c>
      <x:c r="K93" s="747" t="n">
        <x:f>IFERROR(INDEX('Ürünler'!$F$6:$F$105,MATCH(F93,'Ürünler'!$A$6:$A$105,0)),0)</x:f>
        <x:v>67.72</x:v>
      </x:c>
      <x:c r="L93" s="747" t="n">
        <x:f>IF(T93="İptal",0,G93*K93)</x:f>
        <x:v>0</x:v>
      </x:c>
      <x:c r="M93" s="747" t="n">
        <x:f>J93-L93</x:f>
        <x:v>0</x:v>
      </x:c>
      <x:c r="N93" s="748" t="n">
        <x:f>IFERROR(M93/J93,0)</x:f>
        <x:v>0</x:v>
      </x:c>
      <x:c r="O93" s="744" t="str">
        <x:v>Bekliyor</x:v>
      </x:c>
      <x:c r="P93" s="743" t="n">
        <x:v>46189</x:v>
      </x:c>
      <x:c r="Q93" s="743"/>
      <x:c r="R93" s="747" t="n">
        <x:f>IF(T93="İptal",0,IF(O93="Ödendi",J93,IF(O93="Kısmi",J93*50%,0)))</x:f>
        <x:v>0</x:v>
      </x:c>
      <x:c r="S93" s="747" t="n">
        <x:f>J93-R93</x:f>
        <x:v>0</x:v>
      </x:c>
      <x:c r="T93" s="744" t="str">
        <x:v>İptal</x:v>
      </x:c>
      <x:c r="U93" s="749" t="str">
        <x:f>IF(AND(COUNTIF('Ürünler'!$A$6:$A$105,F93)=1,COUNTIF('Müşteriler'!$A$6:$A$255,E93)=1),"OK","HATA")</x:f>
        <x:v>OK</x:v>
      </x:c>
    </x:row>
    <x:row r="94">
      <x:c r="A94" s="742" t="str">
        <x:v>SIP-00089</x:v>
      </x:c>
      <x:c r="B94" s="743" t="n">
        <x:v>46010</x:v>
      </x:c>
      <x:c r="C94" s="744" t="str">
        <x:v>Bayi</x:v>
      </x:c>
      <x:c r="D94" s="744" t="str">
        <x:v>Kahta</x:v>
      </x:c>
      <x:c r="E94" s="744" t="str">
        <x:v>MUS-0220</x:v>
      </x:c>
      <x:c r="F94" s="744" t="str">
        <x:v>URN-0022</x:v>
      </x:c>
      <x:c r="G94" s="744" t="n">
        <x:v>16</x:v>
      </x:c>
      <x:c r="H94" s="745" t="n">
        <x:v>106.31</x:v>
      </x:c>
      <x:c r="I94" s="746" t="n">
        <x:v>0</x:v>
      </x:c>
      <x:c r="J94" s="747" t="n">
        <x:f>IF(T94="İptal",0,G94*H94*(1-I94))</x:f>
        <x:v>1700.96</x:v>
      </x:c>
      <x:c r="K94" s="747" t="n">
        <x:f>IFERROR(INDEX('Ürünler'!$F$6:$F$105,MATCH(F94,'Ürünler'!$A$6:$A$105,0)),0)</x:f>
        <x:v>71.33</x:v>
      </x:c>
      <x:c r="L94" s="747" t="n">
        <x:f>IF(T94="İptal",0,G94*K94)</x:f>
        <x:v>1141.28</x:v>
      </x:c>
      <x:c r="M94" s="747" t="n">
        <x:f>J94-L94</x:f>
        <x:v>559.6800000000001</x:v>
      </x:c>
      <x:c r="N94" s="748" t="n">
        <x:f>IFERROR(M94/J94,0)</x:f>
        <x:v>0.32903771987583486</x:v>
      </x:c>
      <x:c r="O94" s="744" t="str">
        <x:v>Ödendi</x:v>
      </x:c>
      <x:c r="P94" s="743" t="n">
        <x:v>46040</x:v>
      </x:c>
      <x:c r="Q94" s="743" t="n">
        <x:v>46035</x:v>
      </x:c>
      <x:c r="R94" s="747" t="n">
        <x:f>IF(T94="İptal",0,IF(O94="Ödendi",J94,IF(O94="Kısmi",J94*50%,0)))</x:f>
        <x:v>1700.96</x:v>
      </x:c>
      <x:c r="S94" s="747" t="n">
        <x:f>J94-R94</x:f>
        <x:v>0</x:v>
      </x:c>
      <x:c r="T94" s="744" t="str">
        <x:v>Tamamlandı</x:v>
      </x:c>
      <x:c r="U94" s="749" t="str">
        <x:f>IF(AND(COUNTIF('Ürünler'!$A$6:$A$105,F94)=1,COUNTIF('Müşteriler'!$A$6:$A$255,E94)=1),"OK","HATA")</x:f>
        <x:v>OK</x:v>
      </x:c>
    </x:row>
    <x:row r="95">
      <x:c r="A95" s="742" t="str">
        <x:v>SIP-00090</x:v>
      </x:c>
      <x:c r="B95" s="743" t="n">
        <x:v>46186</x:v>
      </x:c>
      <x:c r="C95" s="744" t="str">
        <x:v>Mağaza</x:v>
      </x:c>
      <x:c r="D95" s="744" t="str">
        <x:v>Adıyaman Merkez</x:v>
      </x:c>
      <x:c r="E95" s="744" t="str">
        <x:v>MUS-0141</x:v>
      </x:c>
      <x:c r="F95" s="744" t="str">
        <x:v>URN-0096</x:v>
      </x:c>
      <x:c r="G95" s="744" t="n">
        <x:v>7</x:v>
      </x:c>
      <x:c r="H95" s="745" t="n">
        <x:v>169.57</x:v>
      </x:c>
      <x:c r="I95" s="746" t="n">
        <x:v>0.1</x:v>
      </x:c>
      <x:c r="J95" s="747" t="n">
        <x:f>IF(T95="İptal",0,G95*H95*(1-I95))</x:f>
        <x:v>1068.291</x:v>
      </x:c>
      <x:c r="K95" s="747" t="n">
        <x:f>IFERROR(INDEX('Ürünler'!$F$6:$F$105,MATCH(F95,'Ürünler'!$A$6:$A$105,0)),0)</x:f>
        <x:v>116.38</x:v>
      </x:c>
      <x:c r="L95" s="747" t="n">
        <x:f>IF(T95="İptal",0,G95*K95)</x:f>
        <x:v>814.66</x:v>
      </x:c>
      <x:c r="M95" s="747" t="n">
        <x:f>J95-L95</x:f>
        <x:v>253.63099999999997</x:v>
      </x:c>
      <x:c r="N95" s="748" t="n">
        <x:f>IFERROR(M95/J95,0)</x:f>
        <x:v>0.23741752013262302</x:v>
      </x:c>
      <x:c r="O95" s="744" t="str">
        <x:v>Ödendi</x:v>
      </x:c>
      <x:c r="P95" s="743" t="n">
        <x:v>46231</x:v>
      </x:c>
      <x:c r="Q95" s="743" t="n">
        <x:v>46206</x:v>
      </x:c>
      <x:c r="R95" s="747" t="n">
        <x:f>IF(T95="İptal",0,IF(O95="Ödendi",J95,IF(O95="Kısmi",J95*50%,0)))</x:f>
        <x:v>1068.291</x:v>
      </x:c>
      <x:c r="S95" s="747" t="n">
        <x:f>J95-R95</x:f>
        <x:v>0</x:v>
      </x:c>
      <x:c r="T95" s="744" t="str">
        <x:v>Tamamlandı</x:v>
      </x:c>
      <x:c r="U95" s="749" t="str">
        <x:f>IF(AND(COUNTIF('Ürünler'!$A$6:$A$105,F95)=1,COUNTIF('Müşteriler'!$A$6:$A$255,E95)=1),"OK","HATA")</x:f>
        <x:v>OK</x:v>
      </x:c>
    </x:row>
    <x:row r="96">
      <x:c r="A96" s="742" t="str">
        <x:v>SIP-00091</x:v>
      </x:c>
      <x:c r="B96" s="743" t="n">
        <x:v>46023</x:v>
      </x:c>
      <x:c r="C96" s="744" t="str">
        <x:v>E-ticaret</x:v>
      </x:c>
      <x:c r="D96" s="744" t="str">
        <x:v>Online</x:v>
      </x:c>
      <x:c r="E96" s="744" t="str">
        <x:v>MUS-0218</x:v>
      </x:c>
      <x:c r="F96" s="744" t="str">
        <x:v>URN-0053</x:v>
      </x:c>
      <x:c r="G96" s="744" t="n">
        <x:v>10</x:v>
      </x:c>
      <x:c r="H96" s="745" t="n">
        <x:v>46.49</x:v>
      </x:c>
      <x:c r="I96" s="746" t="n">
        <x:v>0.1</x:v>
      </x:c>
      <x:c r="J96" s="747" t="n">
        <x:f>IF(T96="İptal",0,G96*H96*(1-I96))</x:f>
        <x:v>418.41</x:v>
      </x:c>
      <x:c r="K96" s="747" t="n">
        <x:f>IFERROR(INDEX('Ürünler'!$F$6:$F$105,MATCH(F96,'Ürünler'!$A$6:$A$105,0)),0)</x:f>
        <x:v>29.23</x:v>
      </x:c>
      <x:c r="L96" s="747" t="n">
        <x:f>IF(T96="İptal",0,G96*K96)</x:f>
        <x:v>292.3</x:v>
      </x:c>
      <x:c r="M96" s="747" t="n">
        <x:f>J96-L96</x:f>
        <x:v>126.11000000000001</x:v>
      </x:c>
      <x:c r="N96" s="748" t="n">
        <x:f>IFERROR(M96/J96,0)</x:f>
        <x:v>0.301402930140293</x:v>
      </x:c>
      <x:c r="O96" s="744" t="str">
        <x:v>Kısmi</x:v>
      </x:c>
      <x:c r="P96" s="743" t="n">
        <x:v>46038</x:v>
      </x:c>
      <x:c r="Q96" s="743" t="n">
        <x:v>46049</x:v>
      </x:c>
      <x:c r="R96" s="747" t="n">
        <x:f>IF(T96="İptal",0,IF(O96="Ödendi",J96,IF(O96="Kısmi",J96*50%,0)))</x:f>
        <x:v>209.205</x:v>
      </x:c>
      <x:c r="S96" s="747" t="n">
        <x:f>J96-R96</x:f>
        <x:v>209.205</x:v>
      </x:c>
      <x:c r="T96" s="744" t="str">
        <x:v>Tamamlandı</x:v>
      </x:c>
      <x:c r="U96" s="749" t="str">
        <x:f>IF(AND(COUNTIF('Ürünler'!$A$6:$A$105,F96)=1,COUNTIF('Müşteriler'!$A$6:$A$255,E96)=1),"OK","HATA")</x:f>
        <x:v>OK</x:v>
      </x:c>
    </x:row>
    <x:row r="97">
      <x:c r="A97" s="742" t="str">
        <x:v>SIP-00092</x:v>
      </x:c>
      <x:c r="B97" s="743" t="n">
        <x:v>46113</x:v>
      </x:c>
      <x:c r="C97" s="744" t="str">
        <x:v>E-ticaret</x:v>
      </x:c>
      <x:c r="D97" s="744" t="str">
        <x:v>Kahta</x:v>
      </x:c>
      <x:c r="E97" s="744" t="str">
        <x:v>MUS-0183</x:v>
      </x:c>
      <x:c r="F97" s="744" t="str">
        <x:v>URN-0002</x:v>
      </x:c>
      <x:c r="G97" s="744" t="n">
        <x:v>15</x:v>
      </x:c>
      <x:c r="H97" s="745" t="n">
        <x:v>59.65</x:v>
      </x:c>
      <x:c r="I97" s="746" t="n">
        <x:v>0.1</x:v>
      </x:c>
      <x:c r="J97" s="747" t="n">
        <x:f>IF(T97="İptal",0,G97*H97*(1-I97))</x:f>
        <x:v>805.275</x:v>
      </x:c>
      <x:c r="K97" s="747" t="n">
        <x:f>IFERROR(INDEX('Ürünler'!$F$6:$F$105,MATCH(F97,'Ürünler'!$A$6:$A$105,0)),0)</x:f>
        <x:v>43.65</x:v>
      </x:c>
      <x:c r="L97" s="747" t="n">
        <x:f>IF(T97="İptal",0,G97*K97)</x:f>
        <x:v>654.75</x:v>
      </x:c>
      <x:c r="M97" s="747" t="n">
        <x:f>J97-L97</x:f>
        <x:v>150.52499999999998</x:v>
      </x:c>
      <x:c r="N97" s="748" t="n">
        <x:f>IFERROR(M97/J97,0)</x:f>
        <x:v>0.18692372170997484</x:v>
      </x:c>
      <x:c r="O97" s="744" t="str">
        <x:v>Bekliyor</x:v>
      </x:c>
      <x:c r="P97" s="743" t="n">
        <x:v>46158</x:v>
      </x:c>
      <x:c r="Q97" s="743"/>
      <x:c r="R97" s="747" t="n">
        <x:f>IF(T97="İptal",0,IF(O97="Ödendi",J97,IF(O97="Kısmi",J97*50%,0)))</x:f>
        <x:v>0</x:v>
      </x:c>
      <x:c r="S97" s="747" t="n">
        <x:f>J97-R97</x:f>
        <x:v>805.275</x:v>
      </x:c>
      <x:c r="T97" s="744" t="str">
        <x:v>Tamamlandı</x:v>
      </x:c>
      <x:c r="U97" s="749" t="str">
        <x:f>IF(AND(COUNTIF('Ürünler'!$A$6:$A$105,F97)=1,COUNTIF('Müşteriler'!$A$6:$A$255,E97)=1),"OK","HATA")</x:f>
        <x:v>OK</x:v>
      </x:c>
    </x:row>
    <x:row r="98">
      <x:c r="A98" s="742" t="str">
        <x:v>SIP-00093</x:v>
      </x:c>
      <x:c r="B98" s="743" t="n">
        <x:v>46203</x:v>
      </x:c>
      <x:c r="C98" s="744" t="str">
        <x:v>Kurumsal</x:v>
      </x:c>
      <x:c r="D98" s="744" t="str">
        <x:v>Kahta</x:v>
      </x:c>
      <x:c r="E98" s="744" t="str">
        <x:v>MUS-0046</x:v>
      </x:c>
      <x:c r="F98" s="744" t="str">
        <x:v>URN-0032</x:v>
      </x:c>
      <x:c r="G98" s="744" t="n">
        <x:v>15</x:v>
      </x:c>
      <x:c r="H98" s="745" t="n">
        <x:v>185.37</x:v>
      </x:c>
      <x:c r="I98" s="746" t="n">
        <x:v>0</x:v>
      </x:c>
      <x:c r="J98" s="747" t="n">
        <x:f>IF(T98="İptal",0,G98*H98*(1-I98))</x:f>
        <x:v>2780.55</x:v>
      </x:c>
      <x:c r="K98" s="747" t="n">
        <x:f>IFERROR(INDEX('Ürünler'!$F$6:$F$105,MATCH(F98,'Ürünler'!$A$6:$A$105,0)),0)</x:f>
        <x:v>128.9</x:v>
      </x:c>
      <x:c r="L98" s="747" t="n">
        <x:f>IF(T98="İptal",0,G98*K98)</x:f>
        <x:v>1933.5</x:v>
      </x:c>
      <x:c r="M98" s="747" t="n">
        <x:f>J98-L98</x:f>
        <x:v>847.0500000000002</x:v>
      </x:c>
      <x:c r="N98" s="748" t="n">
        <x:f>IFERROR(M98/J98,0)</x:f>
        <x:v>0.30463397529265795</x:v>
      </x:c>
      <x:c r="O98" s="744" t="str">
        <x:v>Ödendi</x:v>
      </x:c>
      <x:c r="P98" s="743" t="n">
        <x:v>46248</x:v>
      </x:c>
      <x:c r="Q98" s="743" t="n">
        <x:v>46216</x:v>
      </x:c>
      <x:c r="R98" s="747" t="n">
        <x:f>IF(T98="İptal",0,IF(O98="Ödendi",J98,IF(O98="Kısmi",J98*50%,0)))</x:f>
        <x:v>2780.55</x:v>
      </x:c>
      <x:c r="S98" s="747" t="n">
        <x:f>J98-R98</x:f>
        <x:v>0</x:v>
      </x:c>
      <x:c r="T98" s="744" t="str">
        <x:v>Tamamlandı</x:v>
      </x:c>
      <x:c r="U98" s="749" t="str">
        <x:f>IF(AND(COUNTIF('Ürünler'!$A$6:$A$105,F98)=1,COUNTIF('Müşteriler'!$A$6:$A$255,E98)=1),"OK","HATA")</x:f>
        <x:v>OK</x:v>
      </x:c>
    </x:row>
    <x:row r="99">
      <x:c r="A99" s="742" t="str">
        <x:v>SIP-00094</x:v>
      </x:c>
      <x:c r="B99" s="743" t="n">
        <x:v>46155</x:v>
      </x:c>
      <x:c r="C99" s="744" t="str">
        <x:v>Kurumsal</x:v>
      </x:c>
      <x:c r="D99" s="744" t="str">
        <x:v>Adıyaman Merkez</x:v>
      </x:c>
      <x:c r="E99" s="744" t="str">
        <x:v>MUS-0120</x:v>
      </x:c>
      <x:c r="F99" s="744" t="str">
        <x:v>URN-0001</x:v>
      </x:c>
      <x:c r="G99" s="744" t="n">
        <x:v>16</x:v>
      </x:c>
      <x:c r="H99" s="745" t="n">
        <x:v>35.76</x:v>
      </x:c>
      <x:c r="I99" s="746" t="n">
        <x:v>0.05</x:v>
      </x:c>
      <x:c r="J99" s="747" t="n">
        <x:f>IF(T99="İptal",0,G99*H99*(1-I99))</x:f>
        <x:v>543.5519999999999</x:v>
      </x:c>
      <x:c r="K99" s="747" t="n">
        <x:f>IFERROR(INDEX('Ürünler'!$F$6:$F$105,MATCH(F99,'Ürünler'!$A$6:$A$105,0)),0)</x:f>
        <x:v>25.16</x:v>
      </x:c>
      <x:c r="L99" s="747" t="n">
        <x:f>IF(T99="İptal",0,G99*K99)</x:f>
        <x:v>402.56</x:v>
      </x:c>
      <x:c r="M99" s="747" t="n">
        <x:f>J99-L99</x:f>
        <x:v>140.9919999999999</x:v>
      </x:c>
      <x:c r="N99" s="748" t="n">
        <x:f>IFERROR(M99/J99,0)</x:f>
        <x:v>0.25939008595313773</x:v>
      </x:c>
      <x:c r="O99" s="744" t="str">
        <x:v>Ödendi</x:v>
      </x:c>
      <x:c r="P99" s="743" t="n">
        <x:v>46170</x:v>
      </x:c>
      <x:c r="Q99" s="743" t="n">
        <x:v>46167</x:v>
      </x:c>
      <x:c r="R99" s="747" t="n">
        <x:f>IF(T99="İptal",0,IF(O99="Ödendi",J99,IF(O99="Kısmi",J99*50%,0)))</x:f>
        <x:v>543.5519999999999</x:v>
      </x:c>
      <x:c r="S99" s="747" t="n">
        <x:f>J99-R99</x:f>
        <x:v>0</x:v>
      </x:c>
      <x:c r="T99" s="744" t="str">
        <x:v>Tamamlandı</x:v>
      </x:c>
      <x:c r="U99" s="749" t="str">
        <x:f>IF(AND(COUNTIF('Ürünler'!$A$6:$A$105,F99)=1,COUNTIF('Müşteriler'!$A$6:$A$255,E99)=1),"OK","HATA")</x:f>
        <x:v>OK</x:v>
      </x:c>
    </x:row>
    <x:row r="100">
      <x:c r="A100" s="742" t="str">
        <x:v>SIP-00095</x:v>
      </x:c>
      <x:c r="B100" s="743" t="n">
        <x:v>45907</x:v>
      </x:c>
      <x:c r="C100" s="744" t="str">
        <x:v>Mağaza</x:v>
      </x:c>
      <x:c r="D100" s="744" t="str">
        <x:v>Adıyaman Merkez</x:v>
      </x:c>
      <x:c r="E100" s="744" t="str">
        <x:v>MUS-0062</x:v>
      </x:c>
      <x:c r="F100" s="744" t="str">
        <x:v>URN-0013</x:v>
      </x:c>
      <x:c r="G100" s="744" t="n">
        <x:v>10</x:v>
      </x:c>
      <x:c r="H100" s="745" t="n">
        <x:v>190.9</x:v>
      </x:c>
      <x:c r="I100" s="746" t="n">
        <x:v>0.05</x:v>
      </x:c>
      <x:c r="J100" s="747" t="n">
        <x:f>IF(T100="İptal",0,G100*H100*(1-I100))</x:f>
        <x:v>1813.55</x:v>
      </x:c>
      <x:c r="K100" s="747" t="n">
        <x:f>IFERROR(INDEX('Ürünler'!$F$6:$F$105,MATCH(F100,'Ürünler'!$A$6:$A$105,0)),0)</x:f>
        <x:v>115.98</x:v>
      </x:c>
      <x:c r="L100" s="747" t="n">
        <x:f>IF(T100="İptal",0,G100*K100)</x:f>
        <x:v>1159.8</x:v>
      </x:c>
      <x:c r="M100" s="747" t="n">
        <x:f>J100-L100</x:f>
        <x:v>653.75</x:v>
      </x:c>
      <x:c r="N100" s="748" t="n">
        <x:f>IFERROR(M100/J100,0)</x:f>
        <x:v>0.3604808249014364</x:v>
      </x:c>
      <x:c r="O100" s="744" t="str">
        <x:v>Ödendi</x:v>
      </x:c>
      <x:c r="P100" s="743" t="n">
        <x:v>45952</x:v>
      </x:c>
      <x:c r="Q100" s="743" t="n">
        <x:v>45930</x:v>
      </x:c>
      <x:c r="R100" s="747" t="n">
        <x:f>IF(T100="İptal",0,IF(O100="Ödendi",J100,IF(O100="Kısmi",J100*50%,0)))</x:f>
        <x:v>1813.55</x:v>
      </x:c>
      <x:c r="S100" s="747" t="n">
        <x:f>J100-R100</x:f>
        <x:v>0</x:v>
      </x:c>
      <x:c r="T100" s="744" t="str">
        <x:v>Tamamlandı</x:v>
      </x:c>
      <x:c r="U100" s="749" t="str">
        <x:f>IF(AND(COUNTIF('Ürünler'!$A$6:$A$105,F100)=1,COUNTIF('Müşteriler'!$A$6:$A$255,E100)=1),"OK","HATA")</x:f>
        <x:v>OK</x:v>
      </x:c>
    </x:row>
    <x:row r="101">
      <x:c r="A101" s="742" t="str">
        <x:v>SIP-00096</x:v>
      </x:c>
      <x:c r="B101" s="743" t="n">
        <x:v>46093</x:v>
      </x:c>
      <x:c r="C101" s="744" t="str">
        <x:v>Mağaza</x:v>
      </x:c>
      <x:c r="D101" s="744" t="str">
        <x:v>Adıyaman Merkez</x:v>
      </x:c>
      <x:c r="E101" s="744" t="str">
        <x:v>MUS-0204</x:v>
      </x:c>
      <x:c r="F101" s="744" t="str">
        <x:v>URN-0014</x:v>
      </x:c>
      <x:c r="G101" s="744" t="n">
        <x:v>6</x:v>
      </x:c>
      <x:c r="H101" s="745" t="n">
        <x:v>185.44</x:v>
      </x:c>
      <x:c r="I101" s="746" t="n">
        <x:v>0.1</x:v>
      </x:c>
      <x:c r="J101" s="747" t="n">
        <x:f>IF(T101="İptal",0,G101*H101*(1-I101))</x:f>
        <x:v>1001.3759999999999</x:v>
      </x:c>
      <x:c r="K101" s="747" t="n">
        <x:f>IFERROR(INDEX('Ürünler'!$F$6:$F$105,MATCH(F101,'Ürünler'!$A$6:$A$105,0)),0)</x:f>
        <x:v>128.81</x:v>
      </x:c>
      <x:c r="L101" s="747" t="n">
        <x:f>IF(T101="İptal",0,G101*K101)</x:f>
        <x:v>772.86</x:v>
      </x:c>
      <x:c r="M101" s="747" t="n">
        <x:f>J101-L101</x:f>
        <x:v>228.51599999999985</x:v>
      </x:c>
      <x:c r="N101" s="748" t="n">
        <x:f>IFERROR(M101/J101,0)</x:f>
        <x:v>0.22820199405617858</x:v>
      </x:c>
      <x:c r="O101" s="744" t="str">
        <x:v>Bekliyor</x:v>
      </x:c>
      <x:c r="P101" s="743" t="n">
        <x:v>46108</x:v>
      </x:c>
      <x:c r="Q101" s="743"/>
      <x:c r="R101" s="747" t="n">
        <x:f>IF(T101="İptal",0,IF(O101="Ödendi",J101,IF(O101="Kısmi",J101*50%,0)))</x:f>
        <x:v>0</x:v>
      </x:c>
      <x:c r="S101" s="747" t="n">
        <x:f>J101-R101</x:f>
        <x:v>1001.3759999999999</x:v>
      </x:c>
      <x:c r="T101" s="744" t="str">
        <x:v>Tamamlandı</x:v>
      </x:c>
      <x:c r="U101" s="749" t="str">
        <x:f>IF(AND(COUNTIF('Ürünler'!$A$6:$A$105,F101)=1,COUNTIF('Müşteriler'!$A$6:$A$255,E101)=1),"OK","HATA")</x:f>
        <x:v>OK</x:v>
      </x:c>
    </x:row>
    <x:row r="102">
      <x:c r="A102" s="742" t="str">
        <x:v>SIP-00097</x:v>
      </x:c>
      <x:c r="B102" s="743" t="n">
        <x:v>46112</x:v>
      </x:c>
      <x:c r="C102" s="744" t="str">
        <x:v>Mağaza</x:v>
      </x:c>
      <x:c r="D102" s="744" t="str">
        <x:v>Online</x:v>
      </x:c>
      <x:c r="E102" s="744" t="str">
        <x:v>MUS-0055</x:v>
      </x:c>
      <x:c r="F102" s="744" t="str">
        <x:v>URN-0069</x:v>
      </x:c>
      <x:c r="G102" s="744" t="n">
        <x:v>3</x:v>
      </x:c>
      <x:c r="H102" s="745" t="n">
        <x:v>63.74</x:v>
      </x:c>
      <x:c r="I102" s="746" t="n">
        <x:v>0.05</x:v>
      </x:c>
      <x:c r="J102" s="747" t="n">
        <x:f>IF(T102="İptal",0,G102*H102*(1-I102))</x:f>
        <x:v>181.659</x:v>
      </x:c>
      <x:c r="K102" s="747" t="n">
        <x:f>IFERROR(INDEX('Ürünler'!$F$6:$F$105,MATCH(F102,'Ürünler'!$A$6:$A$105,0)),0)</x:f>
        <x:v>39.33</x:v>
      </x:c>
      <x:c r="L102" s="747" t="n">
        <x:f>IF(T102="İptal",0,G102*K102)</x:f>
        <x:v>117.99</x:v>
      </x:c>
      <x:c r="M102" s="747" t="n">
        <x:f>J102-L102</x:f>
        <x:v>63.669</x:v>
      </x:c>
      <x:c r="N102" s="748" t="n">
        <x:f>IFERROR(M102/J102,0)</x:f>
        <x:v>0.3504863508001255</x:v>
      </x:c>
      <x:c r="O102" s="744" t="str">
        <x:v>Ödendi</x:v>
      </x:c>
      <x:c r="P102" s="743" t="n">
        <x:v>46142</x:v>
      </x:c>
      <x:c r="Q102" s="743" t="n">
        <x:v>46119</x:v>
      </x:c>
      <x:c r="R102" s="747" t="n">
        <x:f>IF(T102="İptal",0,IF(O102="Ödendi",J102,IF(O102="Kısmi",J102*50%,0)))</x:f>
        <x:v>181.659</x:v>
      </x:c>
      <x:c r="S102" s="747" t="n">
        <x:f>J102-R102</x:f>
        <x:v>0</x:v>
      </x:c>
      <x:c r="T102" s="744" t="str">
        <x:v>Tamamlandı</x:v>
      </x:c>
      <x:c r="U102" s="749" t="str">
        <x:f>IF(AND(COUNTIF('Ürünler'!$A$6:$A$105,F102)=1,COUNTIF('Müşteriler'!$A$6:$A$255,E102)=1),"OK","HATA")</x:f>
        <x:v>OK</x:v>
      </x:c>
    </x:row>
    <x:row r="103">
      <x:c r="A103" s="742" t="str">
        <x:v>SIP-00098</x:v>
      </x:c>
      <x:c r="B103" s="743" t="n">
        <x:v>46039</x:v>
      </x:c>
      <x:c r="C103" s="744" t="str">
        <x:v>Bayi</x:v>
      </x:c>
      <x:c r="D103" s="744" t="str">
        <x:v>Adıyaman Merkez</x:v>
      </x:c>
      <x:c r="E103" s="744" t="str">
        <x:v>MUS-0248</x:v>
      </x:c>
      <x:c r="F103" s="744" t="str">
        <x:v>URN-0037</x:v>
      </x:c>
      <x:c r="G103" s="744" t="n">
        <x:v>4</x:v>
      </x:c>
      <x:c r="H103" s="745" t="n">
        <x:v>78.21</x:v>
      </x:c>
      <x:c r="I103" s="746" t="n">
        <x:v>0.15</x:v>
      </x:c>
      <x:c r="J103" s="747" t="n">
        <x:f>IF(T103="İptal",0,G103*H103*(1-I103))</x:f>
        <x:v>265.914</x:v>
      </x:c>
      <x:c r="K103" s="747" t="n">
        <x:f>IFERROR(INDEX('Ürünler'!$F$6:$F$105,MATCH(F103,'Ürünler'!$A$6:$A$105,0)),0)</x:f>
        <x:v>50.29</x:v>
      </x:c>
      <x:c r="L103" s="747" t="n">
        <x:f>IF(T103="İptal",0,G103*K103)</x:f>
        <x:v>201.16</x:v>
      </x:c>
      <x:c r="M103" s="747" t="n">
        <x:f>J103-L103</x:f>
        <x:v>64.75399999999999</x:v>
      </x:c>
      <x:c r="N103" s="748" t="n">
        <x:f>IFERROR(M103/J103,0)</x:f>
        <x:v>0.2435148205810901</x:v>
      </x:c>
      <x:c r="O103" s="744" t="str">
        <x:v>Kısmi</x:v>
      </x:c>
      <x:c r="P103" s="743" t="n">
        <x:v>46069</x:v>
      </x:c>
      <x:c r="Q103" s="743" t="n">
        <x:v>46068</x:v>
      </x:c>
      <x:c r="R103" s="747" t="n">
        <x:f>IF(T103="İptal",0,IF(O103="Ödendi",J103,IF(O103="Kısmi",J103*50%,0)))</x:f>
        <x:v>132.957</x:v>
      </x:c>
      <x:c r="S103" s="747" t="n">
        <x:f>J103-R103</x:f>
        <x:v>132.957</x:v>
      </x:c>
      <x:c r="T103" s="744" t="str">
        <x:v>Tamamlandı</x:v>
      </x:c>
      <x:c r="U103" s="749" t="str">
        <x:f>IF(AND(COUNTIF('Ürünler'!$A$6:$A$105,F103)=1,COUNTIF('Müşteriler'!$A$6:$A$255,E103)=1),"OK","HATA")</x:f>
        <x:v>OK</x:v>
      </x:c>
    </x:row>
    <x:row r="104">
      <x:c r="A104" s="742" t="str">
        <x:v>SIP-00099</x:v>
      </x:c>
      <x:c r="B104" s="743" t="n">
        <x:v>46135</x:v>
      </x:c>
      <x:c r="C104" s="744" t="str">
        <x:v>E-ticaret</x:v>
      </x:c>
      <x:c r="D104" s="744" t="str">
        <x:v>Online</x:v>
      </x:c>
      <x:c r="E104" s="744" t="str">
        <x:v>MUS-0234</x:v>
      </x:c>
      <x:c r="F104" s="744" t="str">
        <x:v>URN-0054</x:v>
      </x:c>
      <x:c r="G104" s="744" t="n">
        <x:v>13</x:v>
      </x:c>
      <x:c r="H104" s="745" t="n">
        <x:v>51.88</x:v>
      </x:c>
      <x:c r="I104" s="746" t="n">
        <x:v>0.15</x:v>
      </x:c>
      <x:c r="J104" s="747" t="n">
        <x:f>IF(T104="İptal",0,G104*H104*(1-I104))</x:f>
        <x:v>573.274</x:v>
      </x:c>
      <x:c r="K104" s="747" t="n">
        <x:f>IFERROR(INDEX('Ürünler'!$F$6:$F$105,MATCH(F104,'Ürünler'!$A$6:$A$105,0)),0)</x:f>
        <x:v>33.17</x:v>
      </x:c>
      <x:c r="L104" s="747" t="n">
        <x:f>IF(T104="İptal",0,G104*K104)</x:f>
        <x:v>431.21000000000004</x:v>
      </x:c>
      <x:c r="M104" s="747" t="n">
        <x:f>J104-L104</x:f>
        <x:v>142.06399999999996</x:v>
      </x:c>
      <x:c r="N104" s="748" t="n">
        <x:f>IFERROR(M104/J104,0)</x:f>
        <x:v>0.24781169214023305</x:v>
      </x:c>
      <x:c r="O104" s="744" t="str">
        <x:v>Bekliyor</x:v>
      </x:c>
      <x:c r="P104" s="743" t="n">
        <x:v>46165</x:v>
      </x:c>
      <x:c r="Q104" s="743"/>
      <x:c r="R104" s="747" t="n">
        <x:f>IF(T104="İptal",0,IF(O104="Ödendi",J104,IF(O104="Kısmi",J104*50%,0)))</x:f>
        <x:v>0</x:v>
      </x:c>
      <x:c r="S104" s="747" t="n">
        <x:f>J104-R104</x:f>
        <x:v>573.274</x:v>
      </x:c>
      <x:c r="T104" s="744" t="str">
        <x:v>Tamamlandı</x:v>
      </x:c>
      <x:c r="U104" s="749" t="str">
        <x:f>IF(AND(COUNTIF('Ürünler'!$A$6:$A$105,F104)=1,COUNTIF('Müşteriler'!$A$6:$A$255,E104)=1),"OK","HATA")</x:f>
        <x:v>OK</x:v>
      </x:c>
    </x:row>
    <x:row r="105">
      <x:c r="A105" s="742" t="str">
        <x:v>SIP-00100</x:v>
      </x:c>
      <x:c r="B105" s="743" t="n">
        <x:v>46138</x:v>
      </x:c>
      <x:c r="C105" s="744" t="str">
        <x:v>E-ticaret</x:v>
      </x:c>
      <x:c r="D105" s="744" t="str">
        <x:v>Adıyaman Merkez</x:v>
      </x:c>
      <x:c r="E105" s="744" t="str">
        <x:v>MUS-0190</x:v>
      </x:c>
      <x:c r="F105" s="744" t="str">
        <x:v>URN-0086</x:v>
      </x:c>
      <x:c r="G105" s="744" t="n">
        <x:v>4</x:v>
      </x:c>
      <x:c r="H105" s="745" t="n">
        <x:v>45.97</x:v>
      </x:c>
      <x:c r="I105" s="746" t="n">
        <x:v>0.1</x:v>
      </x:c>
      <x:c r="J105" s="747" t="n">
        <x:f>IF(T105="İptal",0,G105*H105*(1-I105))</x:f>
        <x:v>165.492</x:v>
      </x:c>
      <x:c r="K105" s="747" t="n">
        <x:f>IFERROR(INDEX('Ürünler'!$F$6:$F$105,MATCH(F105,'Ürünler'!$A$6:$A$105,0)),0)</x:f>
        <x:v>29.54</x:v>
      </x:c>
      <x:c r="L105" s="747" t="n">
        <x:f>IF(T105="İptal",0,G105*K105)</x:f>
        <x:v>118.16</x:v>
      </x:c>
      <x:c r="M105" s="747" t="n">
        <x:f>J105-L105</x:f>
        <x:v>47.331999999999994</x:v>
      </x:c>
      <x:c r="N105" s="748" t="n">
        <x:f>IFERROR(M105/J105,0)</x:f>
        <x:v>0.28600778285355183</x:v>
      </x:c>
      <x:c r="O105" s="744" t="str">
        <x:v>Bekliyor</x:v>
      </x:c>
      <x:c r="P105" s="743" t="n">
        <x:v>46183</x:v>
      </x:c>
      <x:c r="Q105" s="743"/>
      <x:c r="R105" s="747" t="n">
        <x:f>IF(T105="İptal",0,IF(O105="Ödendi",J105,IF(O105="Kısmi",J105*50%,0)))</x:f>
        <x:v>0</x:v>
      </x:c>
      <x:c r="S105" s="747" t="n">
        <x:f>J105-R105</x:f>
        <x:v>165.492</x:v>
      </x:c>
      <x:c r="T105" s="744" t="str">
        <x:v>Tamamlandı</x:v>
      </x:c>
      <x:c r="U105" s="749" t="str">
        <x:f>IF(AND(COUNTIF('Ürünler'!$A$6:$A$105,F105)=1,COUNTIF('Müşteriler'!$A$6:$A$255,E105)=1),"OK","HATA")</x:f>
        <x:v>OK</x:v>
      </x:c>
    </x:row>
    <x:row r="106">
      <x:c r="A106" s="742" t="str">
        <x:v>SIP-00101</x:v>
      </x:c>
      <x:c r="B106" s="743" t="n">
        <x:v>46066</x:v>
      </x:c>
      <x:c r="C106" s="744" t="str">
        <x:v>E-ticaret</x:v>
      </x:c>
      <x:c r="D106" s="744" t="str">
        <x:v>Kahta</x:v>
      </x:c>
      <x:c r="E106" s="744" t="str">
        <x:v>MUS-0016</x:v>
      </x:c>
      <x:c r="F106" s="744" t="str">
        <x:v>URN-0058</x:v>
      </x:c>
      <x:c r="G106" s="744" t="n">
        <x:v>3</x:v>
      </x:c>
      <x:c r="H106" s="745" t="n">
        <x:v>117.66</x:v>
      </x:c>
      <x:c r="I106" s="746" t="n">
        <x:v>0</x:v>
      </x:c>
      <x:c r="J106" s="747" t="n">
        <x:f>IF(T106="İptal",0,G106*H106*(1-I106))</x:f>
        <x:v>352.98</x:v>
      </x:c>
      <x:c r="K106" s="747" t="n">
        <x:f>IFERROR(INDEX('Ürünler'!$F$6:$F$105,MATCH(F106,'Ürünler'!$A$6:$A$105,0)),0)</x:f>
        <x:v>84.69</x:v>
      </x:c>
      <x:c r="L106" s="747" t="n">
        <x:f>IF(T106="İptal",0,G106*K106)</x:f>
        <x:v>254.07</x:v>
      </x:c>
      <x:c r="M106" s="747" t="n">
        <x:f>J106-L106</x:f>
        <x:v>98.91000000000003</x:v>
      </x:c>
      <x:c r="N106" s="748" t="n">
        <x:f>IFERROR(M106/J106,0)</x:f>
        <x:v>0.2802141764405916</x:v>
      </x:c>
      <x:c r="O106" s="744" t="str">
        <x:v>Ödendi</x:v>
      </x:c>
      <x:c r="P106" s="743" t="n">
        <x:v>46073</x:v>
      </x:c>
      <x:c r="Q106" s="743" t="n">
        <x:v>46068</x:v>
      </x:c>
      <x:c r="R106" s="747" t="n">
        <x:f>IF(T106="İptal",0,IF(O106="Ödendi",J106,IF(O106="Kısmi",J106*50%,0)))</x:f>
        <x:v>352.98</x:v>
      </x:c>
      <x:c r="S106" s="747" t="n">
        <x:f>J106-R106</x:f>
        <x:v>0</x:v>
      </x:c>
      <x:c r="T106" s="744" t="str">
        <x:v>Tamamlandı</x:v>
      </x:c>
      <x:c r="U106" s="749" t="str">
        <x:f>IF(AND(COUNTIF('Ürünler'!$A$6:$A$105,F106)=1,COUNTIF('Müşteriler'!$A$6:$A$255,E106)=1),"OK","HATA")</x:f>
        <x:v>OK</x:v>
      </x:c>
    </x:row>
    <x:row r="107">
      <x:c r="A107" s="742" t="str">
        <x:v>SIP-00102</x:v>
      </x:c>
      <x:c r="B107" s="743" t="n">
        <x:v>46123</x:v>
      </x:c>
      <x:c r="C107" s="744" t="str">
        <x:v>Mağaza</x:v>
      </x:c>
      <x:c r="D107" s="744" t="str">
        <x:v>Online</x:v>
      </x:c>
      <x:c r="E107" s="744" t="str">
        <x:v>MUS-0208</x:v>
      </x:c>
      <x:c r="F107" s="744" t="str">
        <x:v>URN-0024</x:v>
      </x:c>
      <x:c r="G107" s="744" t="n">
        <x:v>8</x:v>
      </x:c>
      <x:c r="H107" s="745" t="n">
        <x:v>97.57</x:v>
      </x:c>
      <x:c r="I107" s="746" t="n">
        <x:v>0.05</x:v>
      </x:c>
      <x:c r="J107" s="747" t="n">
        <x:f>IF(T107="İptal",0,G107*H107*(1-I107))</x:f>
        <x:v>741.5319999999999</x:v>
      </x:c>
      <x:c r="K107" s="747" t="n">
        <x:f>IFERROR(INDEX('Ürünler'!$F$6:$F$105,MATCH(F107,'Ürünler'!$A$6:$A$105,0)),0)</x:f>
        <x:v>67.72</x:v>
      </x:c>
      <x:c r="L107" s="747" t="n">
        <x:f>IF(T107="İptal",0,G107*K107)</x:f>
        <x:v>541.76</x:v>
      </x:c>
      <x:c r="M107" s="747" t="n">
        <x:f>J107-L107</x:f>
        <x:v>199.77199999999993</x:v>
      </x:c>
      <x:c r="N107" s="748" t="n">
        <x:f>IFERROR(M107/J107,0)</x:f>
        <x:v>0.26940442219620997</x:v>
      </x:c>
      <x:c r="O107" s="744" t="str">
        <x:v>Kısmi</x:v>
      </x:c>
      <x:c r="P107" s="743" t="n">
        <x:v>46130</x:v>
      </x:c>
      <x:c r="Q107" s="743" t="n">
        <x:v>46133</x:v>
      </x:c>
      <x:c r="R107" s="747" t="n">
        <x:f>IF(T107="İptal",0,IF(O107="Ödendi",J107,IF(O107="Kısmi",J107*50%,0)))</x:f>
        <x:v>370.76599999999996</x:v>
      </x:c>
      <x:c r="S107" s="747" t="n">
        <x:f>J107-R107</x:f>
        <x:v>370.76599999999996</x:v>
      </x:c>
      <x:c r="T107" s="744" t="str">
        <x:v>Tamamlandı</x:v>
      </x:c>
      <x:c r="U107" s="749" t="str">
        <x:f>IF(AND(COUNTIF('Ürünler'!$A$6:$A$105,F107)=1,COUNTIF('Müşteriler'!$A$6:$A$255,E107)=1),"OK","HATA")</x:f>
        <x:v>OK</x:v>
      </x:c>
    </x:row>
    <x:row r="108">
      <x:c r="A108" s="742" t="str">
        <x:v>SIP-00103</x:v>
      </x:c>
      <x:c r="B108" s="743" t="n">
        <x:v>46264</x:v>
      </x:c>
      <x:c r="C108" s="744" t="str">
        <x:v>Bayi</x:v>
      </x:c>
      <x:c r="D108" s="744" t="str">
        <x:v>Online</x:v>
      </x:c>
      <x:c r="E108" s="744" t="str">
        <x:v>MUS-0132</x:v>
      </x:c>
      <x:c r="F108" s="744" t="str">
        <x:v>URN-0059</x:v>
      </x:c>
      <x:c r="G108" s="744" t="n">
        <x:v>15</x:v>
      </x:c>
      <x:c r="H108" s="745" t="n">
        <x:v>134.16</x:v>
      </x:c>
      <x:c r="I108" s="746" t="n">
        <x:v>0.05</x:v>
      </x:c>
      <x:c r="J108" s="747" t="n">
        <x:f>IF(T108="İptal",0,G108*H108*(1-I108))</x:f>
        <x:v>0</x:v>
      </x:c>
      <x:c r="K108" s="747" t="n">
        <x:f>IFERROR(INDEX('Ürünler'!$F$6:$F$105,MATCH(F108,'Ürünler'!$A$6:$A$105,0)),0)</x:f>
        <x:v>91.88</x:v>
      </x:c>
      <x:c r="L108" s="747" t="n">
        <x:f>IF(T108="İptal",0,G108*K108)</x:f>
        <x:v>0</x:v>
      </x:c>
      <x:c r="M108" s="747" t="n">
        <x:f>J108-L108</x:f>
        <x:v>0</x:v>
      </x:c>
      <x:c r="N108" s="748" t="n">
        <x:f>IFERROR(M108/J108,0)</x:f>
        <x:v>0</x:v>
      </x:c>
      <x:c r="O108" s="744" t="str">
        <x:v>Bekliyor</x:v>
      </x:c>
      <x:c r="P108" s="743" t="n">
        <x:v>46309</x:v>
      </x:c>
      <x:c r="Q108" s="743"/>
      <x:c r="R108" s="747" t="n">
        <x:f>IF(T108="İptal",0,IF(O108="Ödendi",J108,IF(O108="Kısmi",J108*50%,0)))</x:f>
        <x:v>0</x:v>
      </x:c>
      <x:c r="S108" s="747" t="n">
        <x:f>J108-R108</x:f>
        <x:v>0</x:v>
      </x:c>
      <x:c r="T108" s="744" t="str">
        <x:v>İptal</x:v>
      </x:c>
      <x:c r="U108" s="749" t="str">
        <x:f>IF(AND(COUNTIF('Ürünler'!$A$6:$A$105,F108)=1,COUNTIF('Müşteriler'!$A$6:$A$255,E108)=1),"OK","HATA")</x:f>
        <x:v>OK</x:v>
      </x:c>
    </x:row>
    <x:row r="109">
      <x:c r="A109" s="742" t="str">
        <x:v>SIP-00104</x:v>
      </x:c>
      <x:c r="B109" s="743" t="n">
        <x:v>46255</x:v>
      </x:c>
      <x:c r="C109" s="744" t="str">
        <x:v>Kurumsal</x:v>
      </x:c>
      <x:c r="D109" s="744" t="str">
        <x:v>Adıyaman Merkez</x:v>
      </x:c>
      <x:c r="E109" s="744" t="str">
        <x:v>MUS-0169</x:v>
      </x:c>
      <x:c r="F109" s="744" t="str">
        <x:v>URN-0038</x:v>
      </x:c>
      <x:c r="G109" s="744" t="n">
        <x:v>3</x:v>
      </x:c>
      <x:c r="H109" s="745" t="n">
        <x:v>67.28</x:v>
      </x:c>
      <x:c r="I109" s="746" t="n">
        <x:v>0.05</x:v>
      </x:c>
      <x:c r="J109" s="747" t="n">
        <x:f>IF(T109="İptal",0,G109*H109*(1-I109))</x:f>
        <x:v>191.748</x:v>
      </x:c>
      <x:c r="K109" s="747" t="n">
        <x:f>IFERROR(INDEX('Ürünler'!$F$6:$F$105,MATCH(F109,'Ürünler'!$A$6:$A$105,0)),0)</x:f>
        <x:v>41.2</x:v>
      </x:c>
      <x:c r="L109" s="747" t="n">
        <x:f>IF(T109="İptal",0,G109*K109)</x:f>
        <x:v>123.60000000000001</x:v>
      </x:c>
      <x:c r="M109" s="747" t="n">
        <x:f>J109-L109</x:f>
        <x:v>68.14799999999998</x:v>
      </x:c>
      <x:c r="N109" s="748" t="n">
        <x:f>IFERROR(M109/J109,0)</x:f>
        <x:v>0.3554039677076162</x:v>
      </x:c>
      <x:c r="O109" s="744" t="str">
        <x:v>Ödendi</x:v>
      </x:c>
      <x:c r="P109" s="743" t="n">
        <x:v>46270</x:v>
      </x:c>
      <x:c r="Q109" s="743" t="n">
        <x:v>46266</x:v>
      </x:c>
      <x:c r="R109" s="747" t="n">
        <x:f>IF(T109="İptal",0,IF(O109="Ödendi",J109,IF(O109="Kısmi",J109*50%,0)))</x:f>
        <x:v>191.748</x:v>
      </x:c>
      <x:c r="S109" s="747" t="n">
        <x:f>J109-R109</x:f>
        <x:v>0</x:v>
      </x:c>
      <x:c r="T109" s="744" t="str">
        <x:v>Tamamlandı</x:v>
      </x:c>
      <x:c r="U109" s="749" t="str">
        <x:f>IF(AND(COUNTIF('Ürünler'!$A$6:$A$105,F109)=1,COUNTIF('Müşteriler'!$A$6:$A$255,E109)=1),"OK","HATA")</x:f>
        <x:v>OK</x:v>
      </x:c>
    </x:row>
    <x:row r="110">
      <x:c r="A110" s="742" t="str">
        <x:v>SIP-00105</x:v>
      </x:c>
      <x:c r="B110" s="743" t="n">
        <x:v>46031</x:v>
      </x:c>
      <x:c r="C110" s="744" t="str">
        <x:v>Kurumsal</x:v>
      </x:c>
      <x:c r="D110" s="744" t="str">
        <x:v>Online</x:v>
      </x:c>
      <x:c r="E110" s="744" t="str">
        <x:v>MUS-0232</x:v>
      </x:c>
      <x:c r="F110" s="744" t="str">
        <x:v>URN-0003</x:v>
      </x:c>
      <x:c r="G110" s="744" t="n">
        <x:v>5</x:v>
      </x:c>
      <x:c r="H110" s="745" t="n">
        <x:v>56.71</x:v>
      </x:c>
      <x:c r="I110" s="746" t="n">
        <x:v>0.05</x:v>
      </x:c>
      <x:c r="J110" s="747" t="n">
        <x:f>IF(T110="İptal",0,G110*H110*(1-I110))</x:f>
        <x:v>269.3725</x:v>
      </x:c>
      <x:c r="K110" s="747" t="n">
        <x:f>IFERROR(INDEX('Ürünler'!$F$6:$F$105,MATCH(F110,'Ürünler'!$A$6:$A$105,0)),0)</x:f>
        <x:v>37.74</x:v>
      </x:c>
      <x:c r="L110" s="747" t="n">
        <x:f>IF(T110="İptal",0,G110*K110)</x:f>
        <x:v>188.70000000000002</x:v>
      </x:c>
      <x:c r="M110" s="747" t="n">
        <x:f>J110-L110</x:f>
        <x:v>80.67249999999999</x:v>
      </x:c>
      <x:c r="N110" s="748" t="n">
        <x:f>IFERROR(M110/J110,0)</x:f>
        <x:v>0.29948305784740453</x:v>
      </x:c>
      <x:c r="O110" s="744" t="str">
        <x:v>Bekliyor</x:v>
      </x:c>
      <x:c r="P110" s="743" t="n">
        <x:v>46076</x:v>
      </x:c>
      <x:c r="Q110" s="743"/>
      <x:c r="R110" s="747" t="n">
        <x:f>IF(T110="İptal",0,IF(O110="Ödendi",J110,IF(O110="Kısmi",J110*50%,0)))</x:f>
        <x:v>0</x:v>
      </x:c>
      <x:c r="S110" s="747" t="n">
        <x:f>J110-R110</x:f>
        <x:v>269.3725</x:v>
      </x:c>
      <x:c r="T110" s="744" t="str">
        <x:v>Tamamlandı</x:v>
      </x:c>
      <x:c r="U110" s="749" t="str">
        <x:f>IF(AND(COUNTIF('Ürünler'!$A$6:$A$105,F110)=1,COUNTIF('Müşteriler'!$A$6:$A$255,E110)=1),"OK","HATA")</x:f>
        <x:v>OK</x:v>
      </x:c>
    </x:row>
    <x:row r="111">
      <x:c r="A111" s="742" t="str">
        <x:v>SIP-00106</x:v>
      </x:c>
      <x:c r="B111" s="743" t="n">
        <x:v>46129</x:v>
      </x:c>
      <x:c r="C111" s="744" t="str">
        <x:v>Mağaza</x:v>
      </x:c>
      <x:c r="D111" s="744" t="str">
        <x:v>Adıyaman Merkez</x:v>
      </x:c>
      <x:c r="E111" s="744" t="str">
        <x:v>MUS-0046</x:v>
      </x:c>
      <x:c r="F111" s="744" t="str">
        <x:v>URN-0081</x:v>
      </x:c>
      <x:c r="G111" s="744" t="n">
        <x:v>16</x:v>
      </x:c>
      <x:c r="H111" s="745" t="n">
        <x:v>210.98</x:v>
      </x:c>
      <x:c r="I111" s="746" t="n">
        <x:v>0</x:v>
      </x:c>
      <x:c r="J111" s="747" t="n">
        <x:f>IF(T111="İptal",0,G111*H111*(1-I111))</x:f>
        <x:v>3375.68</x:v>
      </x:c>
      <x:c r="K111" s="747" t="n">
        <x:f>IFERROR(INDEX('Ürünler'!$F$6:$F$105,MATCH(F111,'Ürünler'!$A$6:$A$105,0)),0)</x:f>
        <x:v>126.44</x:v>
      </x:c>
      <x:c r="L111" s="747" t="n">
        <x:f>IF(T111="İptal",0,G111*K111)</x:f>
        <x:v>2023.04</x:v>
      </x:c>
      <x:c r="M111" s="747" t="n">
        <x:f>J111-L111</x:f>
        <x:v>1352.6399999999999</x:v>
      </x:c>
      <x:c r="N111" s="748" t="n">
        <x:f>IFERROR(M111/J111,0)</x:f>
        <x:v>0.40070148829272917</x:v>
      </x:c>
      <x:c r="O111" s="744" t="str">
        <x:v>Ödendi</x:v>
      </x:c>
      <x:c r="P111" s="743" t="n">
        <x:v>46159</x:v>
      </x:c>
      <x:c r="Q111" s="743" t="n">
        <x:v>46142</x:v>
      </x:c>
      <x:c r="R111" s="747" t="n">
        <x:f>IF(T111="İptal",0,IF(O111="Ödendi",J111,IF(O111="Kısmi",J111*50%,0)))</x:f>
        <x:v>3375.68</x:v>
      </x:c>
      <x:c r="S111" s="747" t="n">
        <x:f>J111-R111</x:f>
        <x:v>0</x:v>
      </x:c>
      <x:c r="T111" s="744" t="str">
        <x:v>Tamamlandı</x:v>
      </x:c>
      <x:c r="U111" s="749" t="str">
        <x:f>IF(AND(COUNTIF('Ürünler'!$A$6:$A$105,F111)=1,COUNTIF('Müşteriler'!$A$6:$A$255,E111)=1),"OK","HATA")</x:f>
        <x:v>OK</x:v>
      </x:c>
    </x:row>
    <x:row r="112">
      <x:c r="A112" s="742" t="str">
        <x:v>SIP-00107</x:v>
      </x:c>
      <x:c r="B112" s="743" t="n">
        <x:v>46236</x:v>
      </x:c>
      <x:c r="C112" s="744" t="str">
        <x:v>E-ticaret</x:v>
      </x:c>
      <x:c r="D112" s="744" t="str">
        <x:v>Kahta</x:v>
      </x:c>
      <x:c r="E112" s="744" t="str">
        <x:v>MUS-0231</x:v>
      </x:c>
      <x:c r="F112" s="744" t="str">
        <x:v>URN-0071</x:v>
      </x:c>
      <x:c r="G112" s="744" t="n">
        <x:v>11</x:v>
      </x:c>
      <x:c r="H112" s="745" t="n">
        <x:v>77.02</x:v>
      </x:c>
      <x:c r="I112" s="746" t="n">
        <x:v>0.05</x:v>
      </x:c>
      <x:c r="J112" s="747" t="n">
        <x:f>IF(T112="İptal",0,G112*H112*(1-I112))</x:f>
        <x:v>804.8589999999999</x:v>
      </x:c>
      <x:c r="K112" s="747" t="n">
        <x:f>IFERROR(INDEX('Ürünler'!$F$6:$F$105,MATCH(F112,'Ürünler'!$A$6:$A$105,0)),0)</x:f>
        <x:v>47.06</x:v>
      </x:c>
      <x:c r="L112" s="747" t="n">
        <x:f>IF(T112="İptal",0,G112*K112)</x:f>
        <x:v>517.6600000000001</x:v>
      </x:c>
      <x:c r="M112" s="747" t="n">
        <x:f>J112-L112</x:f>
        <x:v>287.19899999999984</x:v>
      </x:c>
      <x:c r="N112" s="748" t="n">
        <x:f>IFERROR(M112/J112,0)</x:f>
        <x:v>0.3568314450108651</x:v>
      </x:c>
      <x:c r="O112" s="744" t="str">
        <x:v>Bekliyor</x:v>
      </x:c>
      <x:c r="P112" s="743" t="n">
        <x:v>46266</x:v>
      </x:c>
      <x:c r="Q112" s="743"/>
      <x:c r="R112" s="747" t="n">
        <x:f>IF(T112="İptal",0,IF(O112="Ödendi",J112,IF(O112="Kısmi",J112*50%,0)))</x:f>
        <x:v>0</x:v>
      </x:c>
      <x:c r="S112" s="747" t="n">
        <x:f>J112-R112</x:f>
        <x:v>804.8589999999999</x:v>
      </x:c>
      <x:c r="T112" s="744" t="str">
        <x:v>Tamamlandı</x:v>
      </x:c>
      <x:c r="U112" s="749" t="str">
        <x:f>IF(AND(COUNTIF('Ürünler'!$A$6:$A$105,F112)=1,COUNTIF('Müşteriler'!$A$6:$A$255,E112)=1),"OK","HATA")</x:f>
        <x:v>OK</x:v>
      </x:c>
    </x:row>
    <x:row r="113">
      <x:c r="A113" s="742" t="str">
        <x:v>SIP-00108</x:v>
      </x:c>
      <x:c r="B113" s="743" t="n">
        <x:v>46114</x:v>
      </x:c>
      <x:c r="C113" s="744" t="str">
        <x:v>Mağaza</x:v>
      </x:c>
      <x:c r="D113" s="744" t="str">
        <x:v>Adıyaman Merkez</x:v>
      </x:c>
      <x:c r="E113" s="744" t="str">
        <x:v>MUS-0170</x:v>
      </x:c>
      <x:c r="F113" s="744" t="str">
        <x:v>URN-0054</x:v>
      </x:c>
      <x:c r="G113" s="744" t="n">
        <x:v>5</x:v>
      </x:c>
      <x:c r="H113" s="745" t="n">
        <x:v>47.75</x:v>
      </x:c>
      <x:c r="I113" s="746" t="n">
        <x:v>0</x:v>
      </x:c>
      <x:c r="J113" s="747" t="n">
        <x:f>IF(T113="İptal",0,G113*H113*(1-I113))</x:f>
        <x:v>238.75</x:v>
      </x:c>
      <x:c r="K113" s="747" t="n">
        <x:f>IFERROR(INDEX('Ürünler'!$F$6:$F$105,MATCH(F113,'Ürünler'!$A$6:$A$105,0)),0)</x:f>
        <x:v>33.17</x:v>
      </x:c>
      <x:c r="L113" s="747" t="n">
        <x:f>IF(T113="İptal",0,G113*K113)</x:f>
        <x:v>165.85000000000002</x:v>
      </x:c>
      <x:c r="M113" s="747" t="n">
        <x:f>J113-L113</x:f>
        <x:v>72.89999999999998</x:v>
      </x:c>
      <x:c r="N113" s="748" t="n">
        <x:f>IFERROR(M113/J113,0)</x:f>
        <x:v>0.30534031413612556</x:v>
      </x:c>
      <x:c r="O113" s="744" t="str">
        <x:v>Ödendi</x:v>
      </x:c>
      <x:c r="P113" s="743" t="n">
        <x:v>46129</x:v>
      </x:c>
      <x:c r="Q113" s="743" t="n">
        <x:v>46120</x:v>
      </x:c>
      <x:c r="R113" s="747" t="n">
        <x:f>IF(T113="İptal",0,IF(O113="Ödendi",J113,IF(O113="Kısmi",J113*50%,0)))</x:f>
        <x:v>238.75</x:v>
      </x:c>
      <x:c r="S113" s="747" t="n">
        <x:f>J113-R113</x:f>
        <x:v>0</x:v>
      </x:c>
      <x:c r="T113" s="744" t="str">
        <x:v>Tamamlandı</x:v>
      </x:c>
      <x:c r="U113" s="749" t="str">
        <x:f>IF(AND(COUNTIF('Ürünler'!$A$6:$A$105,F113)=1,COUNTIF('Müşteriler'!$A$6:$A$255,E113)=1),"OK","HATA")</x:f>
        <x:v>OK</x:v>
      </x:c>
    </x:row>
    <x:row r="114">
      <x:c r="A114" s="742" t="str">
        <x:v>SIP-00109</x:v>
      </x:c>
      <x:c r="B114" s="743" t="n">
        <x:v>46042</x:v>
      </x:c>
      <x:c r="C114" s="744" t="str">
        <x:v>Kurumsal</x:v>
      </x:c>
      <x:c r="D114" s="744" t="str">
        <x:v>Online</x:v>
      </x:c>
      <x:c r="E114" s="744" t="str">
        <x:v>MUS-0051</x:v>
      </x:c>
      <x:c r="F114" s="744" t="str">
        <x:v>URN-0039</x:v>
      </x:c>
      <x:c r="G114" s="744" t="n">
        <x:v>7</x:v>
      </x:c>
      <x:c r="H114" s="745" t="n">
        <x:v>74.13</x:v>
      </x:c>
      <x:c r="I114" s="746" t="n">
        <x:v>0.05</x:v>
      </x:c>
      <x:c r="J114" s="747" t="n">
        <x:f>IF(T114="İptal",0,G114*H114*(1-I114))</x:f>
        <x:v>492.96449999999993</x:v>
      </x:c>
      <x:c r="K114" s="747" t="n">
        <x:f>IFERROR(INDEX('Ürünler'!$F$6:$F$105,MATCH(F114,'Ürünler'!$A$6:$A$105,0)),0)</x:f>
        <x:v>48.64</x:v>
      </x:c>
      <x:c r="L114" s="747" t="n">
        <x:f>IF(T114="İptal",0,G114*K114)</x:f>
        <x:v>340.48</x:v>
      </x:c>
      <x:c r="M114" s="747" t="n">
        <x:f>J114-L114</x:f>
        <x:v>152.4844999999999</x:v>
      </x:c>
      <x:c r="N114" s="748" t="n">
        <x:f>IFERROR(M114/J114,0)</x:f>
        <x:v>0.3093214622959664</x:v>
      </x:c>
      <x:c r="O114" s="744" t="str">
        <x:v>Bekliyor</x:v>
      </x:c>
      <x:c r="P114" s="743" t="n">
        <x:v>46087</x:v>
      </x:c>
      <x:c r="Q114" s="743"/>
      <x:c r="R114" s="747" t="n">
        <x:f>IF(T114="İptal",0,IF(O114="Ödendi",J114,IF(O114="Kısmi",J114*50%,0)))</x:f>
        <x:v>0</x:v>
      </x:c>
      <x:c r="S114" s="747" t="n">
        <x:f>J114-R114</x:f>
        <x:v>492.96449999999993</x:v>
      </x:c>
      <x:c r="T114" s="744" t="str">
        <x:v>Tamamlandı</x:v>
      </x:c>
      <x:c r="U114" s="749" t="str">
        <x:f>IF(AND(COUNTIF('Ürünler'!$A$6:$A$105,F114)=1,COUNTIF('Müşteriler'!$A$6:$A$255,E114)=1),"OK","HATA")</x:f>
        <x:v>OK</x:v>
      </x:c>
    </x:row>
    <x:row r="115">
      <x:c r="A115" s="742" t="str">
        <x:v>SIP-00110</x:v>
      </x:c>
      <x:c r="B115" s="743" t="n">
        <x:v>46147</x:v>
      </x:c>
      <x:c r="C115" s="744" t="str">
        <x:v>E-ticaret</x:v>
      </x:c>
      <x:c r="D115" s="744" t="str">
        <x:v>Online</x:v>
      </x:c>
      <x:c r="E115" s="744" t="str">
        <x:v>MUS-0064</x:v>
      </x:c>
      <x:c r="F115" s="744" t="str">
        <x:v>URN-0087</x:v>
      </x:c>
      <x:c r="G115" s="744" t="n">
        <x:v>17</x:v>
      </x:c>
      <x:c r="H115" s="745" t="n">
        <x:v>36.78</x:v>
      </x:c>
      <x:c r="I115" s="746" t="n">
        <x:v>0.05</x:v>
      </x:c>
      <x:c r="J115" s="747" t="n">
        <x:f>IF(T115="İptal",0,G115*H115*(1-I115))</x:f>
        <x:v>593.997</x:v>
      </x:c>
      <x:c r="K115" s="747" t="n">
        <x:f>IFERROR(INDEX('Ürünler'!$F$6:$F$105,MATCH(F115,'Ürünler'!$A$6:$A$105,0)),0)</x:f>
        <x:v>27.54</x:v>
      </x:c>
      <x:c r="L115" s="747" t="n">
        <x:f>IF(T115="İptal",0,G115*K115)</x:f>
        <x:v>468.18</x:v>
      </x:c>
      <x:c r="M115" s="747" t="n">
        <x:f>J115-L115</x:f>
        <x:v>125.81699999999995</x:v>
      </x:c>
      <x:c r="N115" s="748" t="n">
        <x:f>IFERROR(M115/J115,0)</x:f>
        <x:v>0.21181420108182358</x:v>
      </x:c>
      <x:c r="O115" s="744" t="str">
        <x:v>Bekliyor</x:v>
      </x:c>
      <x:c r="P115" s="743" t="n">
        <x:v>46154</x:v>
      </x:c>
      <x:c r="Q115" s="743"/>
      <x:c r="R115" s="747" t="n">
        <x:f>IF(T115="İptal",0,IF(O115="Ödendi",J115,IF(O115="Kısmi",J115*50%,0)))</x:f>
        <x:v>0</x:v>
      </x:c>
      <x:c r="S115" s="747" t="n">
        <x:f>J115-R115</x:f>
        <x:v>593.997</x:v>
      </x:c>
      <x:c r="T115" s="744" t="str">
        <x:v>Tamamlandı</x:v>
      </x:c>
      <x:c r="U115" s="749" t="str">
        <x:f>IF(AND(COUNTIF('Ürünler'!$A$6:$A$105,F115)=1,COUNTIF('Müşteriler'!$A$6:$A$255,E115)=1),"OK","HATA")</x:f>
        <x:v>OK</x:v>
      </x:c>
    </x:row>
    <x:row r="116">
      <x:c r="A116" s="742" t="str">
        <x:v>SIP-00111</x:v>
      </x:c>
      <x:c r="B116" s="743" t="n">
        <x:v>46204</x:v>
      </x:c>
      <x:c r="C116" s="744" t="str">
        <x:v>E-ticaret</x:v>
      </x:c>
      <x:c r="D116" s="744" t="str">
        <x:v>Kahta</x:v>
      </x:c>
      <x:c r="E116" s="744" t="str">
        <x:v>MUS-0233</x:v>
      </x:c>
      <x:c r="F116" s="744" t="str">
        <x:v>URN-0059</x:v>
      </x:c>
      <x:c r="G116" s="744" t="n">
        <x:v>16</x:v>
      </x:c>
      <x:c r="H116" s="745" t="n">
        <x:v>135.17</x:v>
      </x:c>
      <x:c r="I116" s="746" t="n">
        <x:v>0.05</x:v>
      </x:c>
      <x:c r="J116" s="747" t="n">
        <x:f>IF(T116="İptal",0,G116*H116*(1-I116))</x:f>
        <x:v>2054.584</x:v>
      </x:c>
      <x:c r="K116" s="747" t="n">
        <x:f>IFERROR(INDEX('Ürünler'!$F$6:$F$105,MATCH(F116,'Ürünler'!$A$6:$A$105,0)),0)</x:f>
        <x:v>91.88</x:v>
      </x:c>
      <x:c r="L116" s="747" t="n">
        <x:f>IF(T116="İptal",0,G116*K116)</x:f>
        <x:v>1470.08</x:v>
      </x:c>
      <x:c r="M116" s="747" t="n">
        <x:f>J116-L116</x:f>
        <x:v>584.5039999999999</x:v>
      </x:c>
      <x:c r="N116" s="748" t="n">
        <x:f>IFERROR(M116/J116,0)</x:f>
        <x:v>0.28448776005264326</x:v>
      </x:c>
      <x:c r="O116" s="744" t="str">
        <x:v>Ödendi</x:v>
      </x:c>
      <x:c r="P116" s="743" t="n">
        <x:v>46249</x:v>
      </x:c>
      <x:c r="Q116" s="743" t="n">
        <x:v>46229</x:v>
      </x:c>
      <x:c r="R116" s="747" t="n">
        <x:f>IF(T116="İptal",0,IF(O116="Ödendi",J116,IF(O116="Kısmi",J116*50%,0)))</x:f>
        <x:v>2054.584</x:v>
      </x:c>
      <x:c r="S116" s="747" t="n">
        <x:f>J116-R116</x:f>
        <x:v>0</x:v>
      </x:c>
      <x:c r="T116" s="744" t="str">
        <x:v>Tamamlandı</x:v>
      </x:c>
      <x:c r="U116" s="749" t="str">
        <x:f>IF(AND(COUNTIF('Ürünler'!$A$6:$A$105,F116)=1,COUNTIF('Müşteriler'!$A$6:$A$255,E116)=1),"OK","HATA")</x:f>
        <x:v>OK</x:v>
      </x:c>
    </x:row>
    <x:row r="117">
      <x:c r="A117" s="742" t="str">
        <x:v>SIP-00112</x:v>
      </x:c>
      <x:c r="B117" s="743" t="n">
        <x:v>45907</x:v>
      </x:c>
      <x:c r="C117" s="744" t="str">
        <x:v>E-ticaret</x:v>
      </x:c>
      <x:c r="D117" s="744" t="str">
        <x:v>Online</x:v>
      </x:c>
      <x:c r="E117" s="744" t="str">
        <x:v>MUS-0138</x:v>
      </x:c>
      <x:c r="F117" s="744" t="str">
        <x:v>URN-0023</x:v>
      </x:c>
      <x:c r="G117" s="744" t="n">
        <x:v>8</x:v>
      </x:c>
      <x:c r="H117" s="745" t="n">
        <x:v>105.7</x:v>
      </x:c>
      <x:c r="I117" s="746" t="n">
        <x:v>0.05</x:v>
      </x:c>
      <x:c r="J117" s="747" t="n">
        <x:f>IF(T117="İptal",0,G117*H117*(1-I117))</x:f>
        <x:v>803.3199999999999</x:v>
      </x:c>
      <x:c r="K117" s="747" t="n">
        <x:f>IFERROR(INDEX('Ürünler'!$F$6:$F$105,MATCH(F117,'Ürünler'!$A$6:$A$105,0)),0)</x:f>
        <x:v>78.69</x:v>
      </x:c>
      <x:c r="L117" s="747" t="n">
        <x:f>IF(T117="İptal",0,G117*K117)</x:f>
        <x:v>629.52</x:v>
      </x:c>
      <x:c r="M117" s="747" t="n">
        <x:f>J117-L117</x:f>
        <x:v>173.79999999999995</x:v>
      </x:c>
      <x:c r="N117" s="748" t="n">
        <x:f>IFERROR(M117/J117,0)</x:f>
        <x:v>0.21635213862470742</x:v>
      </x:c>
      <x:c r="O117" s="744" t="str">
        <x:v>Ödendi</x:v>
      </x:c>
      <x:c r="P117" s="743" t="n">
        <x:v>45914</x:v>
      </x:c>
      <x:c r="Q117" s="743" t="n">
        <x:v>45913</x:v>
      </x:c>
      <x:c r="R117" s="747" t="n">
        <x:f>IF(T117="İptal",0,IF(O117="Ödendi",J117,IF(O117="Kısmi",J117*50%,0)))</x:f>
        <x:v>803.3199999999999</x:v>
      </x:c>
      <x:c r="S117" s="747" t="n">
        <x:f>J117-R117</x:f>
        <x:v>0</x:v>
      </x:c>
      <x:c r="T117" s="744" t="str">
        <x:v>Tamamlandı</x:v>
      </x:c>
      <x:c r="U117" s="749" t="str">
        <x:f>IF(AND(COUNTIF('Ürünler'!$A$6:$A$105,F117)=1,COUNTIF('Müşteriler'!$A$6:$A$255,E117)=1),"OK","HATA")</x:f>
        <x:v>OK</x:v>
      </x:c>
    </x:row>
    <x:row r="118">
      <x:c r="A118" s="742" t="str">
        <x:v>SIP-00113</x:v>
      </x:c>
      <x:c r="B118" s="743" t="n">
        <x:v>46077</x:v>
      </x:c>
      <x:c r="C118" s="744" t="str">
        <x:v>E-ticaret</x:v>
      </x:c>
      <x:c r="D118" s="744" t="str">
        <x:v>Kahta</x:v>
      </x:c>
      <x:c r="E118" s="744" t="str">
        <x:v>MUS-0070</x:v>
      </x:c>
      <x:c r="F118" s="744" t="str">
        <x:v>URN-0048</x:v>
      </x:c>
      <x:c r="G118" s="744" t="n">
        <x:v>4</x:v>
      </x:c>
      <x:c r="H118" s="745" t="n">
        <x:v>200.74</x:v>
      </x:c>
      <x:c r="I118" s="746" t="n">
        <x:v>0</x:v>
      </x:c>
      <x:c r="J118" s="747" t="n">
        <x:f>IF(T118="İptal",0,G118*H118*(1-I118))</x:f>
        <x:v>802.96</x:v>
      </x:c>
      <x:c r="K118" s="747" t="n">
        <x:f>IFERROR(INDEX('Ürünler'!$F$6:$F$105,MATCH(F118,'Ürünler'!$A$6:$A$105,0)),0)</x:f>
        <x:v>135.14</x:v>
      </x:c>
      <x:c r="L118" s="747" t="n">
        <x:f>IF(T118="İptal",0,G118*K118)</x:f>
        <x:v>540.56</x:v>
      </x:c>
      <x:c r="M118" s="747" t="n">
        <x:f>J118-L118</x:f>
        <x:v>262.4000000000001</x:v>
      </x:c>
      <x:c r="N118" s="748" t="n">
        <x:f>IFERROR(M118/J118,0)</x:f>
        <x:v>0.32679087376706195</x:v>
      </x:c>
      <x:c r="O118" s="744" t="str">
        <x:v>Ödendi</x:v>
      </x:c>
      <x:c r="P118" s="743" t="n">
        <x:v>46092</x:v>
      </x:c>
      <x:c r="Q118" s="743" t="n">
        <x:v>46077</x:v>
      </x:c>
      <x:c r="R118" s="747" t="n">
        <x:f>IF(T118="İptal",0,IF(O118="Ödendi",J118,IF(O118="Kısmi",J118*50%,0)))</x:f>
        <x:v>802.96</x:v>
      </x:c>
      <x:c r="S118" s="747" t="n">
        <x:f>J118-R118</x:f>
        <x:v>0</x:v>
      </x:c>
      <x:c r="T118" s="744" t="str">
        <x:v>Tamamlandı</x:v>
      </x:c>
      <x:c r="U118" s="749" t="str">
        <x:f>IF(AND(COUNTIF('Ürünler'!$A$6:$A$105,F118)=1,COUNTIF('Müşteriler'!$A$6:$A$255,E118)=1),"OK","HATA")</x:f>
        <x:v>OK</x:v>
      </x:c>
    </x:row>
    <x:row r="119">
      <x:c r="A119" s="742" t="str">
        <x:v>SIP-00114</x:v>
      </x:c>
      <x:c r="B119" s="743" t="n">
        <x:v>46109</x:v>
      </x:c>
      <x:c r="C119" s="744" t="str">
        <x:v>Bayi</x:v>
      </x:c>
      <x:c r="D119" s="744" t="str">
        <x:v>Online</x:v>
      </x:c>
      <x:c r="E119" s="744" t="str">
        <x:v>MUS-0249</x:v>
      </x:c>
      <x:c r="F119" s="744" t="str">
        <x:v>URN-0013</x:v>
      </x:c>
      <x:c r="G119" s="744" t="n">
        <x:v>6</x:v>
      </x:c>
      <x:c r="H119" s="745" t="n">
        <x:v>186.4</x:v>
      </x:c>
      <x:c r="I119" s="746" t="n">
        <x:v>0</x:v>
      </x:c>
      <x:c r="J119" s="747" t="n">
        <x:f>IF(T119="İptal",0,G119*H119*(1-I119))</x:f>
        <x:v>1118.4</x:v>
      </x:c>
      <x:c r="K119" s="747" t="n">
        <x:f>IFERROR(INDEX('Ürünler'!$F$6:$F$105,MATCH(F119,'Ürünler'!$A$6:$A$105,0)),0)</x:f>
        <x:v>115.98</x:v>
      </x:c>
      <x:c r="L119" s="747" t="n">
        <x:f>IF(T119="İptal",0,G119*K119)</x:f>
        <x:v>695.88</x:v>
      </x:c>
      <x:c r="M119" s="747" t="n">
        <x:f>J119-L119</x:f>
        <x:v>422.5200000000001</x:v>
      </x:c>
      <x:c r="N119" s="748" t="n">
        <x:f>IFERROR(M119/J119,0)</x:f>
        <x:v>0.3777896995708155</x:v>
      </x:c>
      <x:c r="O119" s="744" t="str">
        <x:v>Ödendi</x:v>
      </x:c>
      <x:c r="P119" s="743" t="n">
        <x:v>46116</x:v>
      </x:c>
      <x:c r="Q119" s="743" t="n">
        <x:v>46114</x:v>
      </x:c>
      <x:c r="R119" s="747" t="n">
        <x:f>IF(T119="İptal",0,IF(O119="Ödendi",J119,IF(O119="Kısmi",J119*50%,0)))</x:f>
        <x:v>1118.4</x:v>
      </x:c>
      <x:c r="S119" s="747" t="n">
        <x:f>J119-R119</x:f>
        <x:v>0</x:v>
      </x:c>
      <x:c r="T119" s="744" t="str">
        <x:v>Hazırlanıyor</x:v>
      </x:c>
      <x:c r="U119" s="749" t="str">
        <x:f>IF(AND(COUNTIF('Ürünler'!$A$6:$A$105,F119)=1,COUNTIF('Müşteriler'!$A$6:$A$255,E119)=1),"OK","HATA")</x:f>
        <x:v>OK</x:v>
      </x:c>
    </x:row>
    <x:row r="120">
      <x:c r="A120" s="742" t="str">
        <x:v>SIP-00115</x:v>
      </x:c>
      <x:c r="B120" s="743" t="n">
        <x:v>46051</x:v>
      </x:c>
      <x:c r="C120" s="744" t="str">
        <x:v>Mağaza</x:v>
      </x:c>
      <x:c r="D120" s="744" t="str">
        <x:v>Adıyaman Merkez</x:v>
      </x:c>
      <x:c r="E120" s="744" t="str">
        <x:v>MUS-0005</x:v>
      </x:c>
      <x:c r="F120" s="744" t="str">
        <x:v>URN-0066</x:v>
      </x:c>
      <x:c r="G120" s="744" t="n">
        <x:v>9</x:v>
      </x:c>
      <x:c r="H120" s="745" t="n">
        <x:v>189.23</x:v>
      </x:c>
      <x:c r="I120" s="746" t="n">
        <x:v>0.05</x:v>
      </x:c>
      <x:c r="J120" s="747" t="n">
        <x:f>IF(T120="İptal",0,G120*H120*(1-I120))</x:f>
        <x:v>1617.9164999999998</x:v>
      </x:c>
      <x:c r="K120" s="747" t="n">
        <x:f>IFERROR(INDEX('Ürünler'!$F$6:$F$105,MATCH(F120,'Ürünler'!$A$6:$A$105,0)),0)</x:f>
        <x:v>137.38</x:v>
      </x:c>
      <x:c r="L120" s="747" t="n">
        <x:f>IF(T120="İptal",0,G120*K120)</x:f>
        <x:v>1236.42</x:v>
      </x:c>
      <x:c r="M120" s="747" t="n">
        <x:f>J120-L120</x:f>
        <x:v>381.49649999999974</x:v>
      </x:c>
      <x:c r="N120" s="748" t="n">
        <x:f>IFERROR(M120/J120,0)</x:f>
        <x:v>0.2357949251398325</x:v>
      </x:c>
      <x:c r="O120" s="744" t="str">
        <x:v>Ödendi</x:v>
      </x:c>
      <x:c r="P120" s="743" t="n">
        <x:v>46058</x:v>
      </x:c>
      <x:c r="Q120" s="743" t="n">
        <x:v>46054</x:v>
      </x:c>
      <x:c r="R120" s="747" t="n">
        <x:f>IF(T120="İptal",0,IF(O120="Ödendi",J120,IF(O120="Kısmi",J120*50%,0)))</x:f>
        <x:v>1617.9164999999998</x:v>
      </x:c>
      <x:c r="S120" s="747" t="n">
        <x:f>J120-R120</x:f>
        <x:v>0</x:v>
      </x:c>
      <x:c r="T120" s="744" t="str">
        <x:v>Tamamlandı</x:v>
      </x:c>
      <x:c r="U120" s="749" t="str">
        <x:f>IF(AND(COUNTIF('Ürünler'!$A$6:$A$105,F120)=1,COUNTIF('Müşteriler'!$A$6:$A$255,E120)=1),"OK","HATA")</x:f>
        <x:v>OK</x:v>
      </x:c>
    </x:row>
    <x:row r="121">
      <x:c r="A121" s="742" t="str">
        <x:v>SIP-00116</x:v>
      </x:c>
      <x:c r="B121" s="743" t="n">
        <x:v>46138</x:v>
      </x:c>
      <x:c r="C121" s="744" t="str">
        <x:v>Bayi</x:v>
      </x:c>
      <x:c r="D121" s="744" t="str">
        <x:v>Kahta</x:v>
      </x:c>
      <x:c r="E121" s="744" t="str">
        <x:v>MUS-0233</x:v>
      </x:c>
      <x:c r="F121" s="744" t="str">
        <x:v>URN-0050</x:v>
      </x:c>
      <x:c r="G121" s="744" t="n">
        <x:v>17</x:v>
      </x:c>
      <x:c r="H121" s="745" t="n">
        <x:v>185.65</x:v>
      </x:c>
      <x:c r="I121" s="746" t="n">
        <x:v>0</x:v>
      </x:c>
      <x:c r="J121" s="747" t="n">
        <x:f>IF(T121="İptal",0,G121*H121*(1-I121))</x:f>
        <x:v>3156.05</x:v>
      </x:c>
      <x:c r="K121" s="747" t="n">
        <x:f>IFERROR(INDEX('Ürünler'!$F$6:$F$105,MATCH(F121,'Ürünler'!$A$6:$A$105,0)),0)</x:f>
        <x:v>130.65</x:v>
      </x:c>
      <x:c r="L121" s="747" t="n">
        <x:f>IF(T121="İptal",0,G121*K121)</x:f>
        <x:v>2221.05</x:v>
      </x:c>
      <x:c r="M121" s="747" t="n">
        <x:f>J121-L121</x:f>
        <x:v>935</x:v>
      </x:c>
      <x:c r="N121" s="748" t="n">
        <x:f>IFERROR(M121/J121,0)</x:f>
        <x:v>0.29625639644492324</x:v>
      </x:c>
      <x:c r="O121" s="744" t="str">
        <x:v>Ödendi</x:v>
      </x:c>
      <x:c r="P121" s="743" t="n">
        <x:v>46145</x:v>
      </x:c>
      <x:c r="Q121" s="743" t="n">
        <x:v>46141</x:v>
      </x:c>
      <x:c r="R121" s="747" t="n">
        <x:f>IF(T121="İptal",0,IF(O121="Ödendi",J121,IF(O121="Kısmi",J121*50%,0)))</x:f>
        <x:v>3156.05</x:v>
      </x:c>
      <x:c r="S121" s="747" t="n">
        <x:f>J121-R121</x:f>
        <x:v>0</x:v>
      </x:c>
      <x:c r="T121" s="744" t="str">
        <x:v>Tamamlandı</x:v>
      </x:c>
      <x:c r="U121" s="749" t="str">
        <x:f>IF(AND(COUNTIF('Ürünler'!$A$6:$A$105,F121)=1,COUNTIF('Müşteriler'!$A$6:$A$255,E121)=1),"OK","HATA")</x:f>
        <x:v>OK</x:v>
      </x:c>
    </x:row>
    <x:row r="122">
      <x:c r="A122" s="742" t="str">
        <x:v>SIP-00117</x:v>
      </x:c>
      <x:c r="B122" s="743" t="n">
        <x:v>46021</x:v>
      </x:c>
      <x:c r="C122" s="744" t="str">
        <x:v>Bayi</x:v>
      </x:c>
      <x:c r="D122" s="744" t="str">
        <x:v>Online</x:v>
      </x:c>
      <x:c r="E122" s="744" t="str">
        <x:v>MUS-0166</x:v>
      </x:c>
      <x:c r="F122" s="744" t="str">
        <x:v>URN-0053</x:v>
      </x:c>
      <x:c r="G122" s="744" t="n">
        <x:v>9</x:v>
      </x:c>
      <x:c r="H122" s="745" t="n">
        <x:v>45.92</x:v>
      </x:c>
      <x:c r="I122" s="746" t="n">
        <x:v>0.1</x:v>
      </x:c>
      <x:c r="J122" s="747" t="n">
        <x:f>IF(T122="İptal",0,G122*H122*(1-I122))</x:f>
        <x:v>371.95200000000006</x:v>
      </x:c>
      <x:c r="K122" s="747" t="n">
        <x:f>IFERROR(INDEX('Ürünler'!$F$6:$F$105,MATCH(F122,'Ürünler'!$A$6:$A$105,0)),0)</x:f>
        <x:v>29.23</x:v>
      </x:c>
      <x:c r="L122" s="747" t="n">
        <x:f>IF(T122="İptal",0,G122*K122)</x:f>
        <x:v>263.07</x:v>
      </x:c>
      <x:c r="M122" s="747" t="n">
        <x:f>J122-L122</x:f>
        <x:v>108.88200000000006</x:v>
      </x:c>
      <x:c r="N122" s="748" t="n">
        <x:f>IFERROR(M122/J122,0)</x:f>
        <x:v>0.2927313201703447</x:v>
      </x:c>
      <x:c r="O122" s="744" t="str">
        <x:v>Ödendi</x:v>
      </x:c>
      <x:c r="P122" s="743" t="n">
        <x:v>46036</x:v>
      </x:c>
      <x:c r="Q122" s="743" t="n">
        <x:v>46035</x:v>
      </x:c>
      <x:c r="R122" s="747" t="n">
        <x:f>IF(T122="İptal",0,IF(O122="Ödendi",J122,IF(O122="Kısmi",J122*50%,0)))</x:f>
        <x:v>371.95200000000006</x:v>
      </x:c>
      <x:c r="S122" s="747" t="n">
        <x:f>J122-R122</x:f>
        <x:v>0</x:v>
      </x:c>
      <x:c r="T122" s="744" t="str">
        <x:v>Tamamlandı</x:v>
      </x:c>
      <x:c r="U122" s="749" t="str">
        <x:f>IF(AND(COUNTIF('Ürünler'!$A$6:$A$105,F122)=1,COUNTIF('Müşteriler'!$A$6:$A$255,E122)=1),"OK","HATA")</x:f>
        <x:v>OK</x:v>
      </x:c>
    </x:row>
    <x:row r="123">
      <x:c r="A123" s="742" t="str">
        <x:v>SIP-00118</x:v>
      </x:c>
      <x:c r="B123" s="743" t="n">
        <x:v>46142</x:v>
      </x:c>
      <x:c r="C123" s="744" t="str">
        <x:v>Kurumsal</x:v>
      </x:c>
      <x:c r="D123" s="744" t="str">
        <x:v>Kahta</x:v>
      </x:c>
      <x:c r="E123" s="744" t="str">
        <x:v>MUS-0248</x:v>
      </x:c>
      <x:c r="F123" s="744" t="str">
        <x:v>URN-0071</x:v>
      </x:c>
      <x:c r="G123" s="744" t="n">
        <x:v>10</x:v>
      </x:c>
      <x:c r="H123" s="745" t="n">
        <x:v>76.54</x:v>
      </x:c>
      <x:c r="I123" s="746" t="n">
        <x:v>0</x:v>
      </x:c>
      <x:c r="J123" s="747" t="n">
        <x:f>IF(T123="İptal",0,G123*H123*(1-I123))</x:f>
        <x:v>765.4000000000001</x:v>
      </x:c>
      <x:c r="K123" s="747" t="n">
        <x:f>IFERROR(INDEX('Ürünler'!$F$6:$F$105,MATCH(F123,'Ürünler'!$A$6:$A$105,0)),0)</x:f>
        <x:v>47.06</x:v>
      </x:c>
      <x:c r="L123" s="747" t="n">
        <x:f>IF(T123="İptal",0,G123*K123)</x:f>
        <x:v>470.6</x:v>
      </x:c>
      <x:c r="M123" s="747" t="n">
        <x:f>J123-L123</x:f>
        <x:v>294.80000000000007</x:v>
      </x:c>
      <x:c r="N123" s="748" t="n">
        <x:f>IFERROR(M123/J123,0)</x:f>
        <x:v>0.3851580872746277</x:v>
      </x:c>
      <x:c r="O123" s="744" t="str">
        <x:v>Ödendi</x:v>
      </x:c>
      <x:c r="P123" s="743" t="n">
        <x:v>46187</x:v>
      </x:c>
      <x:c r="Q123" s="743" t="n">
        <x:v>46145</x:v>
      </x:c>
      <x:c r="R123" s="747" t="n">
        <x:f>IF(T123="İptal",0,IF(O123="Ödendi",J123,IF(O123="Kısmi",J123*50%,0)))</x:f>
        <x:v>765.4000000000001</x:v>
      </x:c>
      <x:c r="S123" s="747" t="n">
        <x:f>J123-R123</x:f>
        <x:v>0</x:v>
      </x:c>
      <x:c r="T123" s="744" t="str">
        <x:v>Tamamlandı</x:v>
      </x:c>
      <x:c r="U123" s="749" t="str">
        <x:f>IF(AND(COUNTIF('Ürünler'!$A$6:$A$105,F123)=1,COUNTIF('Müşteriler'!$A$6:$A$255,E123)=1),"OK","HATA")</x:f>
        <x:v>OK</x:v>
      </x:c>
    </x:row>
    <x:row r="124">
      <x:c r="A124" s="742" t="str">
        <x:v>SIP-00119</x:v>
      </x:c>
      <x:c r="B124" s="743" t="n">
        <x:v>46198</x:v>
      </x:c>
      <x:c r="C124" s="744" t="str">
        <x:v>Bayi</x:v>
      </x:c>
      <x:c r="D124" s="744" t="str">
        <x:v>Online</x:v>
      </x:c>
      <x:c r="E124" s="744" t="str">
        <x:v>MUS-0148</x:v>
      </x:c>
      <x:c r="F124" s="744" t="str">
        <x:v>URN-0100</x:v>
      </x:c>
      <x:c r="G124" s="744" t="n">
        <x:v>1</x:v>
      </x:c>
      <x:c r="H124" s="745" t="n">
        <x:v>218.81</x:v>
      </x:c>
      <x:c r="I124" s="746" t="n">
        <x:v>0.05</x:v>
      </x:c>
      <x:c r="J124" s="747" t="n">
        <x:f>IF(T124="İptal",0,G124*H124*(1-I124))</x:f>
        <x:v>207.8695</x:v>
      </x:c>
      <x:c r="K124" s="747" t="n">
        <x:f>IFERROR(INDEX('Ürünler'!$F$6:$F$105,MATCH(F124,'Ürünler'!$A$6:$A$105,0)),0)</x:f>
        <x:v>144.47</x:v>
      </x:c>
      <x:c r="L124" s="747" t="n">
        <x:f>IF(T124="İptal",0,G124*K124)</x:f>
        <x:v>144.47</x:v>
      </x:c>
      <x:c r="M124" s="747" t="n">
        <x:f>J124-L124</x:f>
        <x:v>63.39949999999999</x:v>
      </x:c>
      <x:c r="N124" s="748" t="n">
        <x:f>IFERROR(M124/J124,0)</x:f>
        <x:v>0.3049966445293802</x:v>
      </x:c>
      <x:c r="O124" s="744" t="str">
        <x:v>Bekliyor</x:v>
      </x:c>
      <x:c r="P124" s="743" t="n">
        <x:v>46228</x:v>
      </x:c>
      <x:c r="Q124" s="743"/>
      <x:c r="R124" s="747" t="n">
        <x:f>IF(T124="İptal",0,IF(O124="Ödendi",J124,IF(O124="Kısmi",J124*50%,0)))</x:f>
        <x:v>0</x:v>
      </x:c>
      <x:c r="S124" s="747" t="n">
        <x:f>J124-R124</x:f>
        <x:v>207.8695</x:v>
      </x:c>
      <x:c r="T124" s="744" t="str">
        <x:v>Tamamlandı</x:v>
      </x:c>
      <x:c r="U124" s="749" t="str">
        <x:f>IF(AND(COUNTIF('Ürünler'!$A$6:$A$105,F124)=1,COUNTIF('Müşteriler'!$A$6:$A$255,E124)=1),"OK","HATA")</x:f>
        <x:v>OK</x:v>
      </x:c>
    </x:row>
    <x:row r="125">
      <x:c r="A125" s="742" t="str">
        <x:v>SIP-00120</x:v>
      </x:c>
      <x:c r="B125" s="743" t="n">
        <x:v>45944</x:v>
      </x:c>
      <x:c r="C125" s="744" t="str">
        <x:v>Kurumsal</x:v>
      </x:c>
      <x:c r="D125" s="744" t="str">
        <x:v>Kahta</x:v>
      </x:c>
      <x:c r="E125" s="744" t="str">
        <x:v>MUS-0020</x:v>
      </x:c>
      <x:c r="F125" s="744" t="str">
        <x:v>URN-0094</x:v>
      </x:c>
      <x:c r="G125" s="744" t="n">
        <x:v>18</x:v>
      </x:c>
      <x:c r="H125" s="745" t="n">
        <x:v>145.64</x:v>
      </x:c>
      <x:c r="I125" s="746" t="n">
        <x:v>0.05</x:v>
      </x:c>
      <x:c r="J125" s="747" t="n">
        <x:f>IF(T125="İptal",0,G125*H125*(1-I125))</x:f>
        <x:v>2490.4439999999995</x:v>
      </x:c>
      <x:c r="K125" s="747" t="n">
        <x:f>IFERROR(INDEX('Ürünler'!$F$6:$F$105,MATCH(F125,'Ürünler'!$A$6:$A$105,0)),0)</x:f>
        <x:v>100.39</x:v>
      </x:c>
      <x:c r="L125" s="747" t="n">
        <x:f>IF(T125="İptal",0,G125*K125)</x:f>
        <x:v>1807.02</x:v>
      </x:c>
      <x:c r="M125" s="747" t="n">
        <x:f>J125-L125</x:f>
        <x:v>683.4239999999995</x:v>
      </x:c>
      <x:c r="N125" s="748" t="n">
        <x:f>IFERROR(M125/J125,0)</x:f>
        <x:v>0.2744185374174242</x:v>
      </x:c>
      <x:c r="O125" s="744" t="str">
        <x:v>Bekliyor</x:v>
      </x:c>
      <x:c r="P125" s="743" t="n">
        <x:v>45974</x:v>
      </x:c>
      <x:c r="Q125" s="743"/>
      <x:c r="R125" s="747" t="n">
        <x:f>IF(T125="İptal",0,IF(O125="Ödendi",J125,IF(O125="Kısmi",J125*50%,0)))</x:f>
        <x:v>0</x:v>
      </x:c>
      <x:c r="S125" s="747" t="n">
        <x:f>J125-R125</x:f>
        <x:v>2490.4439999999995</x:v>
      </x:c>
      <x:c r="T125" s="744" t="str">
        <x:v>Tamamlandı</x:v>
      </x:c>
      <x:c r="U125" s="749" t="str">
        <x:f>IF(AND(COUNTIF('Ürünler'!$A$6:$A$105,F125)=1,COUNTIF('Müşteriler'!$A$6:$A$255,E125)=1),"OK","HATA")</x:f>
        <x:v>OK</x:v>
      </x:c>
    </x:row>
    <x:row r="126">
      <x:c r="A126" s="742" t="str">
        <x:v>SIP-00121</x:v>
      </x:c>
      <x:c r="B126" s="743" t="n">
        <x:v>46047</x:v>
      </x:c>
      <x:c r="C126" s="744" t="str">
        <x:v>Mağaza</x:v>
      </x:c>
      <x:c r="D126" s="744" t="str">
        <x:v>Adıyaman Merkez</x:v>
      </x:c>
      <x:c r="E126" s="744" t="str">
        <x:v>MUS-0139</x:v>
      </x:c>
      <x:c r="F126" s="744" t="str">
        <x:v>URN-0059</x:v>
      </x:c>
      <x:c r="G126" s="744" t="n">
        <x:v>3</x:v>
      </x:c>
      <x:c r="H126" s="745" t="n">
        <x:v>129.62</x:v>
      </x:c>
      <x:c r="I126" s="746" t="n">
        <x:v>0.05</x:v>
      </x:c>
      <x:c r="J126" s="747" t="n">
        <x:f>IF(T126="İptal",0,G126*H126*(1-I126))</x:f>
        <x:v>369.417</x:v>
      </x:c>
      <x:c r="K126" s="747" t="n">
        <x:f>IFERROR(INDEX('Ürünler'!$F$6:$F$105,MATCH(F126,'Ürünler'!$A$6:$A$105,0)),0)</x:f>
        <x:v>91.88</x:v>
      </x:c>
      <x:c r="L126" s="747" t="n">
        <x:f>IF(T126="İptal",0,G126*K126)</x:f>
        <x:v>275.64</x:v>
      </x:c>
      <x:c r="M126" s="747" t="n">
        <x:f>J126-L126</x:f>
        <x:v>93.77699999999999</x:v>
      </x:c>
      <x:c r="N126" s="748" t="n">
        <x:f>IFERROR(M126/J126,0)</x:f>
        <x:v>0.2538513387310275</x:v>
      </x:c>
      <x:c r="O126" s="744" t="str">
        <x:v>Ödendi</x:v>
      </x:c>
      <x:c r="P126" s="743" t="n">
        <x:v>46062</x:v>
      </x:c>
      <x:c r="Q126" s="743" t="n">
        <x:v>46049</x:v>
      </x:c>
      <x:c r="R126" s="747" t="n">
        <x:f>IF(T126="İptal",0,IF(O126="Ödendi",J126,IF(O126="Kısmi",J126*50%,0)))</x:f>
        <x:v>369.417</x:v>
      </x:c>
      <x:c r="S126" s="747" t="n">
        <x:f>J126-R126</x:f>
        <x:v>0</x:v>
      </x:c>
      <x:c r="T126" s="744" t="str">
        <x:v>Tamamlandı</x:v>
      </x:c>
      <x:c r="U126" s="749" t="str">
        <x:f>IF(AND(COUNTIF('Ürünler'!$A$6:$A$105,F126)=1,COUNTIF('Müşteriler'!$A$6:$A$255,E126)=1),"OK","HATA")</x:f>
        <x:v>OK</x:v>
      </x:c>
    </x:row>
    <x:row r="127">
      <x:c r="A127" s="742" t="str">
        <x:v>SIP-00122</x:v>
      </x:c>
      <x:c r="B127" s="743" t="n">
        <x:v>46126</x:v>
      </x:c>
      <x:c r="C127" s="744" t="str">
        <x:v>Kurumsal</x:v>
      </x:c>
      <x:c r="D127" s="744" t="str">
        <x:v>Kahta</x:v>
      </x:c>
      <x:c r="E127" s="744" t="str">
        <x:v>MUS-0144</x:v>
      </x:c>
      <x:c r="F127" s="744" t="str">
        <x:v>URN-0088</x:v>
      </x:c>
      <x:c r="G127" s="744" t="n">
        <x:v>14</x:v>
      </x:c>
      <x:c r="H127" s="745" t="n">
        <x:v>81.17</x:v>
      </x:c>
      <x:c r="I127" s="746" t="n">
        <x:v>0</x:v>
      </x:c>
      <x:c r="J127" s="747" t="n">
        <x:f>IF(T127="İptal",0,G127*H127*(1-I127))</x:f>
        <x:v>1136.38</x:v>
      </x:c>
      <x:c r="K127" s="747" t="n">
        <x:f>IFERROR(INDEX('Ürünler'!$F$6:$F$105,MATCH(F127,'Ürünler'!$A$6:$A$105,0)),0)</x:f>
        <x:v>48.71</x:v>
      </x:c>
      <x:c r="L127" s="747" t="n">
        <x:f>IF(T127="İptal",0,G127*K127)</x:f>
        <x:v>681.94</x:v>
      </x:c>
      <x:c r="M127" s="747" t="n">
        <x:f>J127-L127</x:f>
        <x:v>454.44000000000005</x:v>
      </x:c>
      <x:c r="N127" s="748" t="n">
        <x:f>IFERROR(M127/J127,0)</x:f>
        <x:v>0.39990144141924355</x:v>
      </x:c>
      <x:c r="O127" s="744" t="str">
        <x:v>Bekliyor</x:v>
      </x:c>
      <x:c r="P127" s="743" t="n">
        <x:v>46156</x:v>
      </x:c>
      <x:c r="Q127" s="743"/>
      <x:c r="R127" s="747" t="n">
        <x:f>IF(T127="İptal",0,IF(O127="Ödendi",J127,IF(O127="Kısmi",J127*50%,0)))</x:f>
        <x:v>0</x:v>
      </x:c>
      <x:c r="S127" s="747" t="n">
        <x:f>J127-R127</x:f>
        <x:v>1136.38</x:v>
      </x:c>
      <x:c r="T127" s="744" t="str">
        <x:v>Tamamlandı</x:v>
      </x:c>
      <x:c r="U127" s="749" t="str">
        <x:f>IF(AND(COUNTIF('Ürünler'!$A$6:$A$105,F127)=1,COUNTIF('Müşteriler'!$A$6:$A$255,E127)=1),"OK","HATA")</x:f>
        <x:v>OK</x:v>
      </x:c>
    </x:row>
    <x:row r="128">
      <x:c r="A128" s="742" t="str">
        <x:v>SIP-00123</x:v>
      </x:c>
      <x:c r="B128" s="743" t="n">
        <x:v>46008</x:v>
      </x:c>
      <x:c r="C128" s="744" t="str">
        <x:v>E-ticaret</x:v>
      </x:c>
      <x:c r="D128" s="744" t="str">
        <x:v>Adıyaman Merkez</x:v>
      </x:c>
      <x:c r="E128" s="744" t="str">
        <x:v>MUS-0196</x:v>
      </x:c>
      <x:c r="F128" s="744" t="str">
        <x:v>URN-0042</x:v>
      </x:c>
      <x:c r="G128" s="744" t="n">
        <x:v>9</x:v>
      </x:c>
      <x:c r="H128" s="745" t="n">
        <x:v>113.41</x:v>
      </x:c>
      <x:c r="I128" s="746" t="n">
        <x:v>0</x:v>
      </x:c>
      <x:c r="J128" s="747" t="n">
        <x:f>IF(T128="İptal",0,G128*H128*(1-I128))</x:f>
        <x:v>1020.6899999999999</x:v>
      </x:c>
      <x:c r="K128" s="747" t="n">
        <x:f>IFERROR(INDEX('Ürünler'!$F$6:$F$105,MATCH(F128,'Ürünler'!$A$6:$A$105,0)),0)</x:f>
        <x:v>71.24</x:v>
      </x:c>
      <x:c r="L128" s="747" t="n">
        <x:f>IF(T128="İptal",0,G128*K128)</x:f>
        <x:v>641.16</x:v>
      </x:c>
      <x:c r="M128" s="747" t="n">
        <x:f>J128-L128</x:f>
        <x:v>379.53</x:v>
      </x:c>
      <x:c r="N128" s="748" t="n">
        <x:f>IFERROR(M128/J128,0)</x:f>
        <x:v>0.371836698703818</x:v>
      </x:c>
      <x:c r="O128" s="744" t="str">
        <x:v>Ödendi</x:v>
      </x:c>
      <x:c r="P128" s="743" t="n">
        <x:v>46023</x:v>
      </x:c>
      <x:c r="Q128" s="743" t="n">
        <x:v>46011</x:v>
      </x:c>
      <x:c r="R128" s="747" t="n">
        <x:f>IF(T128="İptal",0,IF(O128="Ödendi",J128,IF(O128="Kısmi",J128*50%,0)))</x:f>
        <x:v>1020.6899999999999</x:v>
      </x:c>
      <x:c r="S128" s="747" t="n">
        <x:f>J128-R128</x:f>
        <x:v>0</x:v>
      </x:c>
      <x:c r="T128" s="744" t="str">
        <x:v>Hazırlanıyor</x:v>
      </x:c>
      <x:c r="U128" s="749" t="str">
        <x:f>IF(AND(COUNTIF('Ürünler'!$A$6:$A$105,F128)=1,COUNTIF('Müşteriler'!$A$6:$A$255,E128)=1),"OK","HATA")</x:f>
        <x:v>OK</x:v>
      </x:c>
    </x:row>
    <x:row r="129">
      <x:c r="A129" s="742" t="str">
        <x:v>SIP-00124</x:v>
      </x:c>
      <x:c r="B129" s="743" t="n">
        <x:v>46034</x:v>
      </x:c>
      <x:c r="C129" s="744" t="str">
        <x:v>Bayi</x:v>
      </x:c>
      <x:c r="D129" s="744" t="str">
        <x:v>Online</x:v>
      </x:c>
      <x:c r="E129" s="744" t="str">
        <x:v>MUS-0039</x:v>
      </x:c>
      <x:c r="F129" s="744" t="str">
        <x:v>URN-0004</x:v>
      </x:c>
      <x:c r="G129" s="744" t="n">
        <x:v>14</x:v>
      </x:c>
      <x:c r="H129" s="745" t="n">
        <x:v>88.5</x:v>
      </x:c>
      <x:c r="I129" s="746" t="n">
        <x:v>0.15</x:v>
      </x:c>
      <x:c r="J129" s="747" t="n">
        <x:f>IF(T129="İptal",0,G129*H129*(1-I129))</x:f>
        <x:v>1053.1499999999999</x:v>
      </x:c>
      <x:c r="K129" s="747" t="n">
        <x:f>IFERROR(INDEX('Ürünler'!$F$6:$F$105,MATCH(F129,'Ürünler'!$A$6:$A$105,0)),0)</x:f>
        <x:v>58.09</x:v>
      </x:c>
      <x:c r="L129" s="747" t="n">
        <x:f>IF(T129="İptal",0,G129*K129)</x:f>
        <x:v>813.26</x:v>
      </x:c>
      <x:c r="M129" s="747" t="n">
        <x:f>J129-L129</x:f>
        <x:v>239.88999999999987</x:v>
      </x:c>
      <x:c r="N129" s="748" t="n">
        <x:f>IFERROR(M129/J129,0)</x:f>
        <x:v>0.22778331671651703</x:v>
      </x:c>
      <x:c r="O129" s="744" t="str">
        <x:v>Bekliyor</x:v>
      </x:c>
      <x:c r="P129" s="743" t="n">
        <x:v>46064</x:v>
      </x:c>
      <x:c r="Q129" s="743"/>
      <x:c r="R129" s="747" t="n">
        <x:f>IF(T129="İptal",0,IF(O129="Ödendi",J129,IF(O129="Kısmi",J129*50%,0)))</x:f>
        <x:v>0</x:v>
      </x:c>
      <x:c r="S129" s="747" t="n">
        <x:f>J129-R129</x:f>
        <x:v>1053.1499999999999</x:v>
      </x:c>
      <x:c r="T129" s="744" t="str">
        <x:v>Tamamlandı</x:v>
      </x:c>
      <x:c r="U129" s="749" t="str">
        <x:f>IF(AND(COUNTIF('Ürünler'!$A$6:$A$105,F129)=1,COUNTIF('Müşteriler'!$A$6:$A$255,E129)=1),"OK","HATA")</x:f>
        <x:v>OK</x:v>
      </x:c>
    </x:row>
    <x:row r="130">
      <x:c r="A130" s="742" t="str">
        <x:v>SIP-00125</x:v>
      </x:c>
      <x:c r="B130" s="743" t="n">
        <x:v>45987</x:v>
      </x:c>
      <x:c r="C130" s="744" t="str">
        <x:v>Mağaza</x:v>
      </x:c>
      <x:c r="D130" s="744" t="str">
        <x:v>Online</x:v>
      </x:c>
      <x:c r="E130" s="744" t="str">
        <x:v>MUS-0100</x:v>
      </x:c>
      <x:c r="F130" s="744" t="str">
        <x:v>URN-0099</x:v>
      </x:c>
      <x:c r="G130" s="744" t="n">
        <x:v>7</x:v>
      </x:c>
      <x:c r="H130" s="745" t="n">
        <x:v>161.49</x:v>
      </x:c>
      <x:c r="I130" s="746" t="n">
        <x:v>0</x:v>
      </x:c>
      <x:c r="J130" s="747" t="n">
        <x:f>IF(T130="İptal",0,G130*H130*(1-I130))</x:f>
        <x:v>1130.43</x:v>
      </x:c>
      <x:c r="K130" s="747" t="n">
        <x:f>IFERROR(INDEX('Ürünler'!$F$6:$F$105,MATCH(F130,'Ürünler'!$A$6:$A$105,0)),0)</x:f>
        <x:v>116.34</x:v>
      </x:c>
      <x:c r="L130" s="747" t="n">
        <x:f>IF(T130="İptal",0,G130*K130)</x:f>
        <x:v>814.38</x:v>
      </x:c>
      <x:c r="M130" s="747" t="n">
        <x:f>J130-L130</x:f>
        <x:v>316.05000000000007</x:v>
      </x:c>
      <x:c r="N130" s="748" t="n">
        <x:f>IFERROR(M130/J130,0)</x:f>
        <x:v>0.2795838751625488</x:v>
      </x:c>
      <x:c r="O130" s="744" t="str">
        <x:v>Ödendi</x:v>
      </x:c>
      <x:c r="P130" s="743" t="n">
        <x:v>46002</x:v>
      </x:c>
      <x:c r="Q130" s="743" t="n">
        <x:v>45993</x:v>
      </x:c>
      <x:c r="R130" s="747" t="n">
        <x:f>IF(T130="İptal",0,IF(O130="Ödendi",J130,IF(O130="Kısmi",J130*50%,0)))</x:f>
        <x:v>1130.43</x:v>
      </x:c>
      <x:c r="S130" s="747" t="n">
        <x:f>J130-R130</x:f>
        <x:v>0</x:v>
      </x:c>
      <x:c r="T130" s="744" t="str">
        <x:v>Tamamlandı</x:v>
      </x:c>
      <x:c r="U130" s="749" t="str">
        <x:f>IF(AND(COUNTIF('Ürünler'!$A$6:$A$105,F130)=1,COUNTIF('Müşteriler'!$A$6:$A$255,E130)=1),"OK","HATA")</x:f>
        <x:v>OK</x:v>
      </x:c>
    </x:row>
    <x:row r="131">
      <x:c r="A131" s="742" t="str">
        <x:v>SIP-00126</x:v>
      </x:c>
      <x:c r="B131" s="743" t="n">
        <x:v>45949</x:v>
      </x:c>
      <x:c r="C131" s="744" t="str">
        <x:v>Bayi</x:v>
      </x:c>
      <x:c r="D131" s="744" t="str">
        <x:v>Adıyaman Merkez</x:v>
      </x:c>
      <x:c r="E131" s="744" t="str">
        <x:v>MUS-0006</x:v>
      </x:c>
      <x:c r="F131" s="744" t="str">
        <x:v>URN-0005</x:v>
      </x:c>
      <x:c r="G131" s="744" t="n">
        <x:v>3</x:v>
      </x:c>
      <x:c r="H131" s="745" t="n">
        <x:v>75.45</x:v>
      </x:c>
      <x:c r="I131" s="746" t="n">
        <x:v>0</x:v>
      </x:c>
      <x:c r="J131" s="747" t="n">
        <x:f>IF(T131="İptal",0,G131*H131*(1-I131))</x:f>
        <x:v>226.35000000000002</x:v>
      </x:c>
      <x:c r="K131" s="747" t="n">
        <x:f>IFERROR(INDEX('Ürünler'!$F$6:$F$105,MATCH(F131,'Ürünler'!$A$6:$A$105,0)),0)</x:f>
        <x:v>53.8</x:v>
      </x:c>
      <x:c r="L131" s="747" t="n">
        <x:f>IF(T131="İptal",0,G131*K131)</x:f>
        <x:v>161.39999999999998</x:v>
      </x:c>
      <x:c r="M131" s="747" t="n">
        <x:f>J131-L131</x:f>
        <x:v>64.95000000000005</x:v>
      </x:c>
      <x:c r="N131" s="748" t="n">
        <x:f>IFERROR(M131/J131,0)</x:f>
        <x:v>0.28694499668654755</x:v>
      </x:c>
      <x:c r="O131" s="744" t="str">
        <x:v>Kısmi</x:v>
      </x:c>
      <x:c r="P131" s="743" t="n">
        <x:v>45964</x:v>
      </x:c>
      <x:c r="Q131" s="743" t="n">
        <x:v>45981</x:v>
      </x:c>
      <x:c r="R131" s="747" t="n">
        <x:f>IF(T131="İptal",0,IF(O131="Ödendi",J131,IF(O131="Kısmi",J131*50%,0)))</x:f>
        <x:v>113.17500000000001</x:v>
      </x:c>
      <x:c r="S131" s="747" t="n">
        <x:f>J131-R131</x:f>
        <x:v>113.17500000000001</x:v>
      </x:c>
      <x:c r="T131" s="744" t="str">
        <x:v>Tamamlandı</x:v>
      </x:c>
      <x:c r="U131" s="749" t="str">
        <x:f>IF(AND(COUNTIF('Ürünler'!$A$6:$A$105,F131)=1,COUNTIF('Müşteriler'!$A$6:$A$255,E131)=1),"OK","HATA")</x:f>
        <x:v>OK</x:v>
      </x:c>
    </x:row>
    <x:row r="132">
      <x:c r="A132" s="742" t="str">
        <x:v>SIP-00127</x:v>
      </x:c>
      <x:c r="B132" s="743" t="n">
        <x:v>46034</x:v>
      </x:c>
      <x:c r="C132" s="744" t="str">
        <x:v>E-ticaret</x:v>
      </x:c>
      <x:c r="D132" s="744" t="str">
        <x:v>Online</x:v>
      </x:c>
      <x:c r="E132" s="744" t="str">
        <x:v>MUS-0138</x:v>
      </x:c>
      <x:c r="F132" s="744" t="str">
        <x:v>URN-0022</x:v>
      </x:c>
      <x:c r="G132" s="744" t="n">
        <x:v>16</x:v>
      </x:c>
      <x:c r="H132" s="745" t="n">
        <x:v>97.82</x:v>
      </x:c>
      <x:c r="I132" s="746" t="n">
        <x:v>0.1</x:v>
      </x:c>
      <x:c r="J132" s="747" t="n">
        <x:f>IF(T132="İptal",0,G132*H132*(1-I132))</x:f>
        <x:v>1408.608</x:v>
      </x:c>
      <x:c r="K132" s="747" t="n">
        <x:f>IFERROR(INDEX('Ürünler'!$F$6:$F$105,MATCH(F132,'Ürünler'!$A$6:$A$105,0)),0)</x:f>
        <x:v>71.33</x:v>
      </x:c>
      <x:c r="L132" s="747" t="n">
        <x:f>IF(T132="İptal",0,G132*K132)</x:f>
        <x:v>1141.28</x:v>
      </x:c>
      <x:c r="M132" s="747" t="n">
        <x:f>J132-L132</x:f>
        <x:v>267.328</x:v>
      </x:c>
      <x:c r="N132" s="748" t="n">
        <x:f>IFERROR(M132/J132,0)</x:f>
        <x:v>0.18978168518139893</x:v>
      </x:c>
      <x:c r="O132" s="744" t="str">
        <x:v>Kısmi</x:v>
      </x:c>
      <x:c r="P132" s="743" t="n">
        <x:v>46079</x:v>
      </x:c>
      <x:c r="Q132" s="743" t="n">
        <x:v>46061</x:v>
      </x:c>
      <x:c r="R132" s="747" t="n">
        <x:f>IF(T132="İptal",0,IF(O132="Ödendi",J132,IF(O132="Kısmi",J132*50%,0)))</x:f>
        <x:v>704.304</x:v>
      </x:c>
      <x:c r="S132" s="747" t="n">
        <x:f>J132-R132</x:f>
        <x:v>704.304</x:v>
      </x:c>
      <x:c r="T132" s="744" t="str">
        <x:v>Hazırlanıyor</x:v>
      </x:c>
      <x:c r="U132" s="749" t="str">
        <x:f>IF(AND(COUNTIF('Ürünler'!$A$6:$A$105,F132)=1,COUNTIF('Müşteriler'!$A$6:$A$255,E132)=1),"OK","HATA")</x:f>
        <x:v>OK</x:v>
      </x:c>
    </x:row>
    <x:row r="133">
      <x:c r="A133" s="742" t="str">
        <x:v>SIP-00128</x:v>
      </x:c>
      <x:c r="B133" s="743" t="n">
        <x:v>45940</x:v>
      </x:c>
      <x:c r="C133" s="744" t="str">
        <x:v>Bayi</x:v>
      </x:c>
      <x:c r="D133" s="744" t="str">
        <x:v>Online</x:v>
      </x:c>
      <x:c r="E133" s="744" t="str">
        <x:v>MUS-0160</x:v>
      </x:c>
      <x:c r="F133" s="744" t="str">
        <x:v>URN-0083</x:v>
      </x:c>
      <x:c r="G133" s="744" t="n">
        <x:v>11</x:v>
      </x:c>
      <x:c r="H133" s="745" t="n">
        <x:v>183.43</x:v>
      </x:c>
      <x:c r="I133" s="746" t="n">
        <x:v>0.05</x:v>
      </x:c>
      <x:c r="J133" s="747" t="n">
        <x:f>IF(T133="İptal",0,G133*H133*(1-I133))</x:f>
        <x:v>0</x:v>
      </x:c>
      <x:c r="K133" s="747" t="n">
        <x:f>IFERROR(INDEX('Ürünler'!$F$6:$F$105,MATCH(F133,'Ürünler'!$A$6:$A$105,0)),0)</x:f>
        <x:v>131.87</x:v>
      </x:c>
      <x:c r="L133" s="747" t="n">
        <x:f>IF(T133="İptal",0,G133*K133)</x:f>
        <x:v>0</x:v>
      </x:c>
      <x:c r="M133" s="747" t="n">
        <x:f>J133-L133</x:f>
        <x:v>0</x:v>
      </x:c>
      <x:c r="N133" s="748" t="n">
        <x:f>IFERROR(M133/J133,0)</x:f>
        <x:v>0</x:v>
      </x:c>
      <x:c r="O133" s="744" t="str">
        <x:v>Bekliyor</x:v>
      </x:c>
      <x:c r="P133" s="743" t="n">
        <x:v>45947</x:v>
      </x:c>
      <x:c r="Q133" s="743"/>
      <x:c r="R133" s="747" t="n">
        <x:f>IF(T133="İptal",0,IF(O133="Ödendi",J133,IF(O133="Kısmi",J133*50%,0)))</x:f>
        <x:v>0</x:v>
      </x:c>
      <x:c r="S133" s="747" t="n">
        <x:f>J133-R133</x:f>
        <x:v>0</x:v>
      </x:c>
      <x:c r="T133" s="744" t="str">
        <x:v>İptal</x:v>
      </x:c>
      <x:c r="U133" s="749" t="str">
        <x:f>IF(AND(COUNTIF('Ürünler'!$A$6:$A$105,F133)=1,COUNTIF('Müşteriler'!$A$6:$A$255,E133)=1),"OK","HATA")</x:f>
        <x:v>OK</x:v>
      </x:c>
    </x:row>
    <x:row r="134">
      <x:c r="A134" s="742" t="str">
        <x:v>SIP-00129</x:v>
      </x:c>
      <x:c r="B134" s="743" t="n">
        <x:v>46048</x:v>
      </x:c>
      <x:c r="C134" s="744" t="str">
        <x:v>Mağaza</x:v>
      </x:c>
      <x:c r="D134" s="744" t="str">
        <x:v>Kahta</x:v>
      </x:c>
      <x:c r="E134" s="744" t="str">
        <x:v>MUS-0133</x:v>
      </x:c>
      <x:c r="F134" s="744" t="str">
        <x:v>URN-0025</x:v>
      </x:c>
      <x:c r="G134" s="744" t="n">
        <x:v>12</x:v>
      </x:c>
      <x:c r="H134" s="745" t="n">
        <x:v>96.27</x:v>
      </x:c>
      <x:c r="I134" s="746" t="n">
        <x:v>0</x:v>
      </x:c>
      <x:c r="J134" s="747" t="n">
        <x:f>IF(T134="İptal",0,G134*H134*(1-I134))</x:f>
        <x:v>1155.24</x:v>
      </x:c>
      <x:c r="K134" s="747" t="n">
        <x:f>IFERROR(INDEX('Ürünler'!$F$6:$F$105,MATCH(F134,'Ürünler'!$A$6:$A$105,0)),0)</x:f>
        <x:v>70.07</x:v>
      </x:c>
      <x:c r="L134" s="747" t="n">
        <x:f>IF(T134="İptal",0,G134*K134)</x:f>
        <x:v>840.8399999999999</x:v>
      </x:c>
      <x:c r="M134" s="747" t="n">
        <x:f>J134-L134</x:f>
        <x:v>314.4000000000001</x:v>
      </x:c>
      <x:c r="N134" s="748" t="n">
        <x:f>IFERROR(M134/J134,0)</x:f>
        <x:v>0.27215124130050905</x:v>
      </x:c>
      <x:c r="O134" s="744" t="str">
        <x:v>Ödendi</x:v>
      </x:c>
      <x:c r="P134" s="743" t="n">
        <x:v>46078</x:v>
      </x:c>
      <x:c r="Q134" s="743" t="n">
        <x:v>46077</x:v>
      </x:c>
      <x:c r="R134" s="747" t="n">
        <x:f>IF(T134="İptal",0,IF(O134="Ödendi",J134,IF(O134="Kısmi",J134*50%,0)))</x:f>
        <x:v>1155.24</x:v>
      </x:c>
      <x:c r="S134" s="747" t="n">
        <x:f>J134-R134</x:f>
        <x:v>0</x:v>
      </x:c>
      <x:c r="T134" s="744" t="str">
        <x:v>Tamamlandı</x:v>
      </x:c>
      <x:c r="U134" s="749" t="str">
        <x:f>IF(AND(COUNTIF('Ürünler'!$A$6:$A$105,F134)=1,COUNTIF('Müşteriler'!$A$6:$A$255,E134)=1),"OK","HATA")</x:f>
        <x:v>OK</x:v>
      </x:c>
    </x:row>
    <x:row r="135">
      <x:c r="A135" s="742" t="str">
        <x:v>SIP-00130</x:v>
      </x:c>
      <x:c r="B135" s="743" t="n">
        <x:v>45985</x:v>
      </x:c>
      <x:c r="C135" s="744" t="str">
        <x:v>Mağaza</x:v>
      </x:c>
      <x:c r="D135" s="744" t="str">
        <x:v>Adıyaman Merkez</x:v>
      </x:c>
      <x:c r="E135" s="744" t="str">
        <x:v>MUS-0040</x:v>
      </x:c>
      <x:c r="F135" s="744" t="str">
        <x:v>URN-0076</x:v>
      </x:c>
      <x:c r="G135" s="744" t="n">
        <x:v>7</x:v>
      </x:c>
      <x:c r="H135" s="745" t="n">
        <x:v>105.72</x:v>
      </x:c>
      <x:c r="I135" s="746" t="n">
        <x:v>0.15</x:v>
      </x:c>
      <x:c r="J135" s="747" t="n">
        <x:f>IF(T135="İptal",0,G135*H135*(1-I135))</x:f>
        <x:v>629.034</x:v>
      </x:c>
      <x:c r="K135" s="747" t="n">
        <x:f>IFERROR(INDEX('Ürünler'!$F$6:$F$105,MATCH(F135,'Ürünler'!$A$6:$A$105,0)),0)</x:f>
        <x:v>80.54</x:v>
      </x:c>
      <x:c r="L135" s="747" t="n">
        <x:f>IF(T135="İptal",0,G135*K135)</x:f>
        <x:v>563.7800000000001</x:v>
      </x:c>
      <x:c r="M135" s="747" t="n">
        <x:f>J135-L135</x:f>
        <x:v>65.2539999999999</x:v>
      </x:c>
      <x:c r="N135" s="748" t="n">
        <x:f>IFERROR(M135/J135,0)</x:f>
        <x:v>0.10373684093387624</x:v>
      </x:c>
      <x:c r="O135" s="744" t="str">
        <x:v>Ödendi</x:v>
      </x:c>
      <x:c r="P135" s="743" t="n">
        <x:v>45992</x:v>
      </x:c>
      <x:c r="Q135" s="743" t="n">
        <x:v>45992</x:v>
      </x:c>
      <x:c r="R135" s="747" t="n">
        <x:f>IF(T135="İptal",0,IF(O135="Ödendi",J135,IF(O135="Kısmi",J135*50%,0)))</x:f>
        <x:v>629.034</x:v>
      </x:c>
      <x:c r="S135" s="747" t="n">
        <x:f>J135-R135</x:f>
        <x:v>0</x:v>
      </x:c>
      <x:c r="T135" s="744" t="str">
        <x:v>Tamamlandı</x:v>
      </x:c>
      <x:c r="U135" s="749" t="str">
        <x:f>IF(AND(COUNTIF('Ürünler'!$A$6:$A$105,F135)=1,COUNTIF('Müşteriler'!$A$6:$A$255,E135)=1),"OK","HATA")</x:f>
        <x:v>OK</x:v>
      </x:c>
    </x:row>
    <x:row r="136">
      <x:c r="A136" s="742" t="str">
        <x:v>SIP-00131</x:v>
      </x:c>
      <x:c r="B136" s="743" t="n">
        <x:v>45947</x:v>
      </x:c>
      <x:c r="C136" s="744" t="str">
        <x:v>E-ticaret</x:v>
      </x:c>
      <x:c r="D136" s="744" t="str">
        <x:v>Online</x:v>
      </x:c>
      <x:c r="E136" s="744" t="str">
        <x:v>MUS-0026</x:v>
      </x:c>
      <x:c r="F136" s="744" t="str">
        <x:v>URN-0051</x:v>
      </x:c>
      <x:c r="G136" s="744" t="n">
        <x:v>7</x:v>
      </x:c>
      <x:c r="H136" s="745" t="n">
        <x:v>234.98</x:v>
      </x:c>
      <x:c r="I136" s="746" t="n">
        <x:v>0</x:v>
      </x:c>
      <x:c r="J136" s="747" t="n">
        <x:f>IF(T136="İptal",0,G136*H136*(1-I136))</x:f>
        <x:v>1644.86</x:v>
      </x:c>
      <x:c r="K136" s="747" t="n">
        <x:f>IFERROR(INDEX('Ürünler'!$F$6:$F$105,MATCH(F136,'Ürünler'!$A$6:$A$105,0)),0)</x:f>
        <x:v>143.92</x:v>
      </x:c>
      <x:c r="L136" s="747" t="n">
        <x:f>IF(T136="İptal",0,G136*K136)</x:f>
        <x:v>1007.4399999999999</x:v>
      </x:c>
      <x:c r="M136" s="747" t="n">
        <x:f>J136-L136</x:f>
        <x:v>637.42</x:v>
      </x:c>
      <x:c r="N136" s="748" t="n">
        <x:f>IFERROR(M136/J136,0)</x:f>
        <x:v>0.38752234232700655</x:v>
      </x:c>
      <x:c r="O136" s="744" t="str">
        <x:v>Ödendi</x:v>
      </x:c>
      <x:c r="P136" s="743" t="n">
        <x:v>45977</x:v>
      </x:c>
      <x:c r="Q136" s="743" t="n">
        <x:v>45953</x:v>
      </x:c>
      <x:c r="R136" s="747" t="n">
        <x:f>IF(T136="İptal",0,IF(O136="Ödendi",J136,IF(O136="Kısmi",J136*50%,0)))</x:f>
        <x:v>1644.86</x:v>
      </x:c>
      <x:c r="S136" s="747" t="n">
        <x:f>J136-R136</x:f>
        <x:v>0</x:v>
      </x:c>
      <x:c r="T136" s="744" t="str">
        <x:v>Tamamlandı</x:v>
      </x:c>
      <x:c r="U136" s="749" t="str">
        <x:f>IF(AND(COUNTIF('Ürünler'!$A$6:$A$105,F136)=1,COUNTIF('Müşteriler'!$A$6:$A$255,E136)=1),"OK","HATA")</x:f>
        <x:v>OK</x:v>
      </x:c>
    </x:row>
    <x:row r="137">
      <x:c r="A137" s="742" t="str">
        <x:v>SIP-00132</x:v>
      </x:c>
      <x:c r="B137" s="743" t="n">
        <x:v>45940</x:v>
      </x:c>
      <x:c r="C137" s="744" t="str">
        <x:v>E-ticaret</x:v>
      </x:c>
      <x:c r="D137" s="744" t="str">
        <x:v>Kahta</x:v>
      </x:c>
      <x:c r="E137" s="744" t="str">
        <x:v>MUS-0126</x:v>
      </x:c>
      <x:c r="F137" s="744" t="str">
        <x:v>URN-0053</x:v>
      </x:c>
      <x:c r="G137" s="744" t="n">
        <x:v>14</x:v>
      </x:c>
      <x:c r="H137" s="745" t="n">
        <x:v>45.06</x:v>
      </x:c>
      <x:c r="I137" s="746" t="n">
        <x:v>0</x:v>
      </x:c>
      <x:c r="J137" s="747" t="n">
        <x:f>IF(T137="İptal",0,G137*H137*(1-I137))</x:f>
        <x:v>630.84</x:v>
      </x:c>
      <x:c r="K137" s="747" t="n">
        <x:f>IFERROR(INDEX('Ürünler'!$F$6:$F$105,MATCH(F137,'Ürünler'!$A$6:$A$105,0)),0)</x:f>
        <x:v>29.23</x:v>
      </x:c>
      <x:c r="L137" s="747" t="n">
        <x:f>IF(T137="İptal",0,G137*K137)</x:f>
        <x:v>409.22</x:v>
      </x:c>
      <x:c r="M137" s="747" t="n">
        <x:f>J137-L137</x:f>
        <x:v>221.62</x:v>
      </x:c>
      <x:c r="N137" s="748" t="n">
        <x:f>IFERROR(M137/J137,0)</x:f>
        <x:v>0.3513093652907235</x:v>
      </x:c>
      <x:c r="O137" s="744" t="str">
        <x:v>Ödendi</x:v>
      </x:c>
      <x:c r="P137" s="743" t="n">
        <x:v>45970</x:v>
      </x:c>
      <x:c r="Q137" s="743" t="n">
        <x:v>45958</x:v>
      </x:c>
      <x:c r="R137" s="747" t="n">
        <x:f>IF(T137="İptal",0,IF(O137="Ödendi",J137,IF(O137="Kısmi",J137*50%,0)))</x:f>
        <x:v>630.84</x:v>
      </x:c>
      <x:c r="S137" s="747" t="n">
        <x:f>J137-R137</x:f>
        <x:v>0</x:v>
      </x:c>
      <x:c r="T137" s="744" t="str">
        <x:v>Tamamlandı</x:v>
      </x:c>
      <x:c r="U137" s="749" t="str">
        <x:f>IF(AND(COUNTIF('Ürünler'!$A$6:$A$105,F137)=1,COUNTIF('Müşteriler'!$A$6:$A$255,E137)=1),"OK","HATA")</x:f>
        <x:v>OK</x:v>
      </x:c>
    </x:row>
    <x:row r="138">
      <x:c r="A138" s="742" t="str">
        <x:v>SIP-00133</x:v>
      </x:c>
      <x:c r="B138" s="743" t="n">
        <x:v>46234</x:v>
      </x:c>
      <x:c r="C138" s="744" t="str">
        <x:v>E-ticaret</x:v>
      </x:c>
      <x:c r="D138" s="744" t="str">
        <x:v>Online</x:v>
      </x:c>
      <x:c r="E138" s="744" t="str">
        <x:v>MUS-0196</x:v>
      </x:c>
      <x:c r="F138" s="744" t="str">
        <x:v>URN-0026</x:v>
      </x:c>
      <x:c r="G138" s="744" t="n">
        <x:v>13</x:v>
      </x:c>
      <x:c r="H138" s="745" t="n">
        <x:v>134.96</x:v>
      </x:c>
      <x:c r="I138" s="746" t="n">
        <x:v>0.05</x:v>
      </x:c>
      <x:c r="J138" s="747" t="n">
        <x:f>IF(T138="İptal",0,G138*H138*(1-I138))</x:f>
        <x:v>1666.7559999999999</x:v>
      </x:c>
      <x:c r="K138" s="747" t="n">
        <x:f>IFERROR(INDEX('Ürünler'!$F$6:$F$105,MATCH(F138,'Ürünler'!$A$6:$A$105,0)),0)</x:f>
        <x:v>97.42</x:v>
      </x:c>
      <x:c r="L138" s="747" t="n">
        <x:f>IF(T138="İptal",0,G138*K138)</x:f>
        <x:v>1266.46</x:v>
      </x:c>
      <x:c r="M138" s="747" t="n">
        <x:f>J138-L138</x:f>
        <x:v>400.2959999999998</x:v>
      </x:c>
      <x:c r="N138" s="748" t="n">
        <x:f>IFERROR(M138/J138,0)</x:f>
        <x:v>0.24016472717062357</x:v>
      </x:c>
      <x:c r="O138" s="744" t="str">
        <x:v>Ödendi</x:v>
      </x:c>
      <x:c r="P138" s="743" t="n">
        <x:v>46264</x:v>
      </x:c>
      <x:c r="Q138" s="743" t="n">
        <x:v>46244</x:v>
      </x:c>
      <x:c r="R138" s="747" t="n">
        <x:f>IF(T138="İptal",0,IF(O138="Ödendi",J138,IF(O138="Kısmi",J138*50%,0)))</x:f>
        <x:v>1666.7559999999999</x:v>
      </x:c>
      <x:c r="S138" s="747" t="n">
        <x:f>J138-R138</x:f>
        <x:v>0</x:v>
      </x:c>
      <x:c r="T138" s="744" t="str">
        <x:v>Tamamlandı</x:v>
      </x:c>
      <x:c r="U138" s="749" t="str">
        <x:f>IF(AND(COUNTIF('Ürünler'!$A$6:$A$105,F138)=1,COUNTIF('Müşteriler'!$A$6:$A$255,E138)=1),"OK","HATA")</x:f>
        <x:v>OK</x:v>
      </x:c>
    </x:row>
    <x:row r="139">
      <x:c r="A139" s="742" t="str">
        <x:v>SIP-00134</x:v>
      </x:c>
      <x:c r="B139" s="743" t="n">
        <x:v>46087</x:v>
      </x:c>
      <x:c r="C139" s="744" t="str">
        <x:v>Bayi</x:v>
      </x:c>
      <x:c r="D139" s="744" t="str">
        <x:v>Online</x:v>
      </x:c>
      <x:c r="E139" s="744" t="str">
        <x:v>MUS-0059</x:v>
      </x:c>
      <x:c r="F139" s="744" t="str">
        <x:v>URN-0038</x:v>
      </x:c>
      <x:c r="G139" s="744" t="n">
        <x:v>6</x:v>
      </x:c>
      <x:c r="H139" s="745" t="n">
        <x:v>63.71</x:v>
      </x:c>
      <x:c r="I139" s="746" t="n">
        <x:v>0.05</x:v>
      </x:c>
      <x:c r="J139" s="747" t="n">
        <x:f>IF(T139="İptal",0,G139*H139*(1-I139))</x:f>
        <x:v>363.147</x:v>
      </x:c>
      <x:c r="K139" s="747" t="n">
        <x:f>IFERROR(INDEX('Ürünler'!$F$6:$F$105,MATCH(F139,'Ürünler'!$A$6:$A$105,0)),0)</x:f>
        <x:v>41.2</x:v>
      </x:c>
      <x:c r="L139" s="747" t="n">
        <x:f>IF(T139="İptal",0,G139*K139)</x:f>
        <x:v>247.20000000000002</x:v>
      </x:c>
      <x:c r="M139" s="747" t="n">
        <x:f>J139-L139</x:f>
        <x:v>115.94699999999997</x:v>
      </x:c>
      <x:c r="N139" s="748" t="n">
        <x:f>IFERROR(M139/J139,0)</x:f>
        <x:v>0.3192839263438772</x:v>
      </x:c>
      <x:c r="O139" s="744" t="str">
        <x:v>Ödendi</x:v>
      </x:c>
      <x:c r="P139" s="743" t="n">
        <x:v>46117</x:v>
      </x:c>
      <x:c r="Q139" s="743" t="n">
        <x:v>46102</x:v>
      </x:c>
      <x:c r="R139" s="747" t="n">
        <x:f>IF(T139="İptal",0,IF(O139="Ödendi",J139,IF(O139="Kısmi",J139*50%,0)))</x:f>
        <x:v>363.147</x:v>
      </x:c>
      <x:c r="S139" s="747" t="n">
        <x:f>J139-R139</x:f>
        <x:v>0</x:v>
      </x:c>
      <x:c r="T139" s="744" t="str">
        <x:v>Tamamlandı</x:v>
      </x:c>
      <x:c r="U139" s="749" t="str">
        <x:f>IF(AND(COUNTIF('Ürünler'!$A$6:$A$105,F139)=1,COUNTIF('Müşteriler'!$A$6:$A$255,E139)=1),"OK","HATA")</x:f>
        <x:v>OK</x:v>
      </x:c>
    </x:row>
    <x:row r="140">
      <x:c r="A140" s="742" t="str">
        <x:v>SIP-00135</x:v>
      </x:c>
      <x:c r="B140" s="743" t="n">
        <x:v>45909</x:v>
      </x:c>
      <x:c r="C140" s="744" t="str">
        <x:v>Mağaza</x:v>
      </x:c>
      <x:c r="D140" s="744" t="str">
        <x:v>Adıyaman Merkez</x:v>
      </x:c>
      <x:c r="E140" s="744" t="str">
        <x:v>MUS-0225</x:v>
      </x:c>
      <x:c r="F140" s="744" t="str">
        <x:v>URN-0013</x:v>
      </x:c>
      <x:c r="G140" s="744" t="n">
        <x:v>13</x:v>
      </x:c>
      <x:c r="H140" s="745" t="n">
        <x:v>179.96</x:v>
      </x:c>
      <x:c r="I140" s="746" t="n">
        <x:v>0.1</x:v>
      </x:c>
      <x:c r="J140" s="747" t="n">
        <x:f>IF(T140="İptal",0,G140*H140*(1-I140))</x:f>
        <x:v>2105.532</x:v>
      </x:c>
      <x:c r="K140" s="747" t="n">
        <x:f>IFERROR(INDEX('Ürünler'!$F$6:$F$105,MATCH(F140,'Ürünler'!$A$6:$A$105,0)),0)</x:f>
        <x:v>115.98</x:v>
      </x:c>
      <x:c r="L140" s="747" t="n">
        <x:f>IF(T140="İptal",0,G140*K140)</x:f>
        <x:v>1507.74</x:v>
      </x:c>
      <x:c r="M140" s="747" t="n">
        <x:f>J140-L140</x:f>
        <x:v>597.7920000000001</x:v>
      </x:c>
      <x:c r="N140" s="748" t="n">
        <x:f>IFERROR(M140/J140,0)</x:f>
        <x:v>0.28391494406164336</x:v>
      </x:c>
      <x:c r="O140" s="744" t="str">
        <x:v>Bekliyor</x:v>
      </x:c>
      <x:c r="P140" s="743" t="n">
        <x:v>45916</x:v>
      </x:c>
      <x:c r="Q140" s="743"/>
      <x:c r="R140" s="747" t="n">
        <x:f>IF(T140="İptal",0,IF(O140="Ödendi",J140,IF(O140="Kısmi",J140*50%,0)))</x:f>
        <x:v>0</x:v>
      </x:c>
      <x:c r="S140" s="747" t="n">
        <x:f>J140-R140</x:f>
        <x:v>2105.532</x:v>
      </x:c>
      <x:c r="T140" s="744" t="str">
        <x:v>Tamamlandı</x:v>
      </x:c>
      <x:c r="U140" s="749" t="str">
        <x:f>IF(AND(COUNTIF('Ürünler'!$A$6:$A$105,F140)=1,COUNTIF('Müşteriler'!$A$6:$A$255,E140)=1),"OK","HATA")</x:f>
        <x:v>OK</x:v>
      </x:c>
    </x:row>
    <x:row r="141">
      <x:c r="A141" s="742" t="str">
        <x:v>SIP-00136</x:v>
      </x:c>
      <x:c r="B141" s="743" t="n">
        <x:v>45943</x:v>
      </x:c>
      <x:c r="C141" s="744" t="str">
        <x:v>Kurumsal</x:v>
      </x:c>
      <x:c r="D141" s="744" t="str">
        <x:v>Kahta</x:v>
      </x:c>
      <x:c r="E141" s="744" t="str">
        <x:v>MUS-0209</x:v>
      </x:c>
      <x:c r="F141" s="744" t="str">
        <x:v>URN-0072</x:v>
      </x:c>
      <x:c r="G141" s="744" t="n">
        <x:v>14</x:v>
      </x:c>
      <x:c r="H141" s="745" t="n">
        <x:v>94.98</x:v>
      </x:c>
      <x:c r="I141" s="746" t="n">
        <x:v>0</x:v>
      </x:c>
      <x:c r="J141" s="747" t="n">
        <x:f>IF(T141="İptal",0,G141*H141*(1-I141))</x:f>
        <x:v>1329.72</x:v>
      </x:c>
      <x:c r="K141" s="747" t="n">
        <x:f>IFERROR(INDEX('Ürünler'!$F$6:$F$105,MATCH(F141,'Ürünler'!$A$6:$A$105,0)),0)</x:f>
        <x:v>62.09</x:v>
      </x:c>
      <x:c r="L141" s="747" t="n">
        <x:f>IF(T141="İptal",0,G141*K141)</x:f>
        <x:v>869.26</x:v>
      </x:c>
      <x:c r="M141" s="747" t="n">
        <x:f>J141-L141</x:f>
        <x:v>460.46000000000004</x:v>
      </x:c>
      <x:c r="N141" s="748" t="n">
        <x:f>IFERROR(M141/J141,0)</x:f>
        <x:v>0.34628342809012425</x:v>
      </x:c>
      <x:c r="O141" s="744" t="str">
        <x:v>Ödendi</x:v>
      </x:c>
      <x:c r="P141" s="743" t="n">
        <x:v>45950</x:v>
      </x:c>
      <x:c r="Q141" s="743" t="n">
        <x:v>45945</x:v>
      </x:c>
      <x:c r="R141" s="747" t="n">
        <x:f>IF(T141="İptal",0,IF(O141="Ödendi",J141,IF(O141="Kısmi",J141*50%,0)))</x:f>
        <x:v>1329.72</x:v>
      </x:c>
      <x:c r="S141" s="747" t="n">
        <x:f>J141-R141</x:f>
        <x:v>0</x:v>
      </x:c>
      <x:c r="T141" s="744" t="str">
        <x:v>Tamamlandı</x:v>
      </x:c>
      <x:c r="U141" s="749" t="str">
        <x:f>IF(AND(COUNTIF('Ürünler'!$A$6:$A$105,F141)=1,COUNTIF('Müşteriler'!$A$6:$A$255,E141)=1),"OK","HATA")</x:f>
        <x:v>OK</x:v>
      </x:c>
    </x:row>
    <x:row r="142">
      <x:c r="A142" s="742" t="str">
        <x:v>SIP-00137</x:v>
      </x:c>
      <x:c r="B142" s="743" t="n">
        <x:v>46028</x:v>
      </x:c>
      <x:c r="C142" s="744" t="str">
        <x:v>Mağaza</x:v>
      </x:c>
      <x:c r="D142" s="744" t="str">
        <x:v>Kahta</x:v>
      </x:c>
      <x:c r="E142" s="744" t="str">
        <x:v>MUS-0192</x:v>
      </x:c>
      <x:c r="F142" s="744" t="str">
        <x:v>URN-0035</x:v>
      </x:c>
      <x:c r="G142" s="744" t="n">
        <x:v>5</x:v>
      </x:c>
      <x:c r="H142" s="745" t="n">
        <x:v>46.05</x:v>
      </x:c>
      <x:c r="I142" s="746" t="n">
        <x:v>0</x:v>
      </x:c>
      <x:c r="J142" s="747" t="n">
        <x:f>IF(T142="İptal",0,G142*H142*(1-I142))</x:f>
        <x:v>230.25</x:v>
      </x:c>
      <x:c r="K142" s="747" t="n">
        <x:f>IFERROR(INDEX('Ürünler'!$F$6:$F$105,MATCH(F142,'Ürünler'!$A$6:$A$105,0)),0)</x:f>
        <x:v>28.27</x:v>
      </x:c>
      <x:c r="L142" s="747" t="n">
        <x:f>IF(T142="İptal",0,G142*K142)</x:f>
        <x:v>141.35</x:v>
      </x:c>
      <x:c r="M142" s="747" t="n">
        <x:f>J142-L142</x:f>
        <x:v>88.9</x:v>
      </x:c>
      <x:c r="N142" s="748" t="n">
        <x:f>IFERROR(M142/J142,0)</x:f>
        <x:v>0.3861020629750272</x:v>
      </x:c>
      <x:c r="O142" s="744" t="str">
        <x:v>Ödendi</x:v>
      </x:c>
      <x:c r="P142" s="743" t="n">
        <x:v>46073</x:v>
      </x:c>
      <x:c r="Q142" s="743" t="n">
        <x:v>46049</x:v>
      </x:c>
      <x:c r="R142" s="747" t="n">
        <x:f>IF(T142="İptal",0,IF(O142="Ödendi",J142,IF(O142="Kısmi",J142*50%,0)))</x:f>
        <x:v>230.25</x:v>
      </x:c>
      <x:c r="S142" s="747" t="n">
        <x:f>J142-R142</x:f>
        <x:v>0</x:v>
      </x:c>
      <x:c r="T142" s="744" t="str">
        <x:v>Tamamlandı</x:v>
      </x:c>
      <x:c r="U142" s="749" t="str">
        <x:f>IF(AND(COUNTIF('Ürünler'!$A$6:$A$105,F142)=1,COUNTIF('Müşteriler'!$A$6:$A$255,E142)=1),"OK","HATA")</x:f>
        <x:v>OK</x:v>
      </x:c>
    </x:row>
    <x:row r="143">
      <x:c r="A143" s="742" t="str">
        <x:v>SIP-00138</x:v>
      </x:c>
      <x:c r="B143" s="743" t="n">
        <x:v>45943</x:v>
      </x:c>
      <x:c r="C143" s="744" t="str">
        <x:v>Kurumsal</x:v>
      </x:c>
      <x:c r="D143" s="744" t="str">
        <x:v>Kahta</x:v>
      </x:c>
      <x:c r="E143" s="744" t="str">
        <x:v>MUS-0128</x:v>
      </x:c>
      <x:c r="F143" s="744" t="str">
        <x:v>URN-0034</x:v>
      </x:c>
      <x:c r="G143" s="744" t="n">
        <x:v>10</x:v>
      </x:c>
      <x:c r="H143" s="745" t="n">
        <x:v>226.04</x:v>
      </x:c>
      <x:c r="I143" s="746" t="n">
        <x:v>0</x:v>
      </x:c>
      <x:c r="J143" s="747" t="n">
        <x:f>IF(T143="İptal",0,G143*H143*(1-I143))</x:f>
        <x:v>2260.4</x:v>
      </x:c>
      <x:c r="K143" s="747" t="n">
        <x:f>IFERROR(INDEX('Ürünler'!$F$6:$F$105,MATCH(F143,'Ürünler'!$A$6:$A$105,0)),0)</x:f>
        <x:v>159.16</x:v>
      </x:c>
      <x:c r="L143" s="747" t="n">
        <x:f>IF(T143="İptal",0,G143*K143)</x:f>
        <x:v>1591.6</x:v>
      </x:c>
      <x:c r="M143" s="747" t="n">
        <x:f>J143-L143</x:f>
        <x:v>668.8000000000002</x:v>
      </x:c>
      <x:c r="N143" s="748" t="n">
        <x:f>IFERROR(M143/J143,0)</x:f>
        <x:v>0.29587683595823755</x:v>
      </x:c>
      <x:c r="O143" s="744" t="str">
        <x:v>Ödendi</x:v>
      </x:c>
      <x:c r="P143" s="743" t="n">
        <x:v>45950</x:v>
      </x:c>
      <x:c r="Q143" s="743" t="n">
        <x:v>45944</x:v>
      </x:c>
      <x:c r="R143" s="747" t="n">
        <x:f>IF(T143="İptal",0,IF(O143="Ödendi",J143,IF(O143="Kısmi",J143*50%,0)))</x:f>
        <x:v>2260.4</x:v>
      </x:c>
      <x:c r="S143" s="747" t="n">
        <x:f>J143-R143</x:f>
        <x:v>0</x:v>
      </x:c>
      <x:c r="T143" s="744" t="str">
        <x:v>Tamamlandı</x:v>
      </x:c>
      <x:c r="U143" s="749" t="str">
        <x:f>IF(AND(COUNTIF('Ürünler'!$A$6:$A$105,F143)=1,COUNTIF('Müşteriler'!$A$6:$A$255,E143)=1),"OK","HATA")</x:f>
        <x:v>OK</x:v>
      </x:c>
    </x:row>
    <x:row r="144">
      <x:c r="A144" s="742" t="str">
        <x:v>SIP-00139</x:v>
      </x:c>
      <x:c r="B144" s="743" t="n">
        <x:v>45973</x:v>
      </x:c>
      <x:c r="C144" s="744" t="str">
        <x:v>E-ticaret</x:v>
      </x:c>
      <x:c r="D144" s="744" t="str">
        <x:v>Online</x:v>
      </x:c>
      <x:c r="E144" s="744" t="str">
        <x:v>MUS-0137</x:v>
      </x:c>
      <x:c r="F144" s="744" t="str">
        <x:v>URN-0098</x:v>
      </x:c>
      <x:c r="G144" s="744" t="n">
        <x:v>16</x:v>
      </x:c>
      <x:c r="H144" s="745" t="n">
        <x:v>148.55</x:v>
      </x:c>
      <x:c r="I144" s="746" t="n">
        <x:v>0</x:v>
      </x:c>
      <x:c r="J144" s="747" t="n">
        <x:f>IF(T144="İptal",0,G144*H144*(1-I144))</x:f>
        <x:v>2376.8</x:v>
      </x:c>
      <x:c r="K144" s="747" t="n">
        <x:f>IFERROR(INDEX('Ürünler'!$F$6:$F$105,MATCH(F144,'Ürünler'!$A$6:$A$105,0)),0)</x:f>
        <x:v>121.51</x:v>
      </x:c>
      <x:c r="L144" s="747" t="n">
        <x:f>IF(T144="İptal",0,G144*K144)</x:f>
        <x:v>1944.16</x:v>
      </x:c>
      <x:c r="M144" s="747" t="n">
        <x:f>J144-L144</x:f>
        <x:v>432.6400000000001</x:v>
      </x:c>
      <x:c r="N144" s="748" t="n">
        <x:f>IFERROR(M144/J144,0)</x:f>
        <x:v>0.18202625378660386</x:v>
      </x:c>
      <x:c r="O144" s="744" t="str">
        <x:v>Ödendi</x:v>
      </x:c>
      <x:c r="P144" s="743" t="n">
        <x:v>46018</x:v>
      </x:c>
      <x:c r="Q144" s="743" t="n">
        <x:v>45987</x:v>
      </x:c>
      <x:c r="R144" s="747" t="n">
        <x:f>IF(T144="İptal",0,IF(O144="Ödendi",J144,IF(O144="Kısmi",J144*50%,0)))</x:f>
        <x:v>2376.8</x:v>
      </x:c>
      <x:c r="S144" s="747" t="n">
        <x:f>J144-R144</x:f>
        <x:v>0</x:v>
      </x:c>
      <x:c r="T144" s="744" t="str">
        <x:v>Tamamlandı</x:v>
      </x:c>
      <x:c r="U144" s="749" t="str">
        <x:f>IF(AND(COUNTIF('Ürünler'!$A$6:$A$105,F144)=1,COUNTIF('Müşteriler'!$A$6:$A$255,E144)=1),"OK","HATA")</x:f>
        <x:v>OK</x:v>
      </x:c>
    </x:row>
    <x:row r="145">
      <x:c r="A145" s="742" t="str">
        <x:v>SIP-00140</x:v>
      </x:c>
      <x:c r="B145" s="743" t="n">
        <x:v>46051</x:v>
      </x:c>
      <x:c r="C145" s="744" t="str">
        <x:v>Kurumsal</x:v>
      </x:c>
      <x:c r="D145" s="744" t="str">
        <x:v>Adıyaman Merkez</x:v>
      </x:c>
      <x:c r="E145" s="744" t="str">
        <x:v>MUS-0184</x:v>
      </x:c>
      <x:c r="F145" s="744" t="str">
        <x:v>URN-0015</x:v>
      </x:c>
      <x:c r="G145" s="744" t="n">
        <x:v>1</x:v>
      </x:c>
      <x:c r="H145" s="745" t="n">
        <x:v>211.83</x:v>
      </x:c>
      <x:c r="I145" s="746" t="n">
        <x:v>0.1</x:v>
      </x:c>
      <x:c r="J145" s="747" t="n">
        <x:f>IF(T145="İptal",0,G145*H145*(1-I145))</x:f>
        <x:v>190.64700000000002</x:v>
      </x:c>
      <x:c r="K145" s="747" t="n">
        <x:f>IFERROR(INDEX('Ürünler'!$F$6:$F$105,MATCH(F145,'Ürünler'!$A$6:$A$105,0)),0)</x:f>
        <x:v>137.27</x:v>
      </x:c>
      <x:c r="L145" s="747" t="n">
        <x:f>IF(T145="İptal",0,G145*K145)</x:f>
        <x:v>137.27</x:v>
      </x:c>
      <x:c r="M145" s="747" t="n">
        <x:f>J145-L145</x:f>
        <x:v>53.37700000000001</x:v>
      </x:c>
      <x:c r="N145" s="748" t="n">
        <x:f>IFERROR(M145/J145,0)</x:f>
        <x:v>0.2799781795674729</x:v>
      </x:c>
      <x:c r="O145" s="744" t="str">
        <x:v>Bekliyor</x:v>
      </x:c>
      <x:c r="P145" s="743" t="n">
        <x:v>46066</x:v>
      </x:c>
      <x:c r="Q145" s="743"/>
      <x:c r="R145" s="747" t="n">
        <x:f>IF(T145="İptal",0,IF(O145="Ödendi",J145,IF(O145="Kısmi",J145*50%,0)))</x:f>
        <x:v>0</x:v>
      </x:c>
      <x:c r="S145" s="747" t="n">
        <x:f>J145-R145</x:f>
        <x:v>190.64700000000002</x:v>
      </x:c>
      <x:c r="T145" s="744" t="str">
        <x:v>Tamamlandı</x:v>
      </x:c>
      <x:c r="U145" s="749" t="str">
        <x:f>IF(AND(COUNTIF('Ürünler'!$A$6:$A$105,F145)=1,COUNTIF('Müşteriler'!$A$6:$A$255,E145)=1),"OK","HATA")</x:f>
        <x:v>OK</x:v>
      </x:c>
    </x:row>
    <x:row r="146">
      <x:c r="A146" s="742" t="str">
        <x:v>SIP-00141</x:v>
      </x:c>
      <x:c r="B146" s="743" t="n">
        <x:v>46174</x:v>
      </x:c>
      <x:c r="C146" s="744" t="str">
        <x:v>Mağaza</x:v>
      </x:c>
      <x:c r="D146" s="744" t="str">
        <x:v>Online</x:v>
      </x:c>
      <x:c r="E146" s="744" t="str">
        <x:v>MUS-0179</x:v>
      </x:c>
      <x:c r="F146" s="744" t="str">
        <x:v>URN-0062</x:v>
      </x:c>
      <x:c r="G146" s="744" t="n">
        <x:v>11</x:v>
      </x:c>
      <x:c r="H146" s="745" t="n">
        <x:v>138.31</x:v>
      </x:c>
      <x:c r="I146" s="746" t="n">
        <x:v>0</x:v>
      </x:c>
      <x:c r="J146" s="747" t="n">
        <x:f>IF(T146="İptal",0,G146*H146*(1-I146))</x:f>
        <x:v>1521.41</x:v>
      </x:c>
      <x:c r="K146" s="747" t="n">
        <x:f>IFERROR(INDEX('Ürünler'!$F$6:$F$105,MATCH(F146,'Ürünler'!$A$6:$A$105,0)),0)</x:f>
        <x:v>104.77</x:v>
      </x:c>
      <x:c r="L146" s="747" t="n">
        <x:f>IF(T146="İptal",0,G146*K146)</x:f>
        <x:v>1152.47</x:v>
      </x:c>
      <x:c r="M146" s="747" t="n">
        <x:f>J146-L146</x:f>
        <x:v>368.94000000000005</x:v>
      </x:c>
      <x:c r="N146" s="748" t="n">
        <x:f>IFERROR(M146/J146,0)</x:f>
        <x:v>0.2424987347263394</x:v>
      </x:c>
      <x:c r="O146" s="744" t="str">
        <x:v>Kısmi</x:v>
      </x:c>
      <x:c r="P146" s="743" t="n">
        <x:v>46189</x:v>
      </x:c>
      <x:c r="Q146" s="743" t="n">
        <x:v>46188</x:v>
      </x:c>
      <x:c r="R146" s="747" t="n">
        <x:f>IF(T146="İptal",0,IF(O146="Ödendi",J146,IF(O146="Kısmi",J146*50%,0)))</x:f>
        <x:v>760.705</x:v>
      </x:c>
      <x:c r="S146" s="747" t="n">
        <x:f>J146-R146</x:f>
        <x:v>760.705</x:v>
      </x:c>
      <x:c r="T146" s="744" t="str">
        <x:v>Tamamlandı</x:v>
      </x:c>
      <x:c r="U146" s="749" t="str">
        <x:f>IF(AND(COUNTIF('Ürünler'!$A$6:$A$105,F146)=1,COUNTIF('Müşteriler'!$A$6:$A$255,E146)=1),"OK","HATA")</x:f>
        <x:v>OK</x:v>
      </x:c>
    </x:row>
    <x:row r="147">
      <x:c r="A147" s="742" t="str">
        <x:v>SIP-00142</x:v>
      </x:c>
      <x:c r="B147" s="743" t="n">
        <x:v>46207</x:v>
      </x:c>
      <x:c r="C147" s="744" t="str">
        <x:v>Bayi</x:v>
      </x:c>
      <x:c r="D147" s="744" t="str">
        <x:v>Kahta</x:v>
      </x:c>
      <x:c r="E147" s="744" t="str">
        <x:v>MUS-0041</x:v>
      </x:c>
      <x:c r="F147" s="744" t="str">
        <x:v>URN-0023</x:v>
      </x:c>
      <x:c r="G147" s="744" t="n">
        <x:v>14</x:v>
      </x:c>
      <x:c r="H147" s="745" t="n">
        <x:v>108.89</x:v>
      </x:c>
      <x:c r="I147" s="746" t="n">
        <x:v>0</x:v>
      </x:c>
      <x:c r="J147" s="747" t="n">
        <x:f>IF(T147="İptal",0,G147*H147*(1-I147))</x:f>
        <x:v>1524.46</x:v>
      </x:c>
      <x:c r="K147" s="747" t="n">
        <x:f>IFERROR(INDEX('Ürünler'!$F$6:$F$105,MATCH(F147,'Ürünler'!$A$6:$A$105,0)),0)</x:f>
        <x:v>78.69</x:v>
      </x:c>
      <x:c r="L147" s="747" t="n">
        <x:f>IF(T147="İptal",0,G147*K147)</x:f>
        <x:v>1101.6599999999999</x:v>
      </x:c>
      <x:c r="M147" s="747" t="n">
        <x:f>J147-L147</x:f>
        <x:v>422.8000000000002</x:v>
      </x:c>
      <x:c r="N147" s="748" t="n">
        <x:f>IFERROR(M147/J147,0)</x:f>
        <x:v>0.27734410873358445</x:v>
      </x:c>
      <x:c r="O147" s="744" t="str">
        <x:v>Ödendi</x:v>
      </x:c>
      <x:c r="P147" s="743" t="n">
        <x:v>46237</x:v>
      </x:c>
      <x:c r="Q147" s="743" t="n">
        <x:v>46208</x:v>
      </x:c>
      <x:c r="R147" s="747" t="n">
        <x:f>IF(T147="İptal",0,IF(O147="Ödendi",J147,IF(O147="Kısmi",J147*50%,0)))</x:f>
        <x:v>1524.46</x:v>
      </x:c>
      <x:c r="S147" s="747" t="n">
        <x:f>J147-R147</x:f>
        <x:v>0</x:v>
      </x:c>
      <x:c r="T147" s="744" t="str">
        <x:v>Tamamlandı</x:v>
      </x:c>
      <x:c r="U147" s="749" t="str">
        <x:f>IF(AND(COUNTIF('Ürünler'!$A$6:$A$105,F147)=1,COUNTIF('Müşteriler'!$A$6:$A$255,E147)=1),"OK","HATA")</x:f>
        <x:v>OK</x:v>
      </x:c>
    </x:row>
    <x:row r="148">
      <x:c r="A148" s="742" t="str">
        <x:v>SIP-00143</x:v>
      </x:c>
      <x:c r="B148" s="743" t="n">
        <x:v>46034</x:v>
      </x:c>
      <x:c r="C148" s="744" t="str">
        <x:v>Mağaza</x:v>
      </x:c>
      <x:c r="D148" s="744" t="str">
        <x:v>Adıyaman Merkez</x:v>
      </x:c>
      <x:c r="E148" s="744" t="str">
        <x:v>MUS-0217</x:v>
      </x:c>
      <x:c r="F148" s="744" t="str">
        <x:v>URN-0009</x:v>
      </x:c>
      <x:c r="G148" s="744" t="n">
        <x:v>2</x:v>
      </x:c>
      <x:c r="H148" s="745" t="n">
        <x:v>107.87</x:v>
      </x:c>
      <x:c r="I148" s="746" t="n">
        <x:v>0.1</x:v>
      </x:c>
      <x:c r="J148" s="747" t="n">
        <x:f>IF(T148="İptal",0,G148*H148*(1-I148))</x:f>
        <x:v>194.16600000000003</x:v>
      </x:c>
      <x:c r="K148" s="747" t="n">
        <x:f>IFERROR(INDEX('Ürünler'!$F$6:$F$105,MATCH(F148,'Ürünler'!$A$6:$A$105,0)),0)</x:f>
        <x:v>77.33</x:v>
      </x:c>
      <x:c r="L148" s="747" t="n">
        <x:f>IF(T148="İptal",0,G148*K148)</x:f>
        <x:v>154.66</x:v>
      </x:c>
      <x:c r="M148" s="747" t="n">
        <x:f>J148-L148</x:f>
        <x:v>39.50600000000003</x:v>
      </x:c>
      <x:c r="N148" s="748" t="n">
        <x:f>IFERROR(M148/J148,0)</x:f>
        <x:v>0.20346507627494012</x:v>
      </x:c>
      <x:c r="O148" s="744" t="str">
        <x:v>Ödendi</x:v>
      </x:c>
      <x:c r="P148" s="743" t="n">
        <x:v>46064</x:v>
      </x:c>
      <x:c r="Q148" s="743" t="n">
        <x:v>46050</x:v>
      </x:c>
      <x:c r="R148" s="747" t="n">
        <x:f>IF(T148="İptal",0,IF(O148="Ödendi",J148,IF(O148="Kısmi",J148*50%,0)))</x:f>
        <x:v>194.16600000000003</x:v>
      </x:c>
      <x:c r="S148" s="747" t="n">
        <x:f>J148-R148</x:f>
        <x:v>0</x:v>
      </x:c>
      <x:c r="T148" s="744" t="str">
        <x:v>Tamamlandı</x:v>
      </x:c>
      <x:c r="U148" s="749" t="str">
        <x:f>IF(AND(COUNTIF('Ürünler'!$A$6:$A$105,F148)=1,COUNTIF('Müşteriler'!$A$6:$A$255,E148)=1),"OK","HATA")</x:f>
        <x:v>OK</x:v>
      </x:c>
    </x:row>
    <x:row r="149">
      <x:c r="A149" s="742" t="str">
        <x:v>SIP-00144</x:v>
      </x:c>
      <x:c r="B149" s="743" t="n">
        <x:v>46257</x:v>
      </x:c>
      <x:c r="C149" s="744" t="str">
        <x:v>Mağaza</x:v>
      </x:c>
      <x:c r="D149" s="744" t="str">
        <x:v>Adıyaman Merkez</x:v>
      </x:c>
      <x:c r="E149" s="744" t="str">
        <x:v>MUS-0061</x:v>
      </x:c>
      <x:c r="F149" s="744" t="str">
        <x:v>URN-0072</x:v>
      </x:c>
      <x:c r="G149" s="744" t="n">
        <x:v>18</x:v>
      </x:c>
      <x:c r="H149" s="745" t="n">
        <x:v>97.42</x:v>
      </x:c>
      <x:c r="I149" s="746" t="n">
        <x:v>0.15</x:v>
      </x:c>
      <x:c r="J149" s="747" t="n">
        <x:f>IF(T149="İptal",0,G149*H149*(1-I149))</x:f>
        <x:v>0</x:v>
      </x:c>
      <x:c r="K149" s="747" t="n">
        <x:f>IFERROR(INDEX('Ürünler'!$F$6:$F$105,MATCH(F149,'Ürünler'!$A$6:$A$105,0)),0)</x:f>
        <x:v>62.09</x:v>
      </x:c>
      <x:c r="L149" s="747" t="n">
        <x:f>IF(T149="İptal",0,G149*K149)</x:f>
        <x:v>0</x:v>
      </x:c>
      <x:c r="M149" s="747" t="n">
        <x:f>J149-L149</x:f>
        <x:v>0</x:v>
      </x:c>
      <x:c r="N149" s="748" t="n">
        <x:f>IFERROR(M149/J149,0)</x:f>
        <x:v>0</x:v>
      </x:c>
      <x:c r="O149" s="744" t="str">
        <x:v>Bekliyor</x:v>
      </x:c>
      <x:c r="P149" s="743" t="n">
        <x:v>46287</x:v>
      </x:c>
      <x:c r="Q149" s="743"/>
      <x:c r="R149" s="747" t="n">
        <x:f>IF(T149="İptal",0,IF(O149="Ödendi",J149,IF(O149="Kısmi",J149*50%,0)))</x:f>
        <x:v>0</x:v>
      </x:c>
      <x:c r="S149" s="747" t="n">
        <x:f>J149-R149</x:f>
        <x:v>0</x:v>
      </x:c>
      <x:c r="T149" s="744" t="str">
        <x:v>İptal</x:v>
      </x:c>
      <x:c r="U149" s="749" t="str">
        <x:f>IF(AND(COUNTIF('Ürünler'!$A$6:$A$105,F149)=1,COUNTIF('Müşteriler'!$A$6:$A$255,E149)=1),"OK","HATA")</x:f>
        <x:v>OK</x:v>
      </x:c>
    </x:row>
    <x:row r="150">
      <x:c r="A150" s="742" t="str">
        <x:v>SIP-00145</x:v>
      </x:c>
      <x:c r="B150" s="743" t="n">
        <x:v>46245</x:v>
      </x:c>
      <x:c r="C150" s="744" t="str">
        <x:v>E-ticaret</x:v>
      </x:c>
      <x:c r="D150" s="744" t="str">
        <x:v>Kahta</x:v>
      </x:c>
      <x:c r="E150" s="744" t="str">
        <x:v>MUS-0214</x:v>
      </x:c>
      <x:c r="F150" s="744" t="str">
        <x:v>URN-0031</x:v>
      </x:c>
      <x:c r="G150" s="744" t="n">
        <x:v>16</x:v>
      </x:c>
      <x:c r="H150" s="745" t="n">
        <x:v>173.54</x:v>
      </x:c>
      <x:c r="I150" s="746" t="n">
        <x:v>0.15</x:v>
      </x:c>
      <x:c r="J150" s="747" t="n">
        <x:f>IF(T150="İptal",0,G150*H150*(1-I150))</x:f>
        <x:v>2360.144</x:v>
      </x:c>
      <x:c r="K150" s="747" t="n">
        <x:f>IFERROR(INDEX('Ürünler'!$F$6:$F$105,MATCH(F150,'Ürünler'!$A$6:$A$105,0)),0)</x:f>
        <x:v>129.78</x:v>
      </x:c>
      <x:c r="L150" s="747" t="n">
        <x:f>IF(T150="İptal",0,G150*K150)</x:f>
        <x:v>2076.48</x:v>
      </x:c>
      <x:c r="M150" s="747" t="n">
        <x:f>J150-L150</x:f>
        <x:v>283.66399999999976</x:v>
      </x:c>
      <x:c r="N150" s="748" t="n">
        <x:f>IFERROR(M150/J150,0)</x:f>
        <x:v>0.12018927658651328</x:v>
      </x:c>
      <x:c r="O150" s="744" t="str">
        <x:v>Ödendi</x:v>
      </x:c>
      <x:c r="P150" s="743" t="n">
        <x:v>46252</x:v>
      </x:c>
      <x:c r="Q150" s="743" t="n">
        <x:v>46245</x:v>
      </x:c>
      <x:c r="R150" s="747" t="n">
        <x:f>IF(T150="İptal",0,IF(O150="Ödendi",J150,IF(O150="Kısmi",J150*50%,0)))</x:f>
        <x:v>2360.144</x:v>
      </x:c>
      <x:c r="S150" s="747" t="n">
        <x:f>J150-R150</x:f>
        <x:v>0</x:v>
      </x:c>
      <x:c r="T150" s="744" t="str">
        <x:v>Hazırlanıyor</x:v>
      </x:c>
      <x:c r="U150" s="749" t="str">
        <x:f>IF(AND(COUNTIF('Ürünler'!$A$6:$A$105,F150)=1,COUNTIF('Müşteriler'!$A$6:$A$255,E150)=1),"OK","HATA")</x:f>
        <x:v>OK</x:v>
      </x:c>
    </x:row>
    <x:row r="151">
      <x:c r="A151" s="742" t="str">
        <x:v>SIP-00146</x:v>
      </x:c>
      <x:c r="B151" s="743" t="n">
        <x:v>45902</x:v>
      </x:c>
      <x:c r="C151" s="744" t="str">
        <x:v>Kurumsal</x:v>
      </x:c>
      <x:c r="D151" s="744" t="str">
        <x:v>Kahta</x:v>
      </x:c>
      <x:c r="E151" s="744" t="str">
        <x:v>MUS-0061</x:v>
      </x:c>
      <x:c r="F151" s="744" t="str">
        <x:v>URN-0028</x:v>
      </x:c>
      <x:c r="G151" s="744" t="n">
        <x:v>2</x:v>
      </x:c>
      <x:c r="H151" s="745" t="n">
        <x:v>184.3</x:v>
      </x:c>
      <x:c r="I151" s="746" t="n">
        <x:v>0</x:v>
      </x:c>
      <x:c r="J151" s="747" t="n">
        <x:f>IF(T151="İptal",0,G151*H151*(1-I151))</x:f>
        <x:v>0</x:v>
      </x:c>
      <x:c r="K151" s="747" t="n">
        <x:f>IFERROR(INDEX('Ürünler'!$F$6:$F$105,MATCH(F151,'Ürünler'!$A$6:$A$105,0)),0)</x:f>
        <x:v>115.3</x:v>
      </x:c>
      <x:c r="L151" s="747" t="n">
        <x:f>IF(T151="İptal",0,G151*K151)</x:f>
        <x:v>0</x:v>
      </x:c>
      <x:c r="M151" s="747" t="n">
        <x:f>J151-L151</x:f>
        <x:v>0</x:v>
      </x:c>
      <x:c r="N151" s="748" t="n">
        <x:f>IFERROR(M151/J151,0)</x:f>
        <x:v>0</x:v>
      </x:c>
      <x:c r="O151" s="744" t="str">
        <x:v>Bekliyor</x:v>
      </x:c>
      <x:c r="P151" s="743" t="n">
        <x:v>45932</x:v>
      </x:c>
      <x:c r="Q151" s="743"/>
      <x:c r="R151" s="747" t="n">
        <x:f>IF(T151="İptal",0,IF(O151="Ödendi",J151,IF(O151="Kısmi",J151*50%,0)))</x:f>
        <x:v>0</x:v>
      </x:c>
      <x:c r="S151" s="747" t="n">
        <x:f>J151-R151</x:f>
        <x:v>0</x:v>
      </x:c>
      <x:c r="T151" s="744" t="str">
        <x:v>İptal</x:v>
      </x:c>
      <x:c r="U151" s="749" t="str">
        <x:f>IF(AND(COUNTIF('Ürünler'!$A$6:$A$105,F151)=1,COUNTIF('Müşteriler'!$A$6:$A$255,E151)=1),"OK","HATA")</x:f>
        <x:v>OK</x:v>
      </x:c>
    </x:row>
    <x:row r="152">
      <x:c r="A152" s="742" t="str">
        <x:v>SIP-00147</x:v>
      </x:c>
      <x:c r="B152" s="743" t="n">
        <x:v>46128</x:v>
      </x:c>
      <x:c r="C152" s="744" t="str">
        <x:v>Bayi</x:v>
      </x:c>
      <x:c r="D152" s="744" t="str">
        <x:v>Adıyaman Merkez</x:v>
      </x:c>
      <x:c r="E152" s="744" t="str">
        <x:v>MUS-0183</x:v>
      </x:c>
      <x:c r="F152" s="744" t="str">
        <x:v>URN-0005</x:v>
      </x:c>
      <x:c r="G152" s="744" t="n">
        <x:v>17</x:v>
      </x:c>
      <x:c r="H152" s="745" t="n">
        <x:v>74.07</x:v>
      </x:c>
      <x:c r="I152" s="746" t="n">
        <x:v>0.15</x:v>
      </x:c>
      <x:c r="J152" s="747" t="n">
        <x:f>IF(T152="İptal",0,G152*H152*(1-I152))</x:f>
        <x:v>1070.3114999999998</x:v>
      </x:c>
      <x:c r="K152" s="747" t="n">
        <x:f>IFERROR(INDEX('Ürünler'!$F$6:$F$105,MATCH(F152,'Ürünler'!$A$6:$A$105,0)),0)</x:f>
        <x:v>53.8</x:v>
      </x:c>
      <x:c r="L152" s="747" t="n">
        <x:f>IF(T152="İptal",0,G152*K152)</x:f>
        <x:v>914.5999999999999</x:v>
      </x:c>
      <x:c r="M152" s="747" t="n">
        <x:f>J152-L152</x:f>
        <x:v>155.7114999999999</x:v>
      </x:c>
      <x:c r="N152" s="748" t="n">
        <x:f>IFERROR(M152/J152,0)</x:f>
        <x:v>0.14548241329743716</x:v>
      </x:c>
      <x:c r="O152" s="744" t="str">
        <x:v>Ödendi</x:v>
      </x:c>
      <x:c r="P152" s="743" t="n">
        <x:v>46143</x:v>
      </x:c>
      <x:c r="Q152" s="743" t="n">
        <x:v>46143</x:v>
      </x:c>
      <x:c r="R152" s="747" t="n">
        <x:f>IF(T152="İptal",0,IF(O152="Ödendi",J152,IF(O152="Kısmi",J152*50%,0)))</x:f>
        <x:v>1070.3114999999998</x:v>
      </x:c>
      <x:c r="S152" s="747" t="n">
        <x:f>J152-R152</x:f>
        <x:v>0</x:v>
      </x:c>
      <x:c r="T152" s="744" t="str">
        <x:v>Tamamlandı</x:v>
      </x:c>
      <x:c r="U152" s="749" t="str">
        <x:f>IF(AND(COUNTIF('Ürünler'!$A$6:$A$105,F152)=1,COUNTIF('Müşteriler'!$A$6:$A$255,E152)=1),"OK","HATA")</x:f>
        <x:v>OK</x:v>
      </x:c>
    </x:row>
    <x:row r="153">
      <x:c r="A153" s="742" t="str">
        <x:v>SIP-00148</x:v>
      </x:c>
      <x:c r="B153" s="743" t="n">
        <x:v>46245</x:v>
      </x:c>
      <x:c r="C153" s="744" t="str">
        <x:v>E-ticaret</x:v>
      </x:c>
      <x:c r="D153" s="744" t="str">
        <x:v>Kahta</x:v>
      </x:c>
      <x:c r="E153" s="744" t="str">
        <x:v>MUS-0164</x:v>
      </x:c>
      <x:c r="F153" s="744" t="str">
        <x:v>URN-0045</x:v>
      </x:c>
      <x:c r="G153" s="744" t="n">
        <x:v>6</x:v>
      </x:c>
      <x:c r="H153" s="745" t="n">
        <x:v>144.44</x:v>
      </x:c>
      <x:c r="I153" s="746" t="n">
        <x:v>0</x:v>
      </x:c>
      <x:c r="J153" s="747" t="n">
        <x:f>IF(T153="İptal",0,G153*H153*(1-I153))</x:f>
        <x:v>866.64</x:v>
      </x:c>
      <x:c r="K153" s="747" t="n">
        <x:f>IFERROR(INDEX('Ürünler'!$F$6:$F$105,MATCH(F153,'Ürünler'!$A$6:$A$105,0)),0)</x:f>
        <x:v>95.6</x:v>
      </x:c>
      <x:c r="L153" s="747" t="n">
        <x:f>IF(T153="İptal",0,G153*K153)</x:f>
        <x:v>573.5999999999999</x:v>
      </x:c>
      <x:c r="M153" s="747" t="n">
        <x:f>J153-L153</x:f>
        <x:v>293.0400000000001</x:v>
      </x:c>
      <x:c r="N153" s="748" t="n">
        <x:f>IFERROR(M153/J153,0)</x:f>
        <x:v>0.33813348103018565</x:v>
      </x:c>
      <x:c r="O153" s="744" t="str">
        <x:v>Bekliyor</x:v>
      </x:c>
      <x:c r="P153" s="743" t="n">
        <x:v>46260</x:v>
      </x:c>
      <x:c r="Q153" s="743"/>
      <x:c r="R153" s="747" t="n">
        <x:f>IF(T153="İptal",0,IF(O153="Ödendi",J153,IF(O153="Kısmi",J153*50%,0)))</x:f>
        <x:v>0</x:v>
      </x:c>
      <x:c r="S153" s="747" t="n">
        <x:f>J153-R153</x:f>
        <x:v>866.64</x:v>
      </x:c>
      <x:c r="T153" s="744" t="str">
        <x:v>Hazırlanıyor</x:v>
      </x:c>
      <x:c r="U153" s="749" t="str">
        <x:f>IF(AND(COUNTIF('Ürünler'!$A$6:$A$105,F153)=1,COUNTIF('Müşteriler'!$A$6:$A$255,E153)=1),"OK","HATA")</x:f>
        <x:v>OK</x:v>
      </x:c>
    </x:row>
    <x:row r="154">
      <x:c r="A154" s="742" t="str">
        <x:v>SIP-00149</x:v>
      </x:c>
      <x:c r="B154" s="743" t="n">
        <x:v>46194</x:v>
      </x:c>
      <x:c r="C154" s="744" t="str">
        <x:v>Bayi</x:v>
      </x:c>
      <x:c r="D154" s="744" t="str">
        <x:v>Kahta</x:v>
      </x:c>
      <x:c r="E154" s="744" t="str">
        <x:v>MUS-0053</x:v>
      </x:c>
      <x:c r="F154" s="744" t="str">
        <x:v>URN-0007</x:v>
      </x:c>
      <x:c r="G154" s="744" t="n">
        <x:v>2</x:v>
      </x:c>
      <x:c r="H154" s="745" t="n">
        <x:v>123.45</x:v>
      </x:c>
      <x:c r="I154" s="746" t="n">
        <x:v>0.05</x:v>
      </x:c>
      <x:c r="J154" s="747" t="n">
        <x:f>IF(T154="İptal",0,G154*H154*(1-I154))</x:f>
        <x:v>234.555</x:v>
      </x:c>
      <x:c r="K154" s="747" t="n">
        <x:f>IFERROR(INDEX('Ürünler'!$F$6:$F$105,MATCH(F154,'Ürünler'!$A$6:$A$105,0)),0)</x:f>
        <x:v>78.99</x:v>
      </x:c>
      <x:c r="L154" s="747" t="n">
        <x:f>IF(T154="İptal",0,G154*K154)</x:f>
        <x:v>157.98</x:v>
      </x:c>
      <x:c r="M154" s="747" t="n">
        <x:f>J154-L154</x:f>
        <x:v>76.57500000000002</x:v>
      </x:c>
      <x:c r="N154" s="748" t="n">
        <x:f>IFERROR(M154/J154,0)</x:f>
        <x:v>0.3264692715994117</x:v>
      </x:c>
      <x:c r="O154" s="744" t="str">
        <x:v>Ödendi</x:v>
      </x:c>
      <x:c r="P154" s="743" t="n">
        <x:v>46239</x:v>
      </x:c>
      <x:c r="Q154" s="743" t="n">
        <x:v>46198</x:v>
      </x:c>
      <x:c r="R154" s="747" t="n">
        <x:f>IF(T154="İptal",0,IF(O154="Ödendi",J154,IF(O154="Kısmi",J154*50%,0)))</x:f>
        <x:v>234.555</x:v>
      </x:c>
      <x:c r="S154" s="747" t="n">
        <x:f>J154-R154</x:f>
        <x:v>0</x:v>
      </x:c>
      <x:c r="T154" s="744" t="str">
        <x:v>Tamamlandı</x:v>
      </x:c>
      <x:c r="U154" s="749" t="str">
        <x:f>IF(AND(COUNTIF('Ürünler'!$A$6:$A$105,F154)=1,COUNTIF('Müşteriler'!$A$6:$A$255,E154)=1),"OK","HATA")</x:f>
        <x:v>OK</x:v>
      </x:c>
    </x:row>
    <x:row r="155">
      <x:c r="A155" s="742" t="str">
        <x:v>SIP-00150</x:v>
      </x:c>
      <x:c r="B155" s="743" t="n">
        <x:v>45932</x:v>
      </x:c>
      <x:c r="C155" s="744" t="str">
        <x:v>Mağaza</x:v>
      </x:c>
      <x:c r="D155" s="744" t="str">
        <x:v>Adıyaman Merkez</x:v>
      </x:c>
      <x:c r="E155" s="744" t="str">
        <x:v>MUS-0150</x:v>
      </x:c>
      <x:c r="F155" s="744" t="str">
        <x:v>URN-0064</x:v>
      </x:c>
      <x:c r="G155" s="744" t="n">
        <x:v>1</x:v>
      </x:c>
      <x:c r="H155" s="745" t="n">
        <x:v>192.14</x:v>
      </x:c>
      <x:c r="I155" s="746" t="n">
        <x:v>0</x:v>
      </x:c>
      <x:c r="J155" s="747" t="n">
        <x:f>IF(T155="İptal",0,G155*H155*(1-I155))</x:f>
        <x:v>192.14</x:v>
      </x:c>
      <x:c r="K155" s="747" t="n">
        <x:f>IFERROR(INDEX('Ürünler'!$F$6:$F$105,MATCH(F155,'Ürünler'!$A$6:$A$105,0)),0)</x:f>
        <x:v>124.83</x:v>
      </x:c>
      <x:c r="L155" s="747" t="n">
        <x:f>IF(T155="İptal",0,G155*K155)</x:f>
        <x:v>124.83</x:v>
      </x:c>
      <x:c r="M155" s="747" t="n">
        <x:f>J155-L155</x:f>
        <x:v>67.30999999999999</x:v>
      </x:c>
      <x:c r="N155" s="748" t="n">
        <x:f>IFERROR(M155/J155,0)</x:f>
        <x:v>0.3503174768398043</x:v>
      </x:c>
      <x:c r="O155" s="744" t="str">
        <x:v>Ödendi</x:v>
      </x:c>
      <x:c r="P155" s="743" t="n">
        <x:v>45947</x:v>
      </x:c>
      <x:c r="Q155" s="743" t="n">
        <x:v>45940</x:v>
      </x:c>
      <x:c r="R155" s="747" t="n">
        <x:f>IF(T155="İptal",0,IF(O155="Ödendi",J155,IF(O155="Kısmi",J155*50%,0)))</x:f>
        <x:v>192.14</x:v>
      </x:c>
      <x:c r="S155" s="747" t="n">
        <x:f>J155-R155</x:f>
        <x:v>0</x:v>
      </x:c>
      <x:c r="T155" s="744" t="str">
        <x:v>Tamamlandı</x:v>
      </x:c>
      <x:c r="U155" s="749" t="str">
        <x:f>IF(AND(COUNTIF('Ürünler'!$A$6:$A$105,F155)=1,COUNTIF('Müşteriler'!$A$6:$A$255,E155)=1),"OK","HATA")</x:f>
        <x:v>OK</x:v>
      </x:c>
    </x:row>
    <x:row r="156">
      <x:c r="A156" s="742" t="str">
        <x:v>SIP-00151</x:v>
      </x:c>
      <x:c r="B156" s="743" t="n">
        <x:v>46190</x:v>
      </x:c>
      <x:c r="C156" s="744" t="str">
        <x:v>E-ticaret</x:v>
      </x:c>
      <x:c r="D156" s="744" t="str">
        <x:v>Adıyaman Merkez</x:v>
      </x:c>
      <x:c r="E156" s="744" t="str">
        <x:v>MUS-0089</x:v>
      </x:c>
      <x:c r="F156" s="744" t="str">
        <x:v>URN-0018</x:v>
      </x:c>
      <x:c r="G156" s="744" t="n">
        <x:v>5</x:v>
      </x:c>
      <x:c r="H156" s="745" t="n">
        <x:v>30.1</x:v>
      </x:c>
      <x:c r="I156" s="746" t="n">
        <x:v>0.05</x:v>
      </x:c>
      <x:c r="J156" s="747" t="n">
        <x:f>IF(T156="İptal",0,G156*H156*(1-I156))</x:f>
        <x:v>142.975</x:v>
      </x:c>
      <x:c r="K156" s="747" t="n">
        <x:f>IFERROR(INDEX('Ürünler'!$F$6:$F$105,MATCH(F156,'Ürünler'!$A$6:$A$105,0)),0)</x:f>
        <x:v>19.94</x:v>
      </x:c>
      <x:c r="L156" s="747" t="n">
        <x:f>IF(T156="İptal",0,G156*K156)</x:f>
        <x:v>99.7</x:v>
      </x:c>
      <x:c r="M156" s="747" t="n">
        <x:f>J156-L156</x:f>
        <x:v>43.27499999999999</x:v>
      </x:c>
      <x:c r="N156" s="748" t="n">
        <x:f>IFERROR(M156/J156,0)</x:f>
        <x:v>0.3026752928833712</x:v>
      </x:c>
      <x:c r="O156" s="744" t="str">
        <x:v>Ödendi</x:v>
      </x:c>
      <x:c r="P156" s="743" t="n">
        <x:v>46220</x:v>
      </x:c>
      <x:c r="Q156" s="743" t="n">
        <x:v>46201</x:v>
      </x:c>
      <x:c r="R156" s="747" t="n">
        <x:f>IF(T156="İptal",0,IF(O156="Ödendi",J156,IF(O156="Kısmi",J156*50%,0)))</x:f>
        <x:v>142.975</x:v>
      </x:c>
      <x:c r="S156" s="747" t="n">
        <x:f>J156-R156</x:f>
        <x:v>0</x:v>
      </x:c>
      <x:c r="T156" s="744" t="str">
        <x:v>Tamamlandı</x:v>
      </x:c>
      <x:c r="U156" s="749" t="str">
        <x:f>IF(AND(COUNTIF('Ürünler'!$A$6:$A$105,F156)=1,COUNTIF('Müşteriler'!$A$6:$A$255,E156)=1),"OK","HATA")</x:f>
        <x:v>OK</x:v>
      </x:c>
    </x:row>
    <x:row r="157">
      <x:c r="A157" s="742" t="str">
        <x:v>SIP-00152</x:v>
      </x:c>
      <x:c r="B157" s="743" t="n">
        <x:v>46206</x:v>
      </x:c>
      <x:c r="C157" s="744" t="str">
        <x:v>Kurumsal</x:v>
      </x:c>
      <x:c r="D157" s="744" t="str">
        <x:v>Adıyaman Merkez</x:v>
      </x:c>
      <x:c r="E157" s="744" t="str">
        <x:v>MUS-0115</x:v>
      </x:c>
      <x:c r="F157" s="744" t="str">
        <x:v>URN-0060</x:v>
      </x:c>
      <x:c r="G157" s="744" t="n">
        <x:v>8</x:v>
      </x:c>
      <x:c r="H157" s="745" t="n">
        <x:v>116.27</x:v>
      </x:c>
      <x:c r="I157" s="746" t="n">
        <x:v>0</x:v>
      </x:c>
      <x:c r="J157" s="747" t="n">
        <x:f>IF(T157="İptal",0,G157*H157*(1-I157))</x:f>
        <x:v>930.16</x:v>
      </x:c>
      <x:c r="K157" s="747" t="n">
        <x:f>IFERROR(INDEX('Ürünler'!$F$6:$F$105,MATCH(F157,'Ürünler'!$A$6:$A$105,0)),0)</x:f>
        <x:v>78.47</x:v>
      </x:c>
      <x:c r="L157" s="747" t="n">
        <x:f>IF(T157="İptal",0,G157*K157)</x:f>
        <x:v>627.76</x:v>
      </x:c>
      <x:c r="M157" s="747" t="n">
        <x:f>J157-L157</x:f>
        <x:v>302.4</x:v>
      </x:c>
      <x:c r="N157" s="748" t="n">
        <x:f>IFERROR(M157/J157,0)</x:f>
        <x:v>0.325105358217941</x:v>
      </x:c>
      <x:c r="O157" s="744" t="str">
        <x:v>Ödendi</x:v>
      </x:c>
      <x:c r="P157" s="743" t="n">
        <x:v>46251</x:v>
      </x:c>
      <x:c r="Q157" s="743" t="n">
        <x:v>46209</x:v>
      </x:c>
      <x:c r="R157" s="747" t="n">
        <x:f>IF(T157="İptal",0,IF(O157="Ödendi",J157,IF(O157="Kısmi",J157*50%,0)))</x:f>
        <x:v>930.16</x:v>
      </x:c>
      <x:c r="S157" s="747" t="n">
        <x:f>J157-R157</x:f>
        <x:v>0</x:v>
      </x:c>
      <x:c r="T157" s="744" t="str">
        <x:v>Tamamlandı</x:v>
      </x:c>
      <x:c r="U157" s="749" t="str">
        <x:f>IF(AND(COUNTIF('Ürünler'!$A$6:$A$105,F157)=1,COUNTIF('Müşteriler'!$A$6:$A$255,E157)=1),"OK","HATA")</x:f>
        <x:v>OK</x:v>
      </x:c>
    </x:row>
    <x:row r="158">
      <x:c r="A158" s="742" t="str">
        <x:v>SIP-00153</x:v>
      </x:c>
      <x:c r="B158" s="743" t="n">
        <x:v>46081</x:v>
      </x:c>
      <x:c r="C158" s="744" t="str">
        <x:v>Bayi</x:v>
      </x:c>
      <x:c r="D158" s="744" t="str">
        <x:v>Adıyaman Merkez</x:v>
      </x:c>
      <x:c r="E158" s="744" t="str">
        <x:v>MUS-0019</x:v>
      </x:c>
      <x:c r="F158" s="744" t="str">
        <x:v>URN-0066</x:v>
      </x:c>
      <x:c r="G158" s="744" t="n">
        <x:v>4</x:v>
      </x:c>
      <x:c r="H158" s="745" t="n">
        <x:v>194.93</x:v>
      </x:c>
      <x:c r="I158" s="746" t="n">
        <x:v>0</x:v>
      </x:c>
      <x:c r="J158" s="747" t="n">
        <x:f>IF(T158="İptal",0,G158*H158*(1-I158))</x:f>
        <x:v>779.72</x:v>
      </x:c>
      <x:c r="K158" s="747" t="n">
        <x:f>IFERROR(INDEX('Ürünler'!$F$6:$F$105,MATCH(F158,'Ürünler'!$A$6:$A$105,0)),0)</x:f>
        <x:v>137.38</x:v>
      </x:c>
      <x:c r="L158" s="747" t="n">
        <x:f>IF(T158="İptal",0,G158*K158)</x:f>
        <x:v>549.52</x:v>
      </x:c>
      <x:c r="M158" s="747" t="n">
        <x:f>J158-L158</x:f>
        <x:v>230.20000000000005</x:v>
      </x:c>
      <x:c r="N158" s="748" t="n">
        <x:f>IFERROR(M158/J158,0)</x:f>
        <x:v>0.2952341866310984</x:v>
      </x:c>
      <x:c r="O158" s="744" t="str">
        <x:v>Ödendi</x:v>
      </x:c>
      <x:c r="P158" s="743" t="n">
        <x:v>46096</x:v>
      </x:c>
      <x:c r="Q158" s="743" t="n">
        <x:v>46093</x:v>
      </x:c>
      <x:c r="R158" s="747" t="n">
        <x:f>IF(T158="İptal",0,IF(O158="Ödendi",J158,IF(O158="Kısmi",J158*50%,0)))</x:f>
        <x:v>779.72</x:v>
      </x:c>
      <x:c r="S158" s="747" t="n">
        <x:f>J158-R158</x:f>
        <x:v>0</x:v>
      </x:c>
      <x:c r="T158" s="744" t="str">
        <x:v>Tamamlandı</x:v>
      </x:c>
      <x:c r="U158" s="749" t="str">
        <x:f>IF(AND(COUNTIF('Ürünler'!$A$6:$A$105,F158)=1,COUNTIF('Müşteriler'!$A$6:$A$255,E158)=1),"OK","HATA")</x:f>
        <x:v>OK</x:v>
      </x:c>
    </x:row>
    <x:row r="159">
      <x:c r="A159" s="742" t="str">
        <x:v>SIP-00154</x:v>
      </x:c>
      <x:c r="B159" s="743" t="n">
        <x:v>46069</x:v>
      </x:c>
      <x:c r="C159" s="744" t="str">
        <x:v>Bayi</x:v>
      </x:c>
      <x:c r="D159" s="744" t="str">
        <x:v>Kahta</x:v>
      </x:c>
      <x:c r="E159" s="744" t="str">
        <x:v>MUS-0105</x:v>
      </x:c>
      <x:c r="F159" s="744" t="str">
        <x:v>URN-0001</x:v>
      </x:c>
      <x:c r="G159" s="744" t="n">
        <x:v>14</x:v>
      </x:c>
      <x:c r="H159" s="745" t="n">
        <x:v>35.73</x:v>
      </x:c>
      <x:c r="I159" s="746" t="n">
        <x:v>0</x:v>
      </x:c>
      <x:c r="J159" s="747" t="n">
        <x:f>IF(T159="İptal",0,G159*H159*(1-I159))</x:f>
        <x:v>500.21999999999997</x:v>
      </x:c>
      <x:c r="K159" s="747" t="n">
        <x:f>IFERROR(INDEX('Ürünler'!$F$6:$F$105,MATCH(F159,'Ürünler'!$A$6:$A$105,0)),0)</x:f>
        <x:v>25.16</x:v>
      </x:c>
      <x:c r="L159" s="747" t="n">
        <x:f>IF(T159="İptal",0,G159*K159)</x:f>
        <x:v>352.24</x:v>
      </x:c>
      <x:c r="M159" s="747" t="n">
        <x:f>J159-L159</x:f>
        <x:v>147.97999999999996</x:v>
      </x:c>
      <x:c r="N159" s="748" t="n">
        <x:f>IFERROR(M159/J159,0)</x:f>
        <x:v>0.29582983487265596</x:v>
      </x:c>
      <x:c r="O159" s="744" t="str">
        <x:v>Ödendi</x:v>
      </x:c>
      <x:c r="P159" s="743" t="n">
        <x:v>46114</x:v>
      </x:c>
      <x:c r="Q159" s="743" t="n">
        <x:v>46081</x:v>
      </x:c>
      <x:c r="R159" s="747" t="n">
        <x:f>IF(T159="İptal",0,IF(O159="Ödendi",J159,IF(O159="Kısmi",J159*50%,0)))</x:f>
        <x:v>500.21999999999997</x:v>
      </x:c>
      <x:c r="S159" s="747" t="n">
        <x:f>J159-R159</x:f>
        <x:v>0</x:v>
      </x:c>
      <x:c r="T159" s="744" t="str">
        <x:v>Tamamlandı</x:v>
      </x:c>
      <x:c r="U159" s="749" t="str">
        <x:f>IF(AND(COUNTIF('Ürünler'!$A$6:$A$105,F159)=1,COUNTIF('Müşteriler'!$A$6:$A$255,E159)=1),"OK","HATA")</x:f>
        <x:v>OK</x:v>
      </x:c>
    </x:row>
    <x:row r="160">
      <x:c r="A160" s="742" t="str">
        <x:v>SIP-00155</x:v>
      </x:c>
      <x:c r="B160" s="743" t="n">
        <x:v>45974</x:v>
      </x:c>
      <x:c r="C160" s="744" t="str">
        <x:v>Bayi</x:v>
      </x:c>
      <x:c r="D160" s="744" t="str">
        <x:v>Adıyaman Merkez</x:v>
      </x:c>
      <x:c r="E160" s="744" t="str">
        <x:v>MUS-0116</x:v>
      </x:c>
      <x:c r="F160" s="744" t="str">
        <x:v>URN-0052</x:v>
      </x:c>
      <x:c r="G160" s="744" t="n">
        <x:v>6</x:v>
      </x:c>
      <x:c r="H160" s="745" t="n">
        <x:v>45.99</x:v>
      </x:c>
      <x:c r="I160" s="746" t="n">
        <x:v>0.05</x:v>
      </x:c>
      <x:c r="J160" s="747" t="n">
        <x:f>IF(T160="İptal",0,G160*H160*(1-I160))</x:f>
        <x:v>262.143</x:v>
      </x:c>
      <x:c r="K160" s="747" t="n">
        <x:f>IFERROR(INDEX('Ürünler'!$F$6:$F$105,MATCH(F160,'Ürünler'!$A$6:$A$105,0)),0)</x:f>
        <x:v>33.44</x:v>
      </x:c>
      <x:c r="L160" s="747" t="n">
        <x:f>IF(T160="İptal",0,G160*K160)</x:f>
        <x:v>200.64</x:v>
      </x:c>
      <x:c r="M160" s="747" t="n">
        <x:f>J160-L160</x:f>
        <x:v>61.502999999999986</x:v>
      </x:c>
      <x:c r="N160" s="748" t="n">
        <x:f>IFERROR(M160/J160,0)</x:f>
        <x:v>0.23461622091759074</x:v>
      </x:c>
      <x:c r="O160" s="744" t="str">
        <x:v>Ödendi</x:v>
      </x:c>
      <x:c r="P160" s="743" t="n">
        <x:v>45989</x:v>
      </x:c>
      <x:c r="Q160" s="743" t="n">
        <x:v>45974</x:v>
      </x:c>
      <x:c r="R160" s="747" t="n">
        <x:f>IF(T160="İptal",0,IF(O160="Ödendi",J160,IF(O160="Kısmi",J160*50%,0)))</x:f>
        <x:v>262.143</x:v>
      </x:c>
      <x:c r="S160" s="747" t="n">
        <x:f>J160-R160</x:f>
        <x:v>0</x:v>
      </x:c>
      <x:c r="T160" s="744" t="str">
        <x:v>Tamamlandı</x:v>
      </x:c>
      <x:c r="U160" s="749" t="str">
        <x:f>IF(AND(COUNTIF('Ürünler'!$A$6:$A$105,F160)=1,COUNTIF('Müşteriler'!$A$6:$A$255,E160)=1),"OK","HATA")</x:f>
        <x:v>OK</x:v>
      </x:c>
    </x:row>
    <x:row r="161">
      <x:c r="A161" s="742" t="str">
        <x:v>SIP-00156</x:v>
      </x:c>
      <x:c r="B161" s="743" t="n">
        <x:v>46185</x:v>
      </x:c>
      <x:c r="C161" s="744" t="str">
        <x:v>Bayi</x:v>
      </x:c>
      <x:c r="D161" s="744" t="str">
        <x:v>Kahta</x:v>
      </x:c>
      <x:c r="E161" s="744" t="str">
        <x:v>MUS-0157</x:v>
      </x:c>
      <x:c r="F161" s="744" t="str">
        <x:v>URN-0076</x:v>
      </x:c>
      <x:c r="G161" s="744" t="n">
        <x:v>14</x:v>
      </x:c>
      <x:c r="H161" s="745" t="n">
        <x:v>116.93</x:v>
      </x:c>
      <x:c r="I161" s="746" t="n">
        <x:v>0.1</x:v>
      </x:c>
      <x:c r="J161" s="747" t="n">
        <x:f>IF(T161="İptal",0,G161*H161*(1-I161))</x:f>
        <x:v>1473.318</x:v>
      </x:c>
      <x:c r="K161" s="747" t="n">
        <x:f>IFERROR(INDEX('Ürünler'!$F$6:$F$105,MATCH(F161,'Ürünler'!$A$6:$A$105,0)),0)</x:f>
        <x:v>80.54</x:v>
      </x:c>
      <x:c r="L161" s="747" t="n">
        <x:f>IF(T161="İptal",0,G161*K161)</x:f>
        <x:v>1127.5600000000002</x:v>
      </x:c>
      <x:c r="M161" s="747" t="n">
        <x:f>J161-L161</x:f>
        <x:v>345.7579999999998</x:v>
      </x:c>
      <x:c r="N161" s="748" t="n">
        <x:f>IFERROR(M161/J161,0)</x:f>
        <x:v>0.23467981793475667</x:v>
      </x:c>
      <x:c r="O161" s="744" t="str">
        <x:v>Ödendi</x:v>
      </x:c>
      <x:c r="P161" s="743" t="n">
        <x:v>46192</x:v>
      </x:c>
      <x:c r="Q161" s="743" t="n">
        <x:v>46192</x:v>
      </x:c>
      <x:c r="R161" s="747" t="n">
        <x:f>IF(T161="İptal",0,IF(O161="Ödendi",J161,IF(O161="Kısmi",J161*50%,0)))</x:f>
        <x:v>1473.318</x:v>
      </x:c>
      <x:c r="S161" s="747" t="n">
        <x:f>J161-R161</x:f>
        <x:v>0</x:v>
      </x:c>
      <x:c r="T161" s="744" t="str">
        <x:v>Tamamlandı</x:v>
      </x:c>
      <x:c r="U161" s="749" t="str">
        <x:f>IF(AND(COUNTIF('Ürünler'!$A$6:$A$105,F161)=1,COUNTIF('Müşteriler'!$A$6:$A$255,E161)=1),"OK","HATA")</x:f>
        <x:v>OK</x:v>
      </x:c>
    </x:row>
    <x:row r="162">
      <x:c r="A162" s="742" t="str">
        <x:v>SIP-00157</x:v>
      </x:c>
      <x:c r="B162" s="743" t="n">
        <x:v>46165</x:v>
      </x:c>
      <x:c r="C162" s="744" t="str">
        <x:v>Mağaza</x:v>
      </x:c>
      <x:c r="D162" s="744" t="str">
        <x:v>Online</x:v>
      </x:c>
      <x:c r="E162" s="744" t="str">
        <x:v>MUS-0226</x:v>
      </x:c>
      <x:c r="F162" s="744" t="str">
        <x:v>URN-0088</x:v>
      </x:c>
      <x:c r="G162" s="744" t="n">
        <x:v>15</x:v>
      </x:c>
      <x:c r="H162" s="745" t="n">
        <x:v>80.39</x:v>
      </x:c>
      <x:c r="I162" s="746" t="n">
        <x:v>0</x:v>
      </x:c>
      <x:c r="J162" s="747" t="n">
        <x:f>IF(T162="İptal",0,G162*H162*(1-I162))</x:f>
        <x:v>1205.85</x:v>
      </x:c>
      <x:c r="K162" s="747" t="n">
        <x:f>IFERROR(INDEX('Ürünler'!$F$6:$F$105,MATCH(F162,'Ürünler'!$A$6:$A$105,0)),0)</x:f>
        <x:v>48.71</x:v>
      </x:c>
      <x:c r="L162" s="747" t="n">
        <x:f>IF(T162="İptal",0,G162*K162)</x:f>
        <x:v>730.65</x:v>
      </x:c>
      <x:c r="M162" s="747" t="n">
        <x:f>J162-L162</x:f>
        <x:v>475.19999999999993</x:v>
      </x:c>
      <x:c r="N162" s="748" t="n">
        <x:f>IFERROR(M162/J162,0)</x:f>
        <x:v>0.3940788655305386</x:v>
      </x:c>
      <x:c r="O162" s="744" t="str">
        <x:v>Ödendi</x:v>
      </x:c>
      <x:c r="P162" s="743" t="n">
        <x:v>46172</x:v>
      </x:c>
      <x:c r="Q162" s="743" t="n">
        <x:v>46166</x:v>
      </x:c>
      <x:c r="R162" s="747" t="n">
        <x:f>IF(T162="İptal",0,IF(O162="Ödendi",J162,IF(O162="Kısmi",J162*50%,0)))</x:f>
        <x:v>1205.85</x:v>
      </x:c>
      <x:c r="S162" s="747" t="n">
        <x:f>J162-R162</x:f>
        <x:v>0</x:v>
      </x:c>
      <x:c r="T162" s="744" t="str">
        <x:v>Tamamlandı</x:v>
      </x:c>
      <x:c r="U162" s="749" t="str">
        <x:f>IF(AND(COUNTIF('Ürünler'!$A$6:$A$105,F162)=1,COUNTIF('Müşteriler'!$A$6:$A$255,E162)=1),"OK","HATA")</x:f>
        <x:v>OK</x:v>
      </x:c>
    </x:row>
    <x:row r="163">
      <x:c r="A163" s="742" t="str">
        <x:v>SIP-00158</x:v>
      </x:c>
      <x:c r="B163" s="743" t="n">
        <x:v>46115</x:v>
      </x:c>
      <x:c r="C163" s="744" t="str">
        <x:v>Kurumsal</x:v>
      </x:c>
      <x:c r="D163" s="744" t="str">
        <x:v>Adıyaman Merkez</x:v>
      </x:c>
      <x:c r="E163" s="744" t="str">
        <x:v>MUS-0015</x:v>
      </x:c>
      <x:c r="F163" s="744" t="str">
        <x:v>URN-0004</x:v>
      </x:c>
      <x:c r="G163" s="744" t="n">
        <x:v>3</x:v>
      </x:c>
      <x:c r="H163" s="745" t="n">
        <x:v>84.56</x:v>
      </x:c>
      <x:c r="I163" s="746" t="n">
        <x:v>0.1</x:v>
      </x:c>
      <x:c r="J163" s="747" t="n">
        <x:f>IF(T163="İptal",0,G163*H163*(1-I163))</x:f>
        <x:v>228.312</x:v>
      </x:c>
      <x:c r="K163" s="747" t="n">
        <x:f>IFERROR(INDEX('Ürünler'!$F$6:$F$105,MATCH(F163,'Ürünler'!$A$6:$A$105,0)),0)</x:f>
        <x:v>58.09</x:v>
      </x:c>
      <x:c r="L163" s="747" t="n">
        <x:f>IF(T163="İptal",0,G163*K163)</x:f>
        <x:v>174.27</x:v>
      </x:c>
      <x:c r="M163" s="747" t="n">
        <x:f>J163-L163</x:f>
        <x:v>54.042</x:v>
      </x:c>
      <x:c r="N163" s="748" t="n">
        <x:f>IFERROR(M163/J163,0)</x:f>
        <x:v>0.23670240723220856</x:v>
      </x:c>
      <x:c r="O163" s="744" t="str">
        <x:v>Ödendi</x:v>
      </x:c>
      <x:c r="P163" s="743" t="n">
        <x:v>46122</x:v>
      </x:c>
      <x:c r="Q163" s="743" t="n">
        <x:v>46115</x:v>
      </x:c>
      <x:c r="R163" s="747" t="n">
        <x:f>IF(T163="İptal",0,IF(O163="Ödendi",J163,IF(O163="Kısmi",J163*50%,0)))</x:f>
        <x:v>228.312</x:v>
      </x:c>
      <x:c r="S163" s="747" t="n">
        <x:f>J163-R163</x:f>
        <x:v>0</x:v>
      </x:c>
      <x:c r="T163" s="744" t="str">
        <x:v>Hazırlanıyor</x:v>
      </x:c>
      <x:c r="U163" s="749" t="str">
        <x:f>IF(AND(COUNTIF('Ürünler'!$A$6:$A$105,F163)=1,COUNTIF('Müşteriler'!$A$6:$A$255,E163)=1),"OK","HATA")</x:f>
        <x:v>OK</x:v>
      </x:c>
    </x:row>
    <x:row r="164">
      <x:c r="A164" s="742" t="str">
        <x:v>SIP-00159</x:v>
      </x:c>
      <x:c r="B164" s="743" t="n">
        <x:v>45990</x:v>
      </x:c>
      <x:c r="C164" s="744" t="str">
        <x:v>Kurumsal</x:v>
      </x:c>
      <x:c r="D164" s="744" t="str">
        <x:v>Adıyaman Merkez</x:v>
      </x:c>
      <x:c r="E164" s="744" t="str">
        <x:v>MUS-0223</x:v>
      </x:c>
      <x:c r="F164" s="744" t="str">
        <x:v>URN-0022</x:v>
      </x:c>
      <x:c r="G164" s="744" t="n">
        <x:v>8</x:v>
      </x:c>
      <x:c r="H164" s="745" t="n">
        <x:v>98.16</x:v>
      </x:c>
      <x:c r="I164" s="746" t="n">
        <x:v>0</x:v>
      </x:c>
      <x:c r="J164" s="747" t="n">
        <x:f>IF(T164="İptal",0,G164*H164*(1-I164))</x:f>
        <x:v>785.28</x:v>
      </x:c>
      <x:c r="K164" s="747" t="n">
        <x:f>IFERROR(INDEX('Ürünler'!$F$6:$F$105,MATCH(F164,'Ürünler'!$A$6:$A$105,0)),0)</x:f>
        <x:v>71.33</x:v>
      </x:c>
      <x:c r="L164" s="747" t="n">
        <x:f>IF(T164="İptal",0,G164*K164)</x:f>
        <x:v>570.64</x:v>
      </x:c>
      <x:c r="M164" s="747" t="n">
        <x:f>J164-L164</x:f>
        <x:v>214.64</x:v>
      </x:c>
      <x:c r="N164" s="748" t="n">
        <x:f>IFERROR(M164/J164,0)</x:f>
        <x:v>0.27332925835370825</x:v>
      </x:c>
      <x:c r="O164" s="744" t="str">
        <x:v>Ödendi</x:v>
      </x:c>
      <x:c r="P164" s="743" t="n">
        <x:v>46005</x:v>
      </x:c>
      <x:c r="Q164" s="743" t="n">
        <x:v>46003</x:v>
      </x:c>
      <x:c r="R164" s="747" t="n">
        <x:f>IF(T164="İptal",0,IF(O164="Ödendi",J164,IF(O164="Kısmi",J164*50%,0)))</x:f>
        <x:v>785.28</x:v>
      </x:c>
      <x:c r="S164" s="747" t="n">
        <x:f>J164-R164</x:f>
        <x:v>0</x:v>
      </x:c>
      <x:c r="T164" s="744" t="str">
        <x:v>Tamamlandı</x:v>
      </x:c>
      <x:c r="U164" s="749" t="str">
        <x:f>IF(AND(COUNTIF('Ürünler'!$A$6:$A$105,F164)=1,COUNTIF('Müşteriler'!$A$6:$A$255,E164)=1),"OK","HATA")</x:f>
        <x:v>OK</x:v>
      </x:c>
    </x:row>
    <x:row r="165">
      <x:c r="A165" s="742" t="str">
        <x:v>SIP-00160</x:v>
      </x:c>
      <x:c r="B165" s="743" t="n">
        <x:v>45950</x:v>
      </x:c>
      <x:c r="C165" s="744" t="str">
        <x:v>E-ticaret</x:v>
      </x:c>
      <x:c r="D165" s="744" t="str">
        <x:v>Online</x:v>
      </x:c>
      <x:c r="E165" s="744" t="str">
        <x:v>MUS-0156</x:v>
      </x:c>
      <x:c r="F165" s="744" t="str">
        <x:v>URN-0006</x:v>
      </x:c>
      <x:c r="G165" s="744" t="n">
        <x:v>3</x:v>
      </x:c>
      <x:c r="H165" s="745" t="n">
        <x:v>99.57</x:v>
      </x:c>
      <x:c r="I165" s="746" t="n">
        <x:v>0.05</x:v>
      </x:c>
      <x:c r="J165" s="747" t="n">
        <x:f>IF(T165="İptal",0,G165*H165*(1-I165))</x:f>
        <x:v>283.7745</x:v>
      </x:c>
      <x:c r="K165" s="747" t="n">
        <x:f>IFERROR(INDEX('Ürünler'!$F$6:$F$105,MATCH(F165,'Ürünler'!$A$6:$A$105,0)),0)</x:f>
        <x:v>63.55</x:v>
      </x:c>
      <x:c r="L165" s="747" t="n">
        <x:f>IF(T165="İptal",0,G165*K165)</x:f>
        <x:v>190.64999999999998</x:v>
      </x:c>
      <x:c r="M165" s="747" t="n">
        <x:f>J165-L165</x:f>
        <x:v>93.12450000000001</x:v>
      </x:c>
      <x:c r="N165" s="748" t="n">
        <x:f>IFERROR(M165/J165,0)</x:f>
        <x:v>0.3281637356422089</x:v>
      </x:c>
      <x:c r="O165" s="744" t="str">
        <x:v>Ödendi</x:v>
      </x:c>
      <x:c r="P165" s="743" t="n">
        <x:v>45980</x:v>
      </x:c>
      <x:c r="Q165" s="743" t="n">
        <x:v>45956</x:v>
      </x:c>
      <x:c r="R165" s="747" t="n">
        <x:f>IF(T165="İptal",0,IF(O165="Ödendi",J165,IF(O165="Kısmi",J165*50%,0)))</x:f>
        <x:v>283.7745</x:v>
      </x:c>
      <x:c r="S165" s="747" t="n">
        <x:f>J165-R165</x:f>
        <x:v>0</x:v>
      </x:c>
      <x:c r="T165" s="744" t="str">
        <x:v>Tamamlandı</x:v>
      </x:c>
      <x:c r="U165" s="749" t="str">
        <x:f>IF(AND(COUNTIF('Ürünler'!$A$6:$A$105,F165)=1,COUNTIF('Müşteriler'!$A$6:$A$255,E165)=1),"OK","HATA")</x:f>
        <x:v>OK</x:v>
      </x:c>
    </x:row>
    <x:row r="166">
      <x:c r="A166" s="742" t="str">
        <x:v>SIP-00161</x:v>
      </x:c>
      <x:c r="B166" s="743" t="n">
        <x:v>46245</x:v>
      </x:c>
      <x:c r="C166" s="744" t="str">
        <x:v>Bayi</x:v>
      </x:c>
      <x:c r="D166" s="744" t="str">
        <x:v>Adıyaman Merkez</x:v>
      </x:c>
      <x:c r="E166" s="744" t="str">
        <x:v>MUS-0236</x:v>
      </x:c>
      <x:c r="F166" s="744" t="str">
        <x:v>URN-0002</x:v>
      </x:c>
      <x:c r="G166" s="744" t="n">
        <x:v>5</x:v>
      </x:c>
      <x:c r="H166" s="745" t="n">
        <x:v>61.48</x:v>
      </x:c>
      <x:c r="I166" s="746" t="n">
        <x:v>0</x:v>
      </x:c>
      <x:c r="J166" s="747" t="n">
        <x:f>IF(T166="İptal",0,G166*H166*(1-I166))</x:f>
        <x:v>307.4</x:v>
      </x:c>
      <x:c r="K166" s="747" t="n">
        <x:f>IFERROR(INDEX('Ürünler'!$F$6:$F$105,MATCH(F166,'Ürünler'!$A$6:$A$105,0)),0)</x:f>
        <x:v>43.65</x:v>
      </x:c>
      <x:c r="L166" s="747" t="n">
        <x:f>IF(T166="İptal",0,G166*K166)</x:f>
        <x:v>218.25</x:v>
      </x:c>
      <x:c r="M166" s="747" t="n">
        <x:f>J166-L166</x:f>
        <x:v>89.14999999999998</x:v>
      </x:c>
      <x:c r="N166" s="748" t="n">
        <x:f>IFERROR(M166/J166,0)</x:f>
        <x:v>0.2900130123617436</x:v>
      </x:c>
      <x:c r="O166" s="744" t="str">
        <x:v>Ödendi</x:v>
      </x:c>
      <x:c r="P166" s="743" t="n">
        <x:v>46275</x:v>
      </x:c>
      <x:c r="Q166" s="743" t="n">
        <x:v>46260</x:v>
      </x:c>
      <x:c r="R166" s="747" t="n">
        <x:f>IF(T166="İptal",0,IF(O166="Ödendi",J166,IF(O166="Kısmi",J166*50%,0)))</x:f>
        <x:v>307.4</x:v>
      </x:c>
      <x:c r="S166" s="747" t="n">
        <x:f>J166-R166</x:f>
        <x:v>0</x:v>
      </x:c>
      <x:c r="T166" s="744" t="str">
        <x:v>Tamamlandı</x:v>
      </x:c>
      <x:c r="U166" s="749" t="str">
        <x:f>IF(AND(COUNTIF('Ürünler'!$A$6:$A$105,F166)=1,COUNTIF('Müşteriler'!$A$6:$A$255,E166)=1),"OK","HATA")</x:f>
        <x:v>OK</x:v>
      </x:c>
    </x:row>
    <x:row r="167">
      <x:c r="A167" s="742" t="str">
        <x:v>SIP-00162</x:v>
      </x:c>
      <x:c r="B167" s="743" t="n">
        <x:v>46064</x:v>
      </x:c>
      <x:c r="C167" s="744" t="str">
        <x:v>Bayi</x:v>
      </x:c>
      <x:c r="D167" s="744" t="str">
        <x:v>Kahta</x:v>
      </x:c>
      <x:c r="E167" s="744" t="str">
        <x:v>MUS-0082</x:v>
      </x:c>
      <x:c r="F167" s="744" t="str">
        <x:v>URN-0006</x:v>
      </x:c>
      <x:c r="G167" s="744" t="n">
        <x:v>7</x:v>
      </x:c>
      <x:c r="H167" s="745" t="n">
        <x:v>102.35</x:v>
      </x:c>
      <x:c r="I167" s="746" t="n">
        <x:v>0.15</x:v>
      </x:c>
      <x:c r="J167" s="747" t="n">
        <x:f>IF(T167="İptal",0,G167*H167*(1-I167))</x:f>
        <x:v>608.9825</x:v>
      </x:c>
      <x:c r="K167" s="747" t="n">
        <x:f>IFERROR(INDEX('Ürünler'!$F$6:$F$105,MATCH(F167,'Ürünler'!$A$6:$A$105,0)),0)</x:f>
        <x:v>63.55</x:v>
      </x:c>
      <x:c r="L167" s="747" t="n">
        <x:f>IF(T167="İptal",0,G167*K167)</x:f>
        <x:v>444.84999999999997</x:v>
      </x:c>
      <x:c r="M167" s="747" t="n">
        <x:f>J167-L167</x:f>
        <x:v>164.1325</x:v>
      </x:c>
      <x:c r="N167" s="748" t="n">
        <x:f>IFERROR(M167/J167,0)</x:f>
        <x:v>0.26951923905859365</x:v>
      </x:c>
      <x:c r="O167" s="744" t="str">
        <x:v>Kısmi</x:v>
      </x:c>
      <x:c r="P167" s="743" t="n">
        <x:v>46079</x:v>
      </x:c>
      <x:c r="Q167" s="743" t="n">
        <x:v>46070</x:v>
      </x:c>
      <x:c r="R167" s="747" t="n">
        <x:f>IF(T167="İptal",0,IF(O167="Ödendi",J167,IF(O167="Kısmi",J167*50%,0)))</x:f>
        <x:v>304.49125</x:v>
      </x:c>
      <x:c r="S167" s="747" t="n">
        <x:f>J167-R167</x:f>
        <x:v>304.49125</x:v>
      </x:c>
      <x:c r="T167" s="744" t="str">
        <x:v>Tamamlandı</x:v>
      </x:c>
      <x:c r="U167" s="749" t="str">
        <x:f>IF(AND(COUNTIF('Ürünler'!$A$6:$A$105,F167)=1,COUNTIF('Müşteriler'!$A$6:$A$255,E167)=1),"OK","HATA")</x:f>
        <x:v>OK</x:v>
      </x:c>
    </x:row>
    <x:row r="168">
      <x:c r="A168" s="742" t="str">
        <x:v>SIP-00163</x:v>
      </x:c>
      <x:c r="B168" s="743" t="n">
        <x:v>46084</x:v>
      </x:c>
      <x:c r="C168" s="744" t="str">
        <x:v>E-ticaret</x:v>
      </x:c>
      <x:c r="D168" s="744" t="str">
        <x:v>Adıyaman Merkez</x:v>
      </x:c>
      <x:c r="E168" s="744" t="str">
        <x:v>MUS-0136</x:v>
      </x:c>
      <x:c r="F168" s="744" t="str">
        <x:v>URN-0064</x:v>
      </x:c>
      <x:c r="G168" s="744" t="n">
        <x:v>9</x:v>
      </x:c>
      <x:c r="H168" s="745" t="n">
        <x:v>192.99</x:v>
      </x:c>
      <x:c r="I168" s="746" t="n">
        <x:v>0.1</x:v>
      </x:c>
      <x:c r="J168" s="747" t="n">
        <x:f>IF(T168="İptal",0,G168*H168*(1-I168))</x:f>
        <x:v>1563.219</x:v>
      </x:c>
      <x:c r="K168" s="747" t="n">
        <x:f>IFERROR(INDEX('Ürünler'!$F$6:$F$105,MATCH(F168,'Ürünler'!$A$6:$A$105,0)),0)</x:f>
        <x:v>124.83</x:v>
      </x:c>
      <x:c r="L168" s="747" t="n">
        <x:f>IF(T168="İptal",0,G168*K168)</x:f>
        <x:v>1123.47</x:v>
      </x:c>
      <x:c r="M168" s="747" t="n">
        <x:f>J168-L168</x:f>
        <x:v>439.749</x:v>
      </x:c>
      <x:c r="N168" s="748" t="n">
        <x:f>IFERROR(M168/J168,0)</x:f>
        <x:v>0.2813099124306959</x:v>
      </x:c>
      <x:c r="O168" s="744" t="str">
        <x:v>Kısmi</x:v>
      </x:c>
      <x:c r="P168" s="743" t="n">
        <x:v>46129</x:v>
      </x:c>
      <x:c r="Q168" s="743" t="n">
        <x:v>46098</x:v>
      </x:c>
      <x:c r="R168" s="747" t="n">
        <x:f>IF(T168="İptal",0,IF(O168="Ödendi",J168,IF(O168="Kısmi",J168*50%,0)))</x:f>
        <x:v>781.6095</x:v>
      </x:c>
      <x:c r="S168" s="747" t="n">
        <x:f>J168-R168</x:f>
        <x:v>781.6095</x:v>
      </x:c>
      <x:c r="T168" s="744" t="str">
        <x:v>Tamamlandı</x:v>
      </x:c>
      <x:c r="U168" s="749" t="str">
        <x:f>IF(AND(COUNTIF('Ürünler'!$A$6:$A$105,F168)=1,COUNTIF('Müşteriler'!$A$6:$A$255,E168)=1),"OK","HATA")</x:f>
        <x:v>OK</x:v>
      </x:c>
    </x:row>
    <x:row r="169">
      <x:c r="A169" s="742" t="str">
        <x:v>SIP-00164</x:v>
      </x:c>
      <x:c r="B169" s="743" t="n">
        <x:v>46064</x:v>
      </x:c>
      <x:c r="C169" s="744" t="str">
        <x:v>E-ticaret</x:v>
      </x:c>
      <x:c r="D169" s="744" t="str">
        <x:v>Kahta</x:v>
      </x:c>
      <x:c r="E169" s="744" t="str">
        <x:v>MUS-0136</x:v>
      </x:c>
      <x:c r="F169" s="744" t="str">
        <x:v>URN-0065</x:v>
      </x:c>
      <x:c r="G169" s="744" t="n">
        <x:v>15</x:v>
      </x:c>
      <x:c r="H169" s="745" t="n">
        <x:v>177.4</x:v>
      </x:c>
      <x:c r="I169" s="746" t="n">
        <x:v>0.05</x:v>
      </x:c>
      <x:c r="J169" s="747" t="n">
        <x:f>IF(T169="İptal",0,G169*H169*(1-I169))</x:f>
        <x:v>2527.95</x:v>
      </x:c>
      <x:c r="K169" s="747" t="n">
        <x:f>IFERROR(INDEX('Ürünler'!$F$6:$F$105,MATCH(F169,'Ürünler'!$A$6:$A$105,0)),0)</x:f>
        <x:v>117.48</x:v>
      </x:c>
      <x:c r="L169" s="747" t="n">
        <x:f>IF(T169="İptal",0,G169*K169)</x:f>
        <x:v>1762.2</x:v>
      </x:c>
      <x:c r="M169" s="747" t="n">
        <x:f>J169-L169</x:f>
        <x:v>765.7499999999998</x:v>
      </x:c>
      <x:c r="N169" s="748" t="n">
        <x:f>IFERROR(M169/J169,0)</x:f>
        <x:v>0.3029134278763424</x:v>
      </x:c>
      <x:c r="O169" s="744" t="str">
        <x:v>Kısmi</x:v>
      </x:c>
      <x:c r="P169" s="743" t="n">
        <x:v>46079</x:v>
      </x:c>
      <x:c r="Q169" s="743" t="n">
        <x:v>46072</x:v>
      </x:c>
      <x:c r="R169" s="747" t="n">
        <x:f>IF(T169="İptal",0,IF(O169="Ödendi",J169,IF(O169="Kısmi",J169*50%,0)))</x:f>
        <x:v>1263.975</x:v>
      </x:c>
      <x:c r="S169" s="747" t="n">
        <x:f>J169-R169</x:f>
        <x:v>1263.975</x:v>
      </x:c>
      <x:c r="T169" s="744" t="str">
        <x:v>Tamamlandı</x:v>
      </x:c>
      <x:c r="U169" s="749" t="str">
        <x:f>IF(AND(COUNTIF('Ürünler'!$A$6:$A$105,F169)=1,COUNTIF('Müşteriler'!$A$6:$A$255,E169)=1),"OK","HATA")</x:f>
        <x:v>OK</x:v>
      </x:c>
    </x:row>
    <x:row r="170">
      <x:c r="A170" s="742" t="str">
        <x:v>SIP-00165</x:v>
      </x:c>
      <x:c r="B170" s="743" t="n">
        <x:v>46030</x:v>
      </x:c>
      <x:c r="C170" s="744" t="str">
        <x:v>E-ticaret</x:v>
      </x:c>
      <x:c r="D170" s="744" t="str">
        <x:v>Kahta</x:v>
      </x:c>
      <x:c r="E170" s="744" t="str">
        <x:v>MUS-0041</x:v>
      </x:c>
      <x:c r="F170" s="744" t="str">
        <x:v>URN-0061</x:v>
      </x:c>
      <x:c r="G170" s="744" t="n">
        <x:v>4</x:v>
      </x:c>
      <x:c r="H170" s="745" t="n">
        <x:v>132.34</x:v>
      </x:c>
      <x:c r="I170" s="746" t="n">
        <x:v>0.15</x:v>
      </x:c>
      <x:c r="J170" s="747" t="n">
        <x:f>IF(T170="İptal",0,G170*H170*(1-I170))</x:f>
        <x:v>449.956</x:v>
      </x:c>
      <x:c r="K170" s="747" t="n">
        <x:f>IFERROR(INDEX('Ürünler'!$F$6:$F$105,MATCH(F170,'Ürünler'!$A$6:$A$105,0)),0)</x:f>
        <x:v>97.12</x:v>
      </x:c>
      <x:c r="L170" s="747" t="n">
        <x:f>IF(T170="İptal",0,G170*K170)</x:f>
        <x:v>388.48</x:v>
      </x:c>
      <x:c r="M170" s="747" t="n">
        <x:f>J170-L170</x:f>
        <x:v>61.476</x:v>
      </x:c>
      <x:c r="N170" s="748" t="n">
        <x:f>IFERROR(M170/J170,0)</x:f>
        <x:v>0.13662669238770012</x:v>
      </x:c>
      <x:c r="O170" s="744" t="str">
        <x:v>Kısmi</x:v>
      </x:c>
      <x:c r="P170" s="743" t="n">
        <x:v>46045</x:v>
      </x:c>
      <x:c r="Q170" s="743" t="n">
        <x:v>46052</x:v>
      </x:c>
      <x:c r="R170" s="747" t="n">
        <x:f>IF(T170="İptal",0,IF(O170="Ödendi",J170,IF(O170="Kısmi",J170*50%,0)))</x:f>
        <x:v>224.978</x:v>
      </x:c>
      <x:c r="S170" s="747" t="n">
        <x:f>J170-R170</x:f>
        <x:v>224.978</x:v>
      </x:c>
      <x:c r="T170" s="744" t="str">
        <x:v>Tamamlandı</x:v>
      </x:c>
      <x:c r="U170" s="749" t="str">
        <x:f>IF(AND(COUNTIF('Ürünler'!$A$6:$A$105,F170)=1,COUNTIF('Müşteriler'!$A$6:$A$255,E170)=1),"OK","HATA")</x:f>
        <x:v>OK</x:v>
      </x:c>
    </x:row>
    <x:row r="171">
      <x:c r="A171" s="742" t="str">
        <x:v>SIP-00166</x:v>
      </x:c>
      <x:c r="B171" s="743" t="n">
        <x:v>46225</x:v>
      </x:c>
      <x:c r="C171" s="744" t="str">
        <x:v>Kurumsal</x:v>
      </x:c>
      <x:c r="D171" s="744" t="str">
        <x:v>Adıyaman Merkez</x:v>
      </x:c>
      <x:c r="E171" s="744" t="str">
        <x:v>MUS-0071</x:v>
      </x:c>
      <x:c r="F171" s="744" t="str">
        <x:v>URN-0041</x:v>
      </x:c>
      <x:c r="G171" s="744" t="n">
        <x:v>8</x:v>
      </x:c>
      <x:c r="H171" s="745" t="n">
        <x:v>92.11</x:v>
      </x:c>
      <x:c r="I171" s="746" t="n">
        <x:v>0.15</x:v>
      </x:c>
      <x:c r="J171" s="747" t="n">
        <x:f>IF(T171="İptal",0,G171*H171*(1-I171))</x:f>
        <x:v>626.348</x:v>
      </x:c>
      <x:c r="K171" s="747" t="n">
        <x:f>IFERROR(INDEX('Ürünler'!$F$6:$F$105,MATCH(F171,'Ürünler'!$A$6:$A$105,0)),0)</x:f>
        <x:v>62.54</x:v>
      </x:c>
      <x:c r="L171" s="747" t="n">
        <x:f>IF(T171="İptal",0,G171*K171)</x:f>
        <x:v>500.32</x:v>
      </x:c>
      <x:c r="M171" s="747" t="n">
        <x:f>J171-L171</x:f>
        <x:v>126.02799999999996</x:v>
      </x:c>
      <x:c r="N171" s="748" t="n">
        <x:f>IFERROR(M171/J171,0)</x:f>
        <x:v>0.20121082848512323</x:v>
      </x:c>
      <x:c r="O171" s="744" t="str">
        <x:v>Ödendi</x:v>
      </x:c>
      <x:c r="P171" s="743" t="n">
        <x:v>46255</x:v>
      </x:c>
      <x:c r="Q171" s="743" t="n">
        <x:v>46236</x:v>
      </x:c>
      <x:c r="R171" s="747" t="n">
        <x:f>IF(T171="İptal",0,IF(O171="Ödendi",J171,IF(O171="Kısmi",J171*50%,0)))</x:f>
        <x:v>626.348</x:v>
      </x:c>
      <x:c r="S171" s="747" t="n">
        <x:f>J171-R171</x:f>
        <x:v>0</x:v>
      </x:c>
      <x:c r="T171" s="744" t="str">
        <x:v>Tamamlandı</x:v>
      </x:c>
      <x:c r="U171" s="749" t="str">
        <x:f>IF(AND(COUNTIF('Ürünler'!$A$6:$A$105,F171)=1,COUNTIF('Müşteriler'!$A$6:$A$255,E171)=1),"OK","HATA")</x:f>
        <x:v>OK</x:v>
      </x:c>
    </x:row>
    <x:row r="172">
      <x:c r="A172" s="742" t="str">
        <x:v>SIP-00167</x:v>
      </x:c>
      <x:c r="B172" s="743" t="n">
        <x:v>46187</x:v>
      </x:c>
      <x:c r="C172" s="744" t="str">
        <x:v>Mağaza</x:v>
      </x:c>
      <x:c r="D172" s="744" t="str">
        <x:v>Kahta</x:v>
      </x:c>
      <x:c r="E172" s="744" t="str">
        <x:v>MUS-0091</x:v>
      </x:c>
      <x:c r="F172" s="744" t="str">
        <x:v>URN-0012</x:v>
      </x:c>
      <x:c r="G172" s="744" t="n">
        <x:v>12</x:v>
      </x:c>
      <x:c r="H172" s="745" t="n">
        <x:v>172.82</x:v>
      </x:c>
      <x:c r="I172" s="746" t="n">
        <x:v>0.05</x:v>
      </x:c>
      <x:c r="J172" s="747" t="n">
        <x:f>IF(T172="İptal",0,G172*H172*(1-I172))</x:f>
        <x:v>1970.1480000000001</x:v>
      </x:c>
      <x:c r="K172" s="747" t="n">
        <x:f>IFERROR(INDEX('Ürünler'!$F$6:$F$105,MATCH(F172,'Ürünler'!$A$6:$A$105,0)),0)</x:f>
        <x:v>110.79</x:v>
      </x:c>
      <x:c r="L172" s="747" t="n">
        <x:f>IF(T172="İptal",0,G172*K172)</x:f>
        <x:v>1329.48</x:v>
      </x:c>
      <x:c r="M172" s="747" t="n">
        <x:f>J172-L172</x:f>
        <x:v>640.6680000000001</x:v>
      </x:c>
      <x:c r="N172" s="748" t="n">
        <x:f>IFERROR(M172/J172,0)</x:f>
        <x:v>0.3251877523922061</x:v>
      </x:c>
      <x:c r="O172" s="744" t="str">
        <x:v>Kısmi</x:v>
      </x:c>
      <x:c r="P172" s="743" t="n">
        <x:v>46202</x:v>
      </x:c>
      <x:c r="Q172" s="743" t="n">
        <x:v>46219</x:v>
      </x:c>
      <x:c r="R172" s="747" t="n">
        <x:f>IF(T172="İptal",0,IF(O172="Ödendi",J172,IF(O172="Kısmi",J172*50%,0)))</x:f>
        <x:v>985.0740000000001</x:v>
      </x:c>
      <x:c r="S172" s="747" t="n">
        <x:f>J172-R172</x:f>
        <x:v>985.0740000000001</x:v>
      </x:c>
      <x:c r="T172" s="744" t="str">
        <x:v>Tamamlandı</x:v>
      </x:c>
      <x:c r="U172" s="749" t="str">
        <x:f>IF(AND(COUNTIF('Ürünler'!$A$6:$A$105,F172)=1,COUNTIF('Müşteriler'!$A$6:$A$255,E172)=1),"OK","HATA")</x:f>
        <x:v>OK</x:v>
      </x:c>
    </x:row>
    <x:row r="173">
      <x:c r="A173" s="742" t="str">
        <x:v>SIP-00168</x:v>
      </x:c>
      <x:c r="B173" s="743" t="n">
        <x:v>45939</x:v>
      </x:c>
      <x:c r="C173" s="744" t="str">
        <x:v>E-ticaret</x:v>
      </x:c>
      <x:c r="D173" s="744" t="str">
        <x:v>Kahta</x:v>
      </x:c>
      <x:c r="E173" s="744" t="str">
        <x:v>MUS-0146</x:v>
      </x:c>
      <x:c r="F173" s="744" t="str">
        <x:v>URN-0088</x:v>
      </x:c>
      <x:c r="G173" s="744" t="n">
        <x:v>8</x:v>
      </x:c>
      <x:c r="H173" s="745" t="n">
        <x:v>84.73</x:v>
      </x:c>
      <x:c r="I173" s="746" t="n">
        <x:v>0.1</x:v>
      </x:c>
      <x:c r="J173" s="747" t="n">
        <x:f>IF(T173="İptal",0,G173*H173*(1-I173))</x:f>
        <x:v>610.056</x:v>
      </x:c>
      <x:c r="K173" s="747" t="n">
        <x:f>IFERROR(INDEX('Ürünler'!$F$6:$F$105,MATCH(F173,'Ürünler'!$A$6:$A$105,0)),0)</x:f>
        <x:v>48.71</x:v>
      </x:c>
      <x:c r="L173" s="747" t="n">
        <x:f>IF(T173="İptal",0,G173*K173)</x:f>
        <x:v>389.68</x:v>
      </x:c>
      <x:c r="M173" s="747" t="n">
        <x:f>J173-L173</x:f>
        <x:v>220.37600000000003</x:v>
      </x:c>
      <x:c r="N173" s="748" t="n">
        <x:f>IFERROR(M173/J173,0)</x:f>
        <x:v>0.3612389682258678</x:v>
      </x:c>
      <x:c r="O173" s="744" t="str">
        <x:v>Bekliyor</x:v>
      </x:c>
      <x:c r="P173" s="743" t="n">
        <x:v>45984</x:v>
      </x:c>
      <x:c r="Q173" s="743"/>
      <x:c r="R173" s="747" t="n">
        <x:f>IF(T173="İptal",0,IF(O173="Ödendi",J173,IF(O173="Kısmi",J173*50%,0)))</x:f>
        <x:v>0</x:v>
      </x:c>
      <x:c r="S173" s="747" t="n">
        <x:f>J173-R173</x:f>
        <x:v>610.056</x:v>
      </x:c>
      <x:c r="T173" s="744" t="str">
        <x:v>Tamamlandı</x:v>
      </x:c>
      <x:c r="U173" s="749" t="str">
        <x:f>IF(AND(COUNTIF('Ürünler'!$A$6:$A$105,F173)=1,COUNTIF('Müşteriler'!$A$6:$A$255,E173)=1),"OK","HATA")</x:f>
        <x:v>OK</x:v>
      </x:c>
    </x:row>
    <x:row r="174">
      <x:c r="A174" s="742" t="str">
        <x:v>SIP-00169</x:v>
      </x:c>
      <x:c r="B174" s="743" t="n">
        <x:v>46236</x:v>
      </x:c>
      <x:c r="C174" s="744" t="str">
        <x:v>E-ticaret</x:v>
      </x:c>
      <x:c r="D174" s="744" t="str">
        <x:v>Kahta</x:v>
      </x:c>
      <x:c r="E174" s="744" t="str">
        <x:v>MUS-0221</x:v>
      </x:c>
      <x:c r="F174" s="744" t="str">
        <x:v>URN-0012</x:v>
      </x:c>
      <x:c r="G174" s="744" t="n">
        <x:v>16</x:v>
      </x:c>
      <x:c r="H174" s="745" t="n">
        <x:v>186.45</x:v>
      </x:c>
      <x:c r="I174" s="746" t="n">
        <x:v>0.1</x:v>
      </x:c>
      <x:c r="J174" s="747" t="n">
        <x:f>IF(T174="İptal",0,G174*H174*(1-I174))</x:f>
        <x:v>2684.88</x:v>
      </x:c>
      <x:c r="K174" s="747" t="n">
        <x:f>IFERROR(INDEX('Ürünler'!$F$6:$F$105,MATCH(F174,'Ürünler'!$A$6:$A$105,0)),0)</x:f>
        <x:v>110.79</x:v>
      </x:c>
      <x:c r="L174" s="747" t="n">
        <x:f>IF(T174="İptal",0,G174*K174)</x:f>
        <x:v>1772.64</x:v>
      </x:c>
      <x:c r="M174" s="747" t="n">
        <x:f>J174-L174</x:f>
        <x:v>912.24</x:v>
      </x:c>
      <x:c r="N174" s="748" t="n">
        <x:f>IFERROR(M174/J174,0)</x:f>
        <x:v>0.33976937516760525</x:v>
      </x:c>
      <x:c r="O174" s="744" t="str">
        <x:v>Bekliyor</x:v>
      </x:c>
      <x:c r="P174" s="743" t="n">
        <x:v>46251</x:v>
      </x:c>
      <x:c r="Q174" s="743"/>
      <x:c r="R174" s="747" t="n">
        <x:f>IF(T174="İptal",0,IF(O174="Ödendi",J174,IF(O174="Kısmi",J174*50%,0)))</x:f>
        <x:v>0</x:v>
      </x:c>
      <x:c r="S174" s="747" t="n">
        <x:f>J174-R174</x:f>
        <x:v>2684.88</x:v>
      </x:c>
      <x:c r="T174" s="744" t="str">
        <x:v>Tamamlandı</x:v>
      </x:c>
      <x:c r="U174" s="749" t="str">
        <x:f>IF(AND(COUNTIF('Ürünler'!$A$6:$A$105,F174)=1,COUNTIF('Müşteriler'!$A$6:$A$255,E174)=1),"OK","HATA")</x:f>
        <x:v>OK</x:v>
      </x:c>
    </x:row>
    <x:row r="175">
      <x:c r="A175" s="742" t="str">
        <x:v>SIP-00170</x:v>
      </x:c>
      <x:c r="B175" s="743" t="n">
        <x:v>46195</x:v>
      </x:c>
      <x:c r="C175" s="744" t="str">
        <x:v>Bayi</x:v>
      </x:c>
      <x:c r="D175" s="744" t="str">
        <x:v>Adıyaman Merkez</x:v>
      </x:c>
      <x:c r="E175" s="744" t="str">
        <x:v>MUS-0190</x:v>
      </x:c>
      <x:c r="F175" s="744" t="str">
        <x:v>URN-0014</x:v>
      </x:c>
      <x:c r="G175" s="744" t="n">
        <x:v>17</x:v>
      </x:c>
      <x:c r="H175" s="745" t="n">
        <x:v>192.92</x:v>
      </x:c>
      <x:c r="I175" s="746" t="n">
        <x:v>0</x:v>
      </x:c>
      <x:c r="J175" s="747" t="n">
        <x:f>IF(T175="İptal",0,G175*H175*(1-I175))</x:f>
        <x:v>3279.64</x:v>
      </x:c>
      <x:c r="K175" s="747" t="n">
        <x:f>IFERROR(INDEX('Ürünler'!$F$6:$F$105,MATCH(F175,'Ürünler'!$A$6:$A$105,0)),0)</x:f>
        <x:v>128.81</x:v>
      </x:c>
      <x:c r="L175" s="747" t="n">
        <x:f>IF(T175="İptal",0,G175*K175)</x:f>
        <x:v>2189.77</x:v>
      </x:c>
      <x:c r="M175" s="747" t="n">
        <x:f>J175-L175</x:f>
        <x:v>1089.87</x:v>
      </x:c>
      <x:c r="N175" s="748" t="n">
        <x:f>IFERROR(M175/J175,0)</x:f>
        <x:v>0.33231391250259174</x:v>
      </x:c>
      <x:c r="O175" s="744" t="str">
        <x:v>Ödendi</x:v>
      </x:c>
      <x:c r="P175" s="743" t="n">
        <x:v>46202</x:v>
      </x:c>
      <x:c r="Q175" s="743" t="n">
        <x:v>46199</x:v>
      </x:c>
      <x:c r="R175" s="747" t="n">
        <x:f>IF(T175="İptal",0,IF(O175="Ödendi",J175,IF(O175="Kısmi",J175*50%,0)))</x:f>
        <x:v>3279.64</x:v>
      </x:c>
      <x:c r="S175" s="747" t="n">
        <x:f>J175-R175</x:f>
        <x:v>0</x:v>
      </x:c>
      <x:c r="T175" s="744" t="str">
        <x:v>Tamamlandı</x:v>
      </x:c>
      <x:c r="U175" s="749" t="str">
        <x:f>IF(AND(COUNTIF('Ürünler'!$A$6:$A$105,F175)=1,COUNTIF('Müşteriler'!$A$6:$A$255,E175)=1),"OK","HATA")</x:f>
        <x:v>OK</x:v>
      </x:c>
    </x:row>
    <x:row r="176">
      <x:c r="A176" s="742" t="str">
        <x:v>SIP-00171</x:v>
      </x:c>
      <x:c r="B176" s="743" t="n">
        <x:v>46031</x:v>
      </x:c>
      <x:c r="C176" s="744" t="str">
        <x:v>Mağaza</x:v>
      </x:c>
      <x:c r="D176" s="744" t="str">
        <x:v>Kahta</x:v>
      </x:c>
      <x:c r="E176" s="744" t="str">
        <x:v>MUS-0240</x:v>
      </x:c>
      <x:c r="F176" s="744" t="str">
        <x:v>URN-0056</x:v>
      </x:c>
      <x:c r="G176" s="744" t="n">
        <x:v>1</x:v>
      </x:c>
      <x:c r="H176" s="745" t="n">
        <x:v>94.31</x:v>
      </x:c>
      <x:c r="I176" s="746" t="n">
        <x:v>0.1</x:v>
      </x:c>
      <x:c r="J176" s="747" t="n">
        <x:f>IF(T176="İptal",0,G176*H176*(1-I176))</x:f>
        <x:v>84.879</x:v>
      </x:c>
      <x:c r="K176" s="747" t="n">
        <x:f>IFERROR(INDEX('Ürünler'!$F$6:$F$105,MATCH(F176,'Ürünler'!$A$6:$A$105,0)),0)</x:f>
        <x:v>63.35</x:v>
      </x:c>
      <x:c r="L176" s="747" t="n">
        <x:f>IF(T176="İptal",0,G176*K176)</x:f>
        <x:v>63.35</x:v>
      </x:c>
      <x:c r="M176" s="747" t="n">
        <x:f>J176-L176</x:f>
        <x:v>21.529000000000003</x:v>
      </x:c>
      <x:c r="N176" s="748" t="n">
        <x:f>IFERROR(M176/J176,0)</x:f>
        <x:v>0.2536434218122268</x:v>
      </x:c>
      <x:c r="O176" s="744" t="str">
        <x:v>Ödendi</x:v>
      </x:c>
      <x:c r="P176" s="743" t="n">
        <x:v>46046</x:v>
      </x:c>
      <x:c r="Q176" s="743" t="n">
        <x:v>46042</x:v>
      </x:c>
      <x:c r="R176" s="747" t="n">
        <x:f>IF(T176="İptal",0,IF(O176="Ödendi",J176,IF(O176="Kısmi",J176*50%,0)))</x:f>
        <x:v>84.879</x:v>
      </x:c>
      <x:c r="S176" s="747" t="n">
        <x:f>J176-R176</x:f>
        <x:v>0</x:v>
      </x:c>
      <x:c r="T176" s="744" t="str">
        <x:v>Tamamlandı</x:v>
      </x:c>
      <x:c r="U176" s="749" t="str">
        <x:f>IF(AND(COUNTIF('Ürünler'!$A$6:$A$105,F176)=1,COUNTIF('Müşteriler'!$A$6:$A$255,E176)=1),"OK","HATA")</x:f>
        <x:v>OK</x:v>
      </x:c>
    </x:row>
    <x:row r="177">
      <x:c r="A177" s="742" t="str">
        <x:v>SIP-00172</x:v>
      </x:c>
      <x:c r="B177" s="743" t="n">
        <x:v>46170</x:v>
      </x:c>
      <x:c r="C177" s="744" t="str">
        <x:v>Mağaza</x:v>
      </x:c>
      <x:c r="D177" s="744" t="str">
        <x:v>Adıyaman Merkez</x:v>
      </x:c>
      <x:c r="E177" s="744" t="str">
        <x:v>MUS-0216</x:v>
      </x:c>
      <x:c r="F177" s="744" t="str">
        <x:v>URN-0051</x:v>
      </x:c>
      <x:c r="G177" s="744" t="n">
        <x:v>14</x:v>
      </x:c>
      <x:c r="H177" s="745" t="n">
        <x:v>223.86</x:v>
      </x:c>
      <x:c r="I177" s="746" t="n">
        <x:v>0</x:v>
      </x:c>
      <x:c r="J177" s="747" t="n">
        <x:f>IF(T177="İptal",0,G177*H177*(1-I177))</x:f>
        <x:v>3134.04</x:v>
      </x:c>
      <x:c r="K177" s="747" t="n">
        <x:f>IFERROR(INDEX('Ürünler'!$F$6:$F$105,MATCH(F177,'Ürünler'!$A$6:$A$105,0)),0)</x:f>
        <x:v>143.92</x:v>
      </x:c>
      <x:c r="L177" s="747" t="n">
        <x:f>IF(T177="İptal",0,G177*K177)</x:f>
        <x:v>2014.8799999999999</x:v>
      </x:c>
      <x:c r="M177" s="747" t="n">
        <x:f>J177-L177</x:f>
        <x:v>1119.16</x:v>
      </x:c>
      <x:c r="N177" s="748" t="n">
        <x:f>IFERROR(M177/J177,0)</x:f>
        <x:v>0.35709818636647905</x:v>
      </x:c>
      <x:c r="O177" s="744" t="str">
        <x:v>Ödendi</x:v>
      </x:c>
      <x:c r="P177" s="743" t="n">
        <x:v>46200</x:v>
      </x:c>
      <x:c r="Q177" s="743" t="n">
        <x:v>46170</x:v>
      </x:c>
      <x:c r="R177" s="747" t="n">
        <x:f>IF(T177="İptal",0,IF(O177="Ödendi",J177,IF(O177="Kısmi",J177*50%,0)))</x:f>
        <x:v>3134.04</x:v>
      </x:c>
      <x:c r="S177" s="747" t="n">
        <x:f>J177-R177</x:f>
        <x:v>0</x:v>
      </x:c>
      <x:c r="T177" s="744" t="str">
        <x:v>Tamamlandı</x:v>
      </x:c>
      <x:c r="U177" s="749" t="str">
        <x:f>IF(AND(COUNTIF('Ürünler'!$A$6:$A$105,F177)=1,COUNTIF('Müşteriler'!$A$6:$A$255,E177)=1),"OK","HATA")</x:f>
        <x:v>OK</x:v>
      </x:c>
    </x:row>
    <x:row r="178">
      <x:c r="A178" s="742" t="str">
        <x:v>SIP-00173</x:v>
      </x:c>
      <x:c r="B178" s="743" t="n">
        <x:v>45966</x:v>
      </x:c>
      <x:c r="C178" s="744" t="str">
        <x:v>Bayi</x:v>
      </x:c>
      <x:c r="D178" s="744" t="str">
        <x:v>Kahta</x:v>
      </x:c>
      <x:c r="E178" s="744" t="str">
        <x:v>MUS-0155</x:v>
      </x:c>
      <x:c r="F178" s="744" t="str">
        <x:v>URN-0096</x:v>
      </x:c>
      <x:c r="G178" s="744" t="n">
        <x:v>13</x:v>
      </x:c>
      <x:c r="H178" s="745" t="n">
        <x:v>189.13</x:v>
      </x:c>
      <x:c r="I178" s="746" t="n">
        <x:v>0.15</x:v>
      </x:c>
      <x:c r="J178" s="747" t="n">
        <x:f>IF(T178="İptal",0,G178*H178*(1-I178))</x:f>
        <x:v>2089.8865</x:v>
      </x:c>
      <x:c r="K178" s="747" t="n">
        <x:f>IFERROR(INDEX('Ürünler'!$F$6:$F$105,MATCH(F178,'Ürünler'!$A$6:$A$105,0)),0)</x:f>
        <x:v>116.38</x:v>
      </x:c>
      <x:c r="L178" s="747" t="n">
        <x:f>IF(T178="İptal",0,G178*K178)</x:f>
        <x:v>1512.94</x:v>
      </x:c>
      <x:c r="M178" s="747" t="n">
        <x:f>J178-L178</x:f>
        <x:v>576.9465</x:v>
      </x:c>
      <x:c r="N178" s="748" t="n">
        <x:f>IFERROR(M178/J178,0)</x:f>
        <x:v>0.2760659490359883</x:v>
      </x:c>
      <x:c r="O178" s="744" t="str">
        <x:v>Bekliyor</x:v>
      </x:c>
      <x:c r="P178" s="743" t="n">
        <x:v>45973</x:v>
      </x:c>
      <x:c r="Q178" s="743"/>
      <x:c r="R178" s="747" t="n">
        <x:f>IF(T178="İptal",0,IF(O178="Ödendi",J178,IF(O178="Kısmi",J178*50%,0)))</x:f>
        <x:v>0</x:v>
      </x:c>
      <x:c r="S178" s="747" t="n">
        <x:f>J178-R178</x:f>
        <x:v>2089.8865</x:v>
      </x:c>
      <x:c r="T178" s="744" t="str">
        <x:v>Tamamlandı</x:v>
      </x:c>
      <x:c r="U178" s="749" t="str">
        <x:f>IF(AND(COUNTIF('Ürünler'!$A$6:$A$105,F178)=1,COUNTIF('Müşteriler'!$A$6:$A$255,E178)=1),"OK","HATA")</x:f>
        <x:v>OK</x:v>
      </x:c>
    </x:row>
    <x:row r="179">
      <x:c r="A179" s="742" t="str">
        <x:v>SIP-00174</x:v>
      </x:c>
      <x:c r="B179" s="743" t="n">
        <x:v>46211</x:v>
      </x:c>
      <x:c r="C179" s="744" t="str">
        <x:v>Mağaza</x:v>
      </x:c>
      <x:c r="D179" s="744" t="str">
        <x:v>Kahta</x:v>
      </x:c>
      <x:c r="E179" s="744" t="str">
        <x:v>MUS-0117</x:v>
      </x:c>
      <x:c r="F179" s="744" t="str">
        <x:v>URN-0062</x:v>
      </x:c>
      <x:c r="G179" s="744" t="n">
        <x:v>16</x:v>
      </x:c>
      <x:c r="H179" s="745" t="n">
        <x:v>145.88</x:v>
      </x:c>
      <x:c r="I179" s="746" t="n">
        <x:v>0.15</x:v>
      </x:c>
      <x:c r="J179" s="747" t="n">
        <x:f>IF(T179="İptal",0,G179*H179*(1-I179))</x:f>
        <x:v>1983.9679999999998</x:v>
      </x:c>
      <x:c r="K179" s="747" t="n">
        <x:f>IFERROR(INDEX('Ürünler'!$F$6:$F$105,MATCH(F179,'Ürünler'!$A$6:$A$105,0)),0)</x:f>
        <x:v>104.77</x:v>
      </x:c>
      <x:c r="L179" s="747" t="n">
        <x:f>IF(T179="İptal",0,G179*K179)</x:f>
        <x:v>1676.32</x:v>
      </x:c>
      <x:c r="M179" s="747" t="n">
        <x:f>J179-L179</x:f>
        <x:v>307.6479999999999</x:v>
      </x:c>
      <x:c r="N179" s="748" t="n">
        <x:f>IFERROR(M179/J179,0)</x:f>
        <x:v>0.15506701720995497</x:v>
      </x:c>
      <x:c r="O179" s="744" t="str">
        <x:v>Kısmi</x:v>
      </x:c>
      <x:c r="P179" s="743" t="n">
        <x:v>46256</x:v>
      </x:c>
      <x:c r="Q179" s="743" t="n">
        <x:v>46246</x:v>
      </x:c>
      <x:c r="R179" s="747" t="n">
        <x:f>IF(T179="İptal",0,IF(O179="Ödendi",J179,IF(O179="Kısmi",J179*50%,0)))</x:f>
        <x:v>991.9839999999999</x:v>
      </x:c>
      <x:c r="S179" s="747" t="n">
        <x:f>J179-R179</x:f>
        <x:v>991.9839999999999</x:v>
      </x:c>
      <x:c r="T179" s="744" t="str">
        <x:v>Tamamlandı</x:v>
      </x:c>
      <x:c r="U179" s="749" t="str">
        <x:f>IF(AND(COUNTIF('Ürünler'!$A$6:$A$105,F179)=1,COUNTIF('Müşteriler'!$A$6:$A$255,E179)=1),"OK","HATA")</x:f>
        <x:v>OK</x:v>
      </x:c>
    </x:row>
    <x:row r="180">
      <x:c r="A180" s="742" t="str">
        <x:v>SIP-00175</x:v>
      </x:c>
      <x:c r="B180" s="743" t="n">
        <x:v>45981</x:v>
      </x:c>
      <x:c r="C180" s="744" t="str">
        <x:v>Kurumsal</x:v>
      </x:c>
      <x:c r="D180" s="744" t="str">
        <x:v>Kahta</x:v>
      </x:c>
      <x:c r="E180" s="744" t="str">
        <x:v>MUS-0063</x:v>
      </x:c>
      <x:c r="F180" s="744" t="str">
        <x:v>URN-0047</x:v>
      </x:c>
      <x:c r="G180" s="744" t="n">
        <x:v>18</x:v>
      </x:c>
      <x:c r="H180" s="745" t="n">
        <x:v>200.92</x:v>
      </x:c>
      <x:c r="I180" s="746" t="n">
        <x:v>0</x:v>
      </x:c>
      <x:c r="J180" s="747" t="n">
        <x:f>IF(T180="İptal",0,G180*H180*(1-I180))</x:f>
        <x:v>3616.56</x:v>
      </x:c>
      <x:c r="K180" s="747" t="n">
        <x:f>IFERROR(INDEX('Ürünler'!$F$6:$F$105,MATCH(F180,'Ürünler'!$A$6:$A$105,0)),0)</x:f>
        <x:v>131.32</x:v>
      </x:c>
      <x:c r="L180" s="747" t="n">
        <x:f>IF(T180="İptal",0,G180*K180)</x:f>
        <x:v>2363.7599999999998</x:v>
      </x:c>
      <x:c r="M180" s="747" t="n">
        <x:f>J180-L180</x:f>
        <x:v>1252.8000000000002</x:v>
      </x:c>
      <x:c r="N180" s="748" t="n">
        <x:f>IFERROR(M180/J180,0)</x:f>
        <x:v>0.3464065299621741</x:v>
      </x:c>
      <x:c r="O180" s="744" t="str">
        <x:v>Ödendi</x:v>
      </x:c>
      <x:c r="P180" s="743" t="n">
        <x:v>45996</x:v>
      </x:c>
      <x:c r="Q180" s="743" t="n">
        <x:v>45992</x:v>
      </x:c>
      <x:c r="R180" s="747" t="n">
        <x:f>IF(T180="İptal",0,IF(O180="Ödendi",J180,IF(O180="Kısmi",J180*50%,0)))</x:f>
        <x:v>3616.56</x:v>
      </x:c>
      <x:c r="S180" s="747" t="n">
        <x:f>J180-R180</x:f>
        <x:v>0</x:v>
      </x:c>
      <x:c r="T180" s="744" t="str">
        <x:v>Tamamlandı</x:v>
      </x:c>
      <x:c r="U180" s="749" t="str">
        <x:f>IF(AND(COUNTIF('Ürünler'!$A$6:$A$105,F180)=1,COUNTIF('Müşteriler'!$A$6:$A$255,E180)=1),"OK","HATA")</x:f>
        <x:v>OK</x:v>
      </x:c>
    </x:row>
    <x:row r="181">
      <x:c r="A181" s="742" t="str">
        <x:v>SIP-00176</x:v>
      </x:c>
      <x:c r="B181" s="743" t="n">
        <x:v>46000</x:v>
      </x:c>
      <x:c r="C181" s="744" t="str">
        <x:v>Kurumsal</x:v>
      </x:c>
      <x:c r="D181" s="744" t="str">
        <x:v>Kahta</x:v>
      </x:c>
      <x:c r="E181" s="744" t="str">
        <x:v>MUS-0172</x:v>
      </x:c>
      <x:c r="F181" s="744" t="str">
        <x:v>URN-0095</x:v>
      </x:c>
      <x:c r="G181" s="744" t="n">
        <x:v>6</x:v>
      </x:c>
      <x:c r="H181" s="745" t="n">
        <x:v>135.68</x:v>
      </x:c>
      <x:c r="I181" s="746" t="n">
        <x:v>0.1</x:v>
      </x:c>
      <x:c r="J181" s="747" t="n">
        <x:f>IF(T181="İptal",0,G181*H181*(1-I181))</x:f>
        <x:v>732.672</x:v>
      </x:c>
      <x:c r="K181" s="747" t="n">
        <x:f>IFERROR(INDEX('Ürünler'!$F$6:$F$105,MATCH(F181,'Ürünler'!$A$6:$A$105,0)),0)</x:f>
        <x:v>93.96</x:v>
      </x:c>
      <x:c r="L181" s="747" t="n">
        <x:f>IF(T181="İptal",0,G181*K181)</x:f>
        <x:v>563.76</x:v>
      </x:c>
      <x:c r="M181" s="747" t="n">
        <x:f>J181-L181</x:f>
        <x:v>168.91200000000003</x:v>
      </x:c>
      <x:c r="N181" s="748" t="n">
        <x:f>IFERROR(M181/J181,0)</x:f>
        <x:v>0.23054245283018873</x:v>
      </x:c>
      <x:c r="O181" s="744" t="str">
        <x:v>Bekliyor</x:v>
      </x:c>
      <x:c r="P181" s="743" t="n">
        <x:v>46030</x:v>
      </x:c>
      <x:c r="Q181" s="743"/>
      <x:c r="R181" s="747" t="n">
        <x:f>IF(T181="İptal",0,IF(O181="Ödendi",J181,IF(O181="Kısmi",J181*50%,0)))</x:f>
        <x:v>0</x:v>
      </x:c>
      <x:c r="S181" s="747" t="n">
        <x:f>J181-R181</x:f>
        <x:v>732.672</x:v>
      </x:c>
      <x:c r="T181" s="744" t="str">
        <x:v>Tamamlandı</x:v>
      </x:c>
      <x:c r="U181" s="749" t="str">
        <x:f>IF(AND(COUNTIF('Ürünler'!$A$6:$A$105,F181)=1,COUNTIF('Müşteriler'!$A$6:$A$255,E181)=1),"OK","HATA")</x:f>
        <x:v>OK</x:v>
      </x:c>
    </x:row>
    <x:row r="182">
      <x:c r="A182" s="742" t="str">
        <x:v>SIP-00177</x:v>
      </x:c>
      <x:c r="B182" s="743" t="n">
        <x:v>46218</x:v>
      </x:c>
      <x:c r="C182" s="744" t="str">
        <x:v>E-ticaret</x:v>
      </x:c>
      <x:c r="D182" s="744" t="str">
        <x:v>Adıyaman Merkez</x:v>
      </x:c>
      <x:c r="E182" s="744" t="str">
        <x:v>MUS-0242</x:v>
      </x:c>
      <x:c r="F182" s="744" t="str">
        <x:v>URN-0024</x:v>
      </x:c>
      <x:c r="G182" s="744" t="n">
        <x:v>4</x:v>
      </x:c>
      <x:c r="H182" s="745" t="n">
        <x:v>97.04</x:v>
      </x:c>
      <x:c r="I182" s="746" t="n">
        <x:v>0.05</x:v>
      </x:c>
      <x:c r="J182" s="747" t="n">
        <x:f>IF(T182="İptal",0,G182*H182*(1-I182))</x:f>
        <x:v>368.752</x:v>
      </x:c>
      <x:c r="K182" s="747" t="n">
        <x:f>IFERROR(INDEX('Ürünler'!$F$6:$F$105,MATCH(F182,'Ürünler'!$A$6:$A$105,0)),0)</x:f>
        <x:v>67.72</x:v>
      </x:c>
      <x:c r="L182" s="747" t="n">
        <x:f>IF(T182="İptal",0,G182*K182)</x:f>
        <x:v>270.88</x:v>
      </x:c>
      <x:c r="M182" s="747" t="n">
        <x:f>J182-L182</x:f>
        <x:v>97.87200000000001</x:v>
      </x:c>
      <x:c r="N182" s="748" t="n">
        <x:f>IFERROR(M182/J182,0)</x:f>
        <x:v>0.2654141536859461</x:v>
      </x:c>
      <x:c r="O182" s="744" t="str">
        <x:v>Ödendi</x:v>
      </x:c>
      <x:c r="P182" s="743" t="n">
        <x:v>46263</x:v>
      </x:c>
      <x:c r="Q182" s="743" t="n">
        <x:v>46248</x:v>
      </x:c>
      <x:c r="R182" s="747" t="n">
        <x:f>IF(T182="İptal",0,IF(O182="Ödendi",J182,IF(O182="Kısmi",J182*50%,0)))</x:f>
        <x:v>368.752</x:v>
      </x:c>
      <x:c r="S182" s="747" t="n">
        <x:f>J182-R182</x:f>
        <x:v>0</x:v>
      </x:c>
      <x:c r="T182" s="744" t="str">
        <x:v>Tamamlandı</x:v>
      </x:c>
      <x:c r="U182" s="749" t="str">
        <x:f>IF(AND(COUNTIF('Ürünler'!$A$6:$A$105,F182)=1,COUNTIF('Müşteriler'!$A$6:$A$255,E182)=1),"OK","HATA")</x:f>
        <x:v>OK</x:v>
      </x:c>
    </x:row>
    <x:row r="183">
      <x:c r="A183" s="742" t="str">
        <x:v>SIP-00178</x:v>
      </x:c>
      <x:c r="B183" s="743" t="n">
        <x:v>46021</x:v>
      </x:c>
      <x:c r="C183" s="744" t="str">
        <x:v>Bayi</x:v>
      </x:c>
      <x:c r="D183" s="744" t="str">
        <x:v>Adıyaman Merkez</x:v>
      </x:c>
      <x:c r="E183" s="744" t="str">
        <x:v>MUS-0166</x:v>
      </x:c>
      <x:c r="F183" s="744" t="str">
        <x:v>URN-0048</x:v>
      </x:c>
      <x:c r="G183" s="744" t="n">
        <x:v>5</x:v>
      </x:c>
      <x:c r="H183" s="745" t="n">
        <x:v>214.98</x:v>
      </x:c>
      <x:c r="I183" s="746" t="n">
        <x:v>0</x:v>
      </x:c>
      <x:c r="J183" s="747" t="n">
        <x:f>IF(T183="İptal",0,G183*H183*(1-I183))</x:f>
        <x:v>1074.8999999999999</x:v>
      </x:c>
      <x:c r="K183" s="747" t="n">
        <x:f>IFERROR(INDEX('Ürünler'!$F$6:$F$105,MATCH(F183,'Ürünler'!$A$6:$A$105,0)),0)</x:f>
        <x:v>135.14</x:v>
      </x:c>
      <x:c r="L183" s="747" t="n">
        <x:f>IF(T183="İptal",0,G183*K183)</x:f>
        <x:v>675.6999999999999</x:v>
      </x:c>
      <x:c r="M183" s="747" t="n">
        <x:f>J183-L183</x:f>
        <x:v>399.19999999999993</x:v>
      </x:c>
      <x:c r="N183" s="748" t="n">
        <x:f>IFERROR(M183/J183,0)</x:f>
        <x:v>0.37138338450088376</x:v>
      </x:c>
      <x:c r="O183" s="744" t="str">
        <x:v>Kısmi</x:v>
      </x:c>
      <x:c r="P183" s="743" t="n">
        <x:v>46066</x:v>
      </x:c>
      <x:c r="Q183" s="743" t="n">
        <x:v>46031</x:v>
      </x:c>
      <x:c r="R183" s="747" t="n">
        <x:f>IF(T183="İptal",0,IF(O183="Ödendi",J183,IF(O183="Kısmi",J183*50%,0)))</x:f>
        <x:v>537.4499999999999</x:v>
      </x:c>
      <x:c r="S183" s="747" t="n">
        <x:f>J183-R183</x:f>
        <x:v>537.4499999999999</x:v>
      </x:c>
      <x:c r="T183" s="744" t="str">
        <x:v>Hazırlanıyor</x:v>
      </x:c>
      <x:c r="U183" s="749" t="str">
        <x:f>IF(AND(COUNTIF('Ürünler'!$A$6:$A$105,F183)=1,COUNTIF('Müşteriler'!$A$6:$A$255,E183)=1),"OK","HATA")</x:f>
        <x:v>OK</x:v>
      </x:c>
    </x:row>
    <x:row r="184">
      <x:c r="A184" s="742" t="str">
        <x:v>SIP-00179</x:v>
      </x:c>
      <x:c r="B184" s="743" t="n">
        <x:v>46260</x:v>
      </x:c>
      <x:c r="C184" s="744" t="str">
        <x:v>E-ticaret</x:v>
      </x:c>
      <x:c r="D184" s="744" t="str">
        <x:v>Adıyaman Merkez</x:v>
      </x:c>
      <x:c r="E184" s="744" t="str">
        <x:v>MUS-0031</x:v>
      </x:c>
      <x:c r="F184" s="744" t="str">
        <x:v>URN-0031</x:v>
      </x:c>
      <x:c r="G184" s="744" t="n">
        <x:v>1</x:v>
      </x:c>
      <x:c r="H184" s="745" t="n">
        <x:v>180.58</x:v>
      </x:c>
      <x:c r="I184" s="746" t="n">
        <x:v>0.05</x:v>
      </x:c>
      <x:c r="J184" s="747" t="n">
        <x:f>IF(T184="İptal",0,G184*H184*(1-I184))</x:f>
        <x:v>171.55100000000002</x:v>
      </x:c>
      <x:c r="K184" s="747" t="n">
        <x:f>IFERROR(INDEX('Ürünler'!$F$6:$F$105,MATCH(F184,'Ürünler'!$A$6:$A$105,0)),0)</x:f>
        <x:v>129.78</x:v>
      </x:c>
      <x:c r="L184" s="747" t="n">
        <x:f>IF(T184="İptal",0,G184*K184)</x:f>
        <x:v>129.78</x:v>
      </x:c>
      <x:c r="M184" s="747" t="n">
        <x:f>J184-L184</x:f>
        <x:v>41.771000000000015</x:v>
      </x:c>
      <x:c r="N184" s="748" t="n">
        <x:f>IFERROR(M184/J184,0)</x:f>
        <x:v>0.2434902740292975</x:v>
      </x:c>
      <x:c r="O184" s="744" t="str">
        <x:v>Kısmi</x:v>
      </x:c>
      <x:c r="P184" s="743" t="n">
        <x:v>46305</x:v>
      </x:c>
      <x:c r="Q184" s="743" t="n">
        <x:v>46271</x:v>
      </x:c>
      <x:c r="R184" s="747" t="n">
        <x:f>IF(T184="İptal",0,IF(O184="Ödendi",J184,IF(O184="Kısmi",J184*50%,0)))</x:f>
        <x:v>85.77550000000001</x:v>
      </x:c>
      <x:c r="S184" s="747" t="n">
        <x:f>J184-R184</x:f>
        <x:v>85.77550000000001</x:v>
      </x:c>
      <x:c r="T184" s="744" t="str">
        <x:v>Hazırlanıyor</x:v>
      </x:c>
      <x:c r="U184" s="749" t="str">
        <x:f>IF(AND(COUNTIF('Ürünler'!$A$6:$A$105,F184)=1,COUNTIF('Müşteriler'!$A$6:$A$255,E184)=1),"OK","HATA")</x:f>
        <x:v>OK</x:v>
      </x:c>
    </x:row>
    <x:row r="185">
      <x:c r="A185" s="742" t="str">
        <x:v>SIP-00180</x:v>
      </x:c>
      <x:c r="B185" s="743" t="n">
        <x:v>46261</x:v>
      </x:c>
      <x:c r="C185" s="744" t="str">
        <x:v>Mağaza</x:v>
      </x:c>
      <x:c r="D185" s="744" t="str">
        <x:v>Kahta</x:v>
      </x:c>
      <x:c r="E185" s="744" t="str">
        <x:v>MUS-0139</x:v>
      </x:c>
      <x:c r="F185" s="744" t="str">
        <x:v>URN-0098</x:v>
      </x:c>
      <x:c r="G185" s="744" t="n">
        <x:v>7</x:v>
      </x:c>
      <x:c r="H185" s="745" t="n">
        <x:v>150.99</x:v>
      </x:c>
      <x:c r="I185" s="746" t="n">
        <x:v>0</x:v>
      </x:c>
      <x:c r="J185" s="747" t="n">
        <x:f>IF(T185="İptal",0,G185*H185*(1-I185))</x:f>
        <x:v>1056.93</x:v>
      </x:c>
      <x:c r="K185" s="747" t="n">
        <x:f>IFERROR(INDEX('Ürünler'!$F$6:$F$105,MATCH(F185,'Ürünler'!$A$6:$A$105,0)),0)</x:f>
        <x:v>121.51</x:v>
      </x:c>
      <x:c r="L185" s="747" t="n">
        <x:f>IF(T185="İptal",0,G185*K185)</x:f>
        <x:v>850.57</x:v>
      </x:c>
      <x:c r="M185" s="747" t="n">
        <x:f>J185-L185</x:f>
        <x:v>206.36</x:v>
      </x:c>
      <x:c r="N185" s="748" t="n">
        <x:f>IFERROR(M185/J185,0)</x:f>
        <x:v>0.19524471819325784</x:v>
      </x:c>
      <x:c r="O185" s="744" t="str">
        <x:v>Ödendi</x:v>
      </x:c>
      <x:c r="P185" s="743" t="n">
        <x:v>46306</x:v>
      </x:c>
      <x:c r="Q185" s="743" t="n">
        <x:v>46288</x:v>
      </x:c>
      <x:c r="R185" s="747" t="n">
        <x:f>IF(T185="İptal",0,IF(O185="Ödendi",J185,IF(O185="Kısmi",J185*50%,0)))</x:f>
        <x:v>1056.93</x:v>
      </x:c>
      <x:c r="S185" s="747" t="n">
        <x:f>J185-R185</x:f>
        <x:v>0</x:v>
      </x:c>
      <x:c r="T185" s="744" t="str">
        <x:v>Tamamlandı</x:v>
      </x:c>
      <x:c r="U185" s="749" t="str">
        <x:f>IF(AND(COUNTIF('Ürünler'!$A$6:$A$105,F185)=1,COUNTIF('Müşteriler'!$A$6:$A$255,E185)=1),"OK","HATA")</x:f>
        <x:v>OK</x:v>
      </x:c>
    </x:row>
    <x:row r="186">
      <x:c r="A186" s="742" t="str">
        <x:v>SIP-00181</x:v>
      </x:c>
      <x:c r="B186" s="743" t="n">
        <x:v>45923</x:v>
      </x:c>
      <x:c r="C186" s="744" t="str">
        <x:v>Mağaza</x:v>
      </x:c>
      <x:c r="D186" s="744" t="str">
        <x:v>Adıyaman Merkez</x:v>
      </x:c>
      <x:c r="E186" s="744" t="str">
        <x:v>MUS-0170</x:v>
      </x:c>
      <x:c r="F186" s="744" t="str">
        <x:v>URN-0023</x:v>
      </x:c>
      <x:c r="G186" s="744" t="n">
        <x:v>8</x:v>
      </x:c>
      <x:c r="H186" s="745" t="n">
        <x:v>111.42</x:v>
      </x:c>
      <x:c r="I186" s="746" t="n">
        <x:v>0.05</x:v>
      </x:c>
      <x:c r="J186" s="747" t="n">
        <x:f>IF(T186="İptal",0,G186*H186*(1-I186))</x:f>
        <x:v>846.792</x:v>
      </x:c>
      <x:c r="K186" s="747" t="n">
        <x:f>IFERROR(INDEX('Ürünler'!$F$6:$F$105,MATCH(F186,'Ürünler'!$A$6:$A$105,0)),0)</x:f>
        <x:v>78.69</x:v>
      </x:c>
      <x:c r="L186" s="747" t="n">
        <x:f>IF(T186="İptal",0,G186*K186)</x:f>
        <x:v>629.52</x:v>
      </x:c>
      <x:c r="M186" s="747" t="n">
        <x:f>J186-L186</x:f>
        <x:v>217.27200000000005</x:v>
      </x:c>
      <x:c r="N186" s="748" t="n">
        <x:f>IFERROR(M186/J186,0)</x:f>
        <x:v>0.2565824901510643</x:v>
      </x:c>
      <x:c r="O186" s="744" t="str">
        <x:v>Ödendi</x:v>
      </x:c>
      <x:c r="P186" s="743" t="n">
        <x:v>45953</x:v>
      </x:c>
      <x:c r="Q186" s="743" t="n">
        <x:v>45933</x:v>
      </x:c>
      <x:c r="R186" s="747" t="n">
        <x:f>IF(T186="İptal",0,IF(O186="Ödendi",J186,IF(O186="Kısmi",J186*50%,0)))</x:f>
        <x:v>846.792</x:v>
      </x:c>
      <x:c r="S186" s="747" t="n">
        <x:f>J186-R186</x:f>
        <x:v>0</x:v>
      </x:c>
      <x:c r="T186" s="744" t="str">
        <x:v>Tamamlandı</x:v>
      </x:c>
      <x:c r="U186" s="749" t="str">
        <x:f>IF(AND(COUNTIF('Ürünler'!$A$6:$A$105,F186)=1,COUNTIF('Müşteriler'!$A$6:$A$255,E186)=1),"OK","HATA")</x:f>
        <x:v>OK</x:v>
      </x:c>
    </x:row>
    <x:row r="187">
      <x:c r="A187" s="742" t="str">
        <x:v>SIP-00182</x:v>
      </x:c>
      <x:c r="B187" s="743" t="n">
        <x:v>46039</x:v>
      </x:c>
      <x:c r="C187" s="744" t="str">
        <x:v>Bayi</x:v>
      </x:c>
      <x:c r="D187" s="744" t="str">
        <x:v>Kahta</x:v>
      </x:c>
      <x:c r="E187" s="744" t="str">
        <x:v>MUS-0030</x:v>
      </x:c>
      <x:c r="F187" s="744" t="str">
        <x:v>URN-0031</x:v>
      </x:c>
      <x:c r="G187" s="744" t="n">
        <x:v>13</x:v>
      </x:c>
      <x:c r="H187" s="745" t="n">
        <x:v>169.82</x:v>
      </x:c>
      <x:c r="I187" s="746" t="n">
        <x:v>0.05</x:v>
      </x:c>
      <x:c r="J187" s="747" t="n">
        <x:f>IF(T187="İptal",0,G187*H187*(1-I187))</x:f>
        <x:v>2097.2769999999996</x:v>
      </x:c>
      <x:c r="K187" s="747" t="n">
        <x:f>IFERROR(INDEX('Ürünler'!$F$6:$F$105,MATCH(F187,'Ürünler'!$A$6:$A$105,0)),0)</x:f>
        <x:v>129.78</x:v>
      </x:c>
      <x:c r="L187" s="747" t="n">
        <x:f>IF(T187="İptal",0,G187*K187)</x:f>
        <x:v>1687.14</x:v>
      </x:c>
      <x:c r="M187" s="747" t="n">
        <x:f>J187-L187</x:f>
        <x:v>410.1369999999995</x:v>
      </x:c>
      <x:c r="N187" s="748" t="n">
        <x:f>IFERROR(M187/J187,0)</x:f>
        <x:v>0.1955569054540719</x:v>
      </x:c>
      <x:c r="O187" s="744" t="str">
        <x:v>Kısmi</x:v>
      </x:c>
      <x:c r="P187" s="743" t="n">
        <x:v>46069</x:v>
      </x:c>
      <x:c r="Q187" s="743" t="n">
        <x:v>46054</x:v>
      </x:c>
      <x:c r="R187" s="747" t="n">
        <x:f>IF(T187="İptal",0,IF(O187="Ödendi",J187,IF(O187="Kısmi",J187*50%,0)))</x:f>
        <x:v>1048.6384999999998</x:v>
      </x:c>
      <x:c r="S187" s="747" t="n">
        <x:f>J187-R187</x:f>
        <x:v>1048.6384999999998</x:v>
      </x:c>
      <x:c r="T187" s="744" t="str">
        <x:v>Tamamlandı</x:v>
      </x:c>
      <x:c r="U187" s="749" t="str">
        <x:f>IF(AND(COUNTIF('Ürünler'!$A$6:$A$105,F187)=1,COUNTIF('Müşteriler'!$A$6:$A$255,E187)=1),"OK","HATA")</x:f>
        <x:v>OK</x:v>
      </x:c>
    </x:row>
    <x:row r="188">
      <x:c r="A188" s="742" t="str">
        <x:v>SIP-00183</x:v>
      </x:c>
      <x:c r="B188" s="743" t="n">
        <x:v>45983</x:v>
      </x:c>
      <x:c r="C188" s="744" t="str">
        <x:v>Kurumsal</x:v>
      </x:c>
      <x:c r="D188" s="744" t="str">
        <x:v>Kahta</x:v>
      </x:c>
      <x:c r="E188" s="744" t="str">
        <x:v>MUS-0027</x:v>
      </x:c>
      <x:c r="F188" s="744" t="str">
        <x:v>URN-0036</x:v>
      </x:c>
      <x:c r="G188" s="744" t="n">
        <x:v>8</x:v>
      </x:c>
      <x:c r="H188" s="745" t="n">
        <x:v>45.52</x:v>
      </x:c>
      <x:c r="I188" s="746" t="n">
        <x:v>0.1</x:v>
      </x:c>
      <x:c r="J188" s="747" t="n">
        <x:f>IF(T188="İptal",0,G188*H188*(1-I188))</x:f>
        <x:v>327.744</x:v>
      </x:c>
      <x:c r="K188" s="747" t="n">
        <x:f>IFERROR(INDEX('Ürünler'!$F$6:$F$105,MATCH(F188,'Ürünler'!$A$6:$A$105,0)),0)</x:f>
        <x:v>32.69</x:v>
      </x:c>
      <x:c r="L188" s="747" t="n">
        <x:f>IF(T188="İptal",0,G188*K188)</x:f>
        <x:v>261.52</x:v>
      </x:c>
      <x:c r="M188" s="747" t="n">
        <x:f>J188-L188</x:f>
        <x:v>66.22400000000005</x:v>
      </x:c>
      <x:c r="N188" s="748" t="n">
        <x:f>IFERROR(M188/J188,0)</x:f>
        <x:v>0.20206014450302687</x:v>
      </x:c>
      <x:c r="O188" s="744" t="str">
        <x:v>Kısmi</x:v>
      </x:c>
      <x:c r="P188" s="743" t="n">
        <x:v>45998</x:v>
      </x:c>
      <x:c r="Q188" s="743" t="n">
        <x:v>45986</x:v>
      </x:c>
      <x:c r="R188" s="747" t="n">
        <x:f>IF(T188="İptal",0,IF(O188="Ödendi",J188,IF(O188="Kısmi",J188*50%,0)))</x:f>
        <x:v>163.872</x:v>
      </x:c>
      <x:c r="S188" s="747" t="n">
        <x:f>J188-R188</x:f>
        <x:v>163.872</x:v>
      </x:c>
      <x:c r="T188" s="744" t="str">
        <x:v>Tamamlandı</x:v>
      </x:c>
      <x:c r="U188" s="749" t="str">
        <x:f>IF(AND(COUNTIF('Ürünler'!$A$6:$A$105,F188)=1,COUNTIF('Müşteriler'!$A$6:$A$255,E188)=1),"OK","HATA")</x:f>
        <x:v>OK</x:v>
      </x:c>
    </x:row>
    <x:row r="189">
      <x:c r="A189" s="742" t="str">
        <x:v>SIP-00184</x:v>
      </x:c>
      <x:c r="B189" s="743" t="n">
        <x:v>46220</x:v>
      </x:c>
      <x:c r="C189" s="744" t="str">
        <x:v>Bayi</x:v>
      </x:c>
      <x:c r="D189" s="744" t="str">
        <x:v>Kahta</x:v>
      </x:c>
      <x:c r="E189" s="744" t="str">
        <x:v>MUS-0208</x:v>
      </x:c>
      <x:c r="F189" s="744" t="str">
        <x:v>URN-0049</x:v>
      </x:c>
      <x:c r="G189" s="744" t="n">
        <x:v>1</x:v>
      </x:c>
      <x:c r="H189" s="745" t="n">
        <x:v>181.49</x:v>
      </x:c>
      <x:c r="I189" s="746" t="n">
        <x:v>0.15</x:v>
      </x:c>
      <x:c r="J189" s="747" t="n">
        <x:f>IF(T189="İptal",0,G189*H189*(1-I189))</x:f>
        <x:v>154.2665</x:v>
      </x:c>
      <x:c r="K189" s="747" t="n">
        <x:f>IFERROR(INDEX('Ürünler'!$F$6:$F$105,MATCH(F189,'Ürünler'!$A$6:$A$105,0)),0)</x:f>
        <x:v>122.86</x:v>
      </x:c>
      <x:c r="L189" s="747" t="n">
        <x:f>IF(T189="İptal",0,G189*K189)</x:f>
        <x:v>122.86</x:v>
      </x:c>
      <x:c r="M189" s="747" t="n">
        <x:f>J189-L189</x:f>
        <x:v>31.40650000000001</x:v>
      </x:c>
      <x:c r="N189" s="748" t="n">
        <x:f>IFERROR(M189/J189,0)</x:f>
        <x:v>0.20358600214563763</x:v>
      </x:c>
      <x:c r="O189" s="744" t="str">
        <x:v>Bekliyor</x:v>
      </x:c>
      <x:c r="P189" s="743" t="n">
        <x:v>46265</x:v>
      </x:c>
      <x:c r="Q189" s="743"/>
      <x:c r="R189" s="747" t="n">
        <x:f>IF(T189="İptal",0,IF(O189="Ödendi",J189,IF(O189="Kısmi",J189*50%,0)))</x:f>
        <x:v>0</x:v>
      </x:c>
      <x:c r="S189" s="747" t="n">
        <x:f>J189-R189</x:f>
        <x:v>154.2665</x:v>
      </x:c>
      <x:c r="T189" s="744" t="str">
        <x:v>Tamamlandı</x:v>
      </x:c>
      <x:c r="U189" s="749" t="str">
        <x:f>IF(AND(COUNTIF('Ürünler'!$A$6:$A$105,F189)=1,COUNTIF('Müşteriler'!$A$6:$A$255,E189)=1),"OK","HATA")</x:f>
        <x:v>OK</x:v>
      </x:c>
    </x:row>
    <x:row r="190">
      <x:c r="A190" s="742" t="str">
        <x:v>SIP-00185</x:v>
      </x:c>
      <x:c r="B190" s="743" t="n">
        <x:v>45951</x:v>
      </x:c>
      <x:c r="C190" s="744" t="str">
        <x:v>Mağaza</x:v>
      </x:c>
      <x:c r="D190" s="744" t="str">
        <x:v>Kahta</x:v>
      </x:c>
      <x:c r="E190" s="744" t="str">
        <x:v>MUS-0155</x:v>
      </x:c>
      <x:c r="F190" s="744" t="str">
        <x:v>URN-0085</x:v>
      </x:c>
      <x:c r="G190" s="744" t="n">
        <x:v>9</x:v>
      </x:c>
      <x:c r="H190" s="745" t="n">
        <x:v>252.59</x:v>
      </x:c>
      <x:c r="I190" s="746" t="n">
        <x:v>0.05</x:v>
      </x:c>
      <x:c r="J190" s="747" t="n">
        <x:f>IF(T190="İptal",0,G190*H190*(1-I190))</x:f>
        <x:v>2159.6445</x:v>
      </x:c>
      <x:c r="K190" s="747" t="n">
        <x:f>IFERROR(INDEX('Ürünler'!$F$6:$F$105,MATCH(F190,'Ürünler'!$A$6:$A$105,0)),0)</x:f>
        <x:v>153.49</x:v>
      </x:c>
      <x:c r="L190" s="747" t="n">
        <x:f>IF(T190="İptal",0,G190*K190)</x:f>
        <x:v>1381.41</x:v>
      </x:c>
      <x:c r="M190" s="747" t="n">
        <x:f>J190-L190</x:f>
        <x:v>778.2344999999998</x:v>
      </x:c>
      <x:c r="N190" s="748" t="n">
        <x:f>IFERROR(M190/J190,0)</x:f>
        <x:v>0.36035305810748014</x:v>
      </x:c>
      <x:c r="O190" s="744" t="str">
        <x:v>Ödendi</x:v>
      </x:c>
      <x:c r="P190" s="743" t="n">
        <x:v>45996</x:v>
      </x:c>
      <x:c r="Q190" s="743" t="n">
        <x:v>45963</x:v>
      </x:c>
      <x:c r="R190" s="747" t="n">
        <x:f>IF(T190="İptal",0,IF(O190="Ödendi",J190,IF(O190="Kısmi",J190*50%,0)))</x:f>
        <x:v>2159.6445</x:v>
      </x:c>
      <x:c r="S190" s="747" t="n">
        <x:f>J190-R190</x:f>
        <x:v>0</x:v>
      </x:c>
      <x:c r="T190" s="744" t="str">
        <x:v>Tamamlandı</x:v>
      </x:c>
      <x:c r="U190" s="749" t="str">
        <x:f>IF(AND(COUNTIF('Ürünler'!$A$6:$A$105,F190)=1,COUNTIF('Müşteriler'!$A$6:$A$255,E190)=1),"OK","HATA")</x:f>
        <x:v>OK</x:v>
      </x:c>
    </x:row>
    <x:row r="191">
      <x:c r="A191" s="742" t="str">
        <x:v>SIP-00186</x:v>
      </x:c>
      <x:c r="B191" s="743" t="n">
        <x:v>46082</x:v>
      </x:c>
      <x:c r="C191" s="744" t="str">
        <x:v>Kurumsal</x:v>
      </x:c>
      <x:c r="D191" s="744" t="str">
        <x:v>Adıyaman Merkez</x:v>
      </x:c>
      <x:c r="E191" s="744" t="str">
        <x:v>MUS-0235</x:v>
      </x:c>
      <x:c r="F191" s="744" t="str">
        <x:v>URN-0043</x:v>
      </x:c>
      <x:c r="G191" s="744" t="n">
        <x:v>16</x:v>
      </x:c>
      <x:c r="H191" s="745" t="n">
        <x:v>132.26</x:v>
      </x:c>
      <x:c r="I191" s="746" t="n">
        <x:v>0</x:v>
      </x:c>
      <x:c r="J191" s="747" t="n">
        <x:f>IF(T191="İptal",0,G191*H191*(1-I191))</x:f>
        <x:v>2116.16</x:v>
      </x:c>
      <x:c r="K191" s="747" t="n">
        <x:f>IFERROR(INDEX('Ürünler'!$F$6:$F$105,MATCH(F191,'Ürünler'!$A$6:$A$105,0)),0)</x:f>
        <x:v>90.07</x:v>
      </x:c>
      <x:c r="L191" s="747" t="n">
        <x:f>IF(T191="İptal",0,G191*K191)</x:f>
        <x:v>1441.12</x:v>
      </x:c>
      <x:c r="M191" s="747" t="n">
        <x:f>J191-L191</x:f>
        <x:v>675.04</x:v>
      </x:c>
      <x:c r="N191" s="748" t="n">
        <x:f>IFERROR(M191/J191,0)</x:f>
        <x:v>0.3189928927869348</x:v>
      </x:c>
      <x:c r="O191" s="744" t="str">
        <x:v>Ödendi</x:v>
      </x:c>
      <x:c r="P191" s="743" t="n">
        <x:v>46112</x:v>
      </x:c>
      <x:c r="Q191" s="743" t="n">
        <x:v>46086</x:v>
      </x:c>
      <x:c r="R191" s="747" t="n">
        <x:f>IF(T191="İptal",0,IF(O191="Ödendi",J191,IF(O191="Kısmi",J191*50%,0)))</x:f>
        <x:v>2116.16</x:v>
      </x:c>
      <x:c r="S191" s="747" t="n">
        <x:f>J191-R191</x:f>
        <x:v>0</x:v>
      </x:c>
      <x:c r="T191" s="744" t="str">
        <x:v>Tamamlandı</x:v>
      </x:c>
      <x:c r="U191" s="749" t="str">
        <x:f>IF(AND(COUNTIF('Ürünler'!$A$6:$A$105,F191)=1,COUNTIF('Müşteriler'!$A$6:$A$255,E191)=1),"OK","HATA")</x:f>
        <x:v>OK</x:v>
      </x:c>
    </x:row>
    <x:row r="192">
      <x:c r="A192" s="742" t="str">
        <x:v>SIP-00187</x:v>
      </x:c>
      <x:c r="B192" s="743" t="n">
        <x:v>46048</x:v>
      </x:c>
      <x:c r="C192" s="744" t="str">
        <x:v>Mağaza</x:v>
      </x:c>
      <x:c r="D192" s="744" t="str">
        <x:v>Adıyaman Merkez</x:v>
      </x:c>
      <x:c r="E192" s="744" t="str">
        <x:v>MUS-0179</x:v>
      </x:c>
      <x:c r="F192" s="744" t="str">
        <x:v>URN-0082</x:v>
      </x:c>
      <x:c r="G192" s="744" t="n">
        <x:v>12</x:v>
      </x:c>
      <x:c r="H192" s="745" t="n">
        <x:v>224.05</x:v>
      </x:c>
      <x:c r="I192" s="746" t="n">
        <x:v>0</x:v>
      </x:c>
      <x:c r="J192" s="747" t="n">
        <x:f>IF(T192="İptal",0,G192*H192*(1-I192))</x:f>
        <x:v>2688.6000000000004</x:v>
      </x:c>
      <x:c r="K192" s="747" t="n">
        <x:f>IFERROR(INDEX('Ürünler'!$F$6:$F$105,MATCH(F192,'Ürünler'!$A$6:$A$105,0)),0)</x:f>
        <x:v>137.78</x:v>
      </x:c>
      <x:c r="L192" s="747" t="n">
        <x:f>IF(T192="İptal",0,G192*K192)</x:f>
        <x:v>1653.3600000000001</x:v>
      </x:c>
      <x:c r="M192" s="747" t="n">
        <x:f>J192-L192</x:f>
        <x:v>1035.2400000000002</x:v>
      </x:c>
      <x:c r="N192" s="748" t="n">
        <x:f>IFERROR(M192/J192,0)</x:f>
        <x:v>0.3850479803615265</x:v>
      </x:c>
      <x:c r="O192" s="744" t="str">
        <x:v>Ödendi</x:v>
      </x:c>
      <x:c r="P192" s="743" t="n">
        <x:v>46093</x:v>
      </x:c>
      <x:c r="Q192" s="743" t="n">
        <x:v>46056</x:v>
      </x:c>
      <x:c r="R192" s="747" t="n">
        <x:f>IF(T192="İptal",0,IF(O192="Ödendi",J192,IF(O192="Kısmi",J192*50%,0)))</x:f>
        <x:v>2688.6000000000004</x:v>
      </x:c>
      <x:c r="S192" s="747" t="n">
        <x:f>J192-R192</x:f>
        <x:v>0</x:v>
      </x:c>
      <x:c r="T192" s="744" t="str">
        <x:v>Hazırlanıyor</x:v>
      </x:c>
      <x:c r="U192" s="749" t="str">
        <x:f>IF(AND(COUNTIF('Ürünler'!$A$6:$A$105,F192)=1,COUNTIF('Müşteriler'!$A$6:$A$255,E192)=1),"OK","HATA")</x:f>
        <x:v>OK</x:v>
      </x:c>
    </x:row>
    <x:row r="193">
      <x:c r="A193" s="742" t="str">
        <x:v>SIP-00188</x:v>
      </x:c>
      <x:c r="B193" s="743" t="n">
        <x:v>46134</x:v>
      </x:c>
      <x:c r="C193" s="744" t="str">
        <x:v>Kurumsal</x:v>
      </x:c>
      <x:c r="D193" s="744" t="str">
        <x:v>Kahta</x:v>
      </x:c>
      <x:c r="E193" s="744" t="str">
        <x:v>MUS-0144</x:v>
      </x:c>
      <x:c r="F193" s="744" t="str">
        <x:v>URN-0087</x:v>
      </x:c>
      <x:c r="G193" s="744" t="n">
        <x:v>16</x:v>
      </x:c>
      <x:c r="H193" s="745" t="n">
        <x:v>38.99</x:v>
      </x:c>
      <x:c r="I193" s="746" t="n">
        <x:v>0</x:v>
      </x:c>
      <x:c r="J193" s="747" t="n">
        <x:f>IF(T193="İptal",0,G193*H193*(1-I193))</x:f>
        <x:v>623.84</x:v>
      </x:c>
      <x:c r="K193" s="747" t="n">
        <x:f>IFERROR(INDEX('Ürünler'!$F$6:$F$105,MATCH(F193,'Ürünler'!$A$6:$A$105,0)),0)</x:f>
        <x:v>27.54</x:v>
      </x:c>
      <x:c r="L193" s="747" t="n">
        <x:f>IF(T193="İptal",0,G193*K193)</x:f>
        <x:v>440.64</x:v>
      </x:c>
      <x:c r="M193" s="747" t="n">
        <x:f>J193-L193</x:f>
        <x:v>183.20000000000005</x:v>
      </x:c>
      <x:c r="N193" s="748" t="n">
        <x:f>IFERROR(M193/J193,0)</x:f>
        <x:v>0.2936650423185433</x:v>
      </x:c>
      <x:c r="O193" s="744" t="str">
        <x:v>Ödendi</x:v>
      </x:c>
      <x:c r="P193" s="743" t="n">
        <x:v>46149</x:v>
      </x:c>
      <x:c r="Q193" s="743" t="n">
        <x:v>46139</x:v>
      </x:c>
      <x:c r="R193" s="747" t="n">
        <x:f>IF(T193="İptal",0,IF(O193="Ödendi",J193,IF(O193="Kısmi",J193*50%,0)))</x:f>
        <x:v>623.84</x:v>
      </x:c>
      <x:c r="S193" s="747" t="n">
        <x:f>J193-R193</x:f>
        <x:v>0</x:v>
      </x:c>
      <x:c r="T193" s="744" t="str">
        <x:v>Tamamlandı</x:v>
      </x:c>
      <x:c r="U193" s="749" t="str">
        <x:f>IF(AND(COUNTIF('Ürünler'!$A$6:$A$105,F193)=1,COUNTIF('Müşteriler'!$A$6:$A$255,E193)=1),"OK","HATA")</x:f>
        <x:v>OK</x:v>
      </x:c>
    </x:row>
    <x:row r="194">
      <x:c r="A194" s="742" t="str">
        <x:v>SIP-00189</x:v>
      </x:c>
      <x:c r="B194" s="743" t="n">
        <x:v>45931</x:v>
      </x:c>
      <x:c r="C194" s="744" t="str">
        <x:v>Mağaza</x:v>
      </x:c>
      <x:c r="D194" s="744" t="str">
        <x:v>Adıyaman Merkez</x:v>
      </x:c>
      <x:c r="E194" s="744" t="str">
        <x:v>MUS-0164</x:v>
      </x:c>
      <x:c r="F194" s="744" t="str">
        <x:v>URN-0012</x:v>
      </x:c>
      <x:c r="G194" s="744" t="n">
        <x:v>4</x:v>
      </x:c>
      <x:c r="H194" s="745" t="n">
        <x:v>176.73</x:v>
      </x:c>
      <x:c r="I194" s="746" t="n">
        <x:v>0</x:v>
      </x:c>
      <x:c r="J194" s="747" t="n">
        <x:f>IF(T194="İptal",0,G194*H194*(1-I194))</x:f>
        <x:v>706.92</x:v>
      </x:c>
      <x:c r="K194" s="747" t="n">
        <x:f>IFERROR(INDEX('Ürünler'!$F$6:$F$105,MATCH(F194,'Ürünler'!$A$6:$A$105,0)),0)</x:f>
        <x:v>110.79</x:v>
      </x:c>
      <x:c r="L194" s="747" t="n">
        <x:f>IF(T194="İptal",0,G194*K194)</x:f>
        <x:v>443.16</x:v>
      </x:c>
      <x:c r="M194" s="747" t="n">
        <x:f>J194-L194</x:f>
        <x:v>263.75999999999993</x:v>
      </x:c>
      <x:c r="N194" s="748" t="n">
        <x:f>IFERROR(M194/J194,0)</x:f>
        <x:v>0.37311152605669656</x:v>
      </x:c>
      <x:c r="O194" s="744" t="str">
        <x:v>Ödendi</x:v>
      </x:c>
      <x:c r="P194" s="743" t="n">
        <x:v>45961</x:v>
      </x:c>
      <x:c r="Q194" s="743" t="n">
        <x:v>45959</x:v>
      </x:c>
      <x:c r="R194" s="747" t="n">
        <x:f>IF(T194="İptal",0,IF(O194="Ödendi",J194,IF(O194="Kısmi",J194*50%,0)))</x:f>
        <x:v>706.92</x:v>
      </x:c>
      <x:c r="S194" s="747" t="n">
        <x:f>J194-R194</x:f>
        <x:v>0</x:v>
      </x:c>
      <x:c r="T194" s="744" t="str">
        <x:v>Tamamlandı</x:v>
      </x:c>
      <x:c r="U194" s="749" t="str">
        <x:f>IF(AND(COUNTIF('Ürünler'!$A$6:$A$105,F194)=1,COUNTIF('Müşteriler'!$A$6:$A$255,E194)=1),"OK","HATA")</x:f>
        <x:v>OK</x:v>
      </x:c>
    </x:row>
    <x:row r="195">
      <x:c r="A195" s="742" t="str">
        <x:v>SIP-00190</x:v>
      </x:c>
      <x:c r="B195" s="743" t="n">
        <x:v>46246</x:v>
      </x:c>
      <x:c r="C195" s="744" t="str">
        <x:v>E-ticaret</x:v>
      </x:c>
      <x:c r="D195" s="744" t="str">
        <x:v>Adıyaman Merkez</x:v>
      </x:c>
      <x:c r="E195" s="744" t="str">
        <x:v>MUS-0056</x:v>
      </x:c>
      <x:c r="F195" s="744" t="str">
        <x:v>URN-0028</x:v>
      </x:c>
      <x:c r="G195" s="744" t="n">
        <x:v>10</x:v>
      </x:c>
      <x:c r="H195" s="745" t="n">
        <x:v>193.79</x:v>
      </x:c>
      <x:c r="I195" s="746" t="n">
        <x:v>0</x:v>
      </x:c>
      <x:c r="J195" s="747" t="n">
        <x:f>IF(T195="İptal",0,G195*H195*(1-I195))</x:f>
        <x:v>1937.8999999999999</x:v>
      </x:c>
      <x:c r="K195" s="747" t="n">
        <x:f>IFERROR(INDEX('Ürünler'!$F$6:$F$105,MATCH(F195,'Ürünler'!$A$6:$A$105,0)),0)</x:f>
        <x:v>115.3</x:v>
      </x:c>
      <x:c r="L195" s="747" t="n">
        <x:f>IF(T195="İptal",0,G195*K195)</x:f>
        <x:v>1153</x:v>
      </x:c>
      <x:c r="M195" s="747" t="n">
        <x:f>J195-L195</x:f>
        <x:v>784.8999999999999</x:v>
      </x:c>
      <x:c r="N195" s="748" t="n">
        <x:f>IFERROR(M195/J195,0)</x:f>
        <x:v>0.4050260591361783</x:v>
      </x:c>
      <x:c r="O195" s="744" t="str">
        <x:v>Ödendi</x:v>
      </x:c>
      <x:c r="P195" s="743" t="n">
        <x:v>46253</x:v>
      </x:c>
      <x:c r="Q195" s="743" t="n">
        <x:v>46252</x:v>
      </x:c>
      <x:c r="R195" s="747" t="n">
        <x:f>IF(T195="İptal",0,IF(O195="Ödendi",J195,IF(O195="Kısmi",J195*50%,0)))</x:f>
        <x:v>1937.8999999999999</x:v>
      </x:c>
      <x:c r="S195" s="747" t="n">
        <x:f>J195-R195</x:f>
        <x:v>0</x:v>
      </x:c>
      <x:c r="T195" s="744" t="str">
        <x:v>Tamamlandı</x:v>
      </x:c>
      <x:c r="U195" s="749" t="str">
        <x:f>IF(AND(COUNTIF('Ürünler'!$A$6:$A$105,F195)=1,COUNTIF('Müşteriler'!$A$6:$A$255,E195)=1),"OK","HATA")</x:f>
        <x:v>OK</x:v>
      </x:c>
    </x:row>
    <x:row r="196">
      <x:c r="A196" s="742" t="str">
        <x:v>SIP-00191</x:v>
      </x:c>
      <x:c r="B196" s="743" t="n">
        <x:v>46144</x:v>
      </x:c>
      <x:c r="C196" s="744" t="str">
        <x:v>Kurumsal</x:v>
      </x:c>
      <x:c r="D196" s="744" t="str">
        <x:v>Online</x:v>
      </x:c>
      <x:c r="E196" s="744" t="str">
        <x:v>MUS-0142</x:v>
      </x:c>
      <x:c r="F196" s="744" t="str">
        <x:v>URN-0027</x:v>
      </x:c>
      <x:c r="G196" s="744" t="n">
        <x:v>1</x:v>
      </x:c>
      <x:c r="H196" s="745" t="n">
        <x:v>131.82</x:v>
      </x:c>
      <x:c r="I196" s="746" t="n">
        <x:v>0</x:v>
      </x:c>
      <x:c r="J196" s="747" t="n">
        <x:f>IF(T196="İptal",0,G196*H196*(1-I196))</x:f>
        <x:v>131.82</x:v>
      </x:c>
      <x:c r="K196" s="747" t="n">
        <x:f>IFERROR(INDEX('Ürünler'!$F$6:$F$105,MATCH(F196,'Ürünler'!$A$6:$A$105,0)),0)</x:f>
        <x:v>91.22</x:v>
      </x:c>
      <x:c r="L196" s="747" t="n">
        <x:f>IF(T196="İptal",0,G196*K196)</x:f>
        <x:v>91.22</x:v>
      </x:c>
      <x:c r="M196" s="747" t="n">
        <x:f>J196-L196</x:f>
        <x:v>40.599999999999994</x:v>
      </x:c>
      <x:c r="N196" s="748" t="n">
        <x:f>IFERROR(M196/J196,0)</x:f>
        <x:v>0.30799575178273403</x:v>
      </x:c>
      <x:c r="O196" s="744" t="str">
        <x:v>Ödendi</x:v>
      </x:c>
      <x:c r="P196" s="743" t="n">
        <x:v>46189</x:v>
      </x:c>
      <x:c r="Q196" s="743" t="n">
        <x:v>46156</x:v>
      </x:c>
      <x:c r="R196" s="747" t="n">
        <x:f>IF(T196="İptal",0,IF(O196="Ödendi",J196,IF(O196="Kısmi",J196*50%,0)))</x:f>
        <x:v>131.82</x:v>
      </x:c>
      <x:c r="S196" s="747" t="n">
        <x:f>J196-R196</x:f>
        <x:v>0</x:v>
      </x:c>
      <x:c r="T196" s="744" t="str">
        <x:v>Tamamlandı</x:v>
      </x:c>
      <x:c r="U196" s="749" t="str">
        <x:f>IF(AND(COUNTIF('Ürünler'!$A$6:$A$105,F196)=1,COUNTIF('Müşteriler'!$A$6:$A$255,E196)=1),"OK","HATA")</x:f>
        <x:v>OK</x:v>
      </x:c>
    </x:row>
    <x:row r="197">
      <x:c r="A197" s="742" t="str">
        <x:v>SIP-00192</x:v>
      </x:c>
      <x:c r="B197" s="743" t="n">
        <x:v>46198</x:v>
      </x:c>
      <x:c r="C197" s="744" t="str">
        <x:v>Kurumsal</x:v>
      </x:c>
      <x:c r="D197" s="744" t="str">
        <x:v>Adıyaman Merkez</x:v>
      </x:c>
      <x:c r="E197" s="744" t="str">
        <x:v>MUS-0093</x:v>
      </x:c>
      <x:c r="F197" s="744" t="str">
        <x:v>URN-0032</x:v>
      </x:c>
      <x:c r="G197" s="744" t="n">
        <x:v>9</x:v>
      </x:c>
      <x:c r="H197" s="745" t="n">
        <x:v>205.67</x:v>
      </x:c>
      <x:c r="I197" s="746" t="n">
        <x:v>0</x:v>
      </x:c>
      <x:c r="J197" s="747" t="n">
        <x:f>IF(T197="İptal",0,G197*H197*(1-I197))</x:f>
        <x:v>1851.03</x:v>
      </x:c>
      <x:c r="K197" s="747" t="n">
        <x:f>IFERROR(INDEX('Ürünler'!$F$6:$F$105,MATCH(F197,'Ürünler'!$A$6:$A$105,0)),0)</x:f>
        <x:v>128.9</x:v>
      </x:c>
      <x:c r="L197" s="747" t="n">
        <x:f>IF(T197="İptal",0,G197*K197)</x:f>
        <x:v>1160.1000000000001</x:v>
      </x:c>
      <x:c r="M197" s="747" t="n">
        <x:f>J197-L197</x:f>
        <x:v>690.9299999999998</x:v>
      </x:c>
      <x:c r="N197" s="748" t="n">
        <x:f>IFERROR(M197/J197,0)</x:f>
        <x:v>0.3732678562746146</x:v>
      </x:c>
      <x:c r="O197" s="744" t="str">
        <x:v>Bekliyor</x:v>
      </x:c>
      <x:c r="P197" s="743" t="n">
        <x:v>46205</x:v>
      </x:c>
      <x:c r="Q197" s="743"/>
      <x:c r="R197" s="747" t="n">
        <x:f>IF(T197="İptal",0,IF(O197="Ödendi",J197,IF(O197="Kısmi",J197*50%,0)))</x:f>
        <x:v>0</x:v>
      </x:c>
      <x:c r="S197" s="747" t="n">
        <x:f>J197-R197</x:f>
        <x:v>1851.03</x:v>
      </x:c>
      <x:c r="T197" s="744" t="str">
        <x:v>Tamamlandı</x:v>
      </x:c>
      <x:c r="U197" s="749" t="str">
        <x:f>IF(AND(COUNTIF('Ürünler'!$A$6:$A$105,F197)=1,COUNTIF('Müşteriler'!$A$6:$A$255,E197)=1),"OK","HATA")</x:f>
        <x:v>OK</x:v>
      </x:c>
    </x:row>
    <x:row r="198">
      <x:c r="A198" s="742" t="str">
        <x:v>SIP-00193</x:v>
      </x:c>
      <x:c r="B198" s="743" t="n">
        <x:v>46205</x:v>
      </x:c>
      <x:c r="C198" s="744" t="str">
        <x:v>E-ticaret</x:v>
      </x:c>
      <x:c r="D198" s="744" t="str">
        <x:v>Adıyaman Merkez</x:v>
      </x:c>
      <x:c r="E198" s="744" t="str">
        <x:v>MUS-0239</x:v>
      </x:c>
      <x:c r="F198" s="744" t="str">
        <x:v>URN-0089</x:v>
      </x:c>
      <x:c r="G198" s="744" t="n">
        <x:v>14</x:v>
      </x:c>
      <x:c r="H198" s="745" t="n">
        <x:v>89.55</x:v>
      </x:c>
      <x:c r="I198" s="746" t="n">
        <x:v>0</x:v>
      </x:c>
      <x:c r="J198" s="747" t="n">
        <x:f>IF(T198="İptal",0,G198*H198*(1-I198))</x:f>
        <x:v>1253.7</x:v>
      </x:c>
      <x:c r="K198" s="747" t="n">
        <x:f>IFERROR(INDEX('Ürünler'!$F$6:$F$105,MATCH(F198,'Ürünler'!$A$6:$A$105,0)),0)</x:f>
        <x:v>56.14</x:v>
      </x:c>
      <x:c r="L198" s="747" t="n">
        <x:f>IF(T198="İptal",0,G198*K198)</x:f>
        <x:v>785.96</x:v>
      </x:c>
      <x:c r="M198" s="747" t="n">
        <x:f>J198-L198</x:f>
        <x:v>467.74</x:v>
      </x:c>
      <x:c r="N198" s="748" t="n">
        <x:f>IFERROR(M198/J198,0)</x:f>
        <x:v>0.37308766052484643</x:v>
      </x:c>
      <x:c r="O198" s="744" t="str">
        <x:v>Kısmi</x:v>
      </x:c>
      <x:c r="P198" s="743" t="n">
        <x:v>46212</x:v>
      </x:c>
      <x:c r="Q198" s="743" t="n">
        <x:v>46240</x:v>
      </x:c>
      <x:c r="R198" s="747" t="n">
        <x:f>IF(T198="İptal",0,IF(O198="Ödendi",J198,IF(O198="Kısmi",J198*50%,0)))</x:f>
        <x:v>626.85</x:v>
      </x:c>
      <x:c r="S198" s="747" t="n">
        <x:f>J198-R198</x:f>
        <x:v>626.85</x:v>
      </x:c>
      <x:c r="T198" s="744" t="str">
        <x:v>Tamamlandı</x:v>
      </x:c>
      <x:c r="U198" s="749" t="str">
        <x:f>IF(AND(COUNTIF('Ürünler'!$A$6:$A$105,F198)=1,COUNTIF('Müşteriler'!$A$6:$A$255,E198)=1),"OK","HATA")</x:f>
        <x:v>OK</x:v>
      </x:c>
    </x:row>
    <x:row r="199">
      <x:c r="A199" s="742" t="str">
        <x:v>SIP-00194</x:v>
      </x:c>
      <x:c r="B199" s="743" t="n">
        <x:v>45976</x:v>
      </x:c>
      <x:c r="C199" s="744" t="str">
        <x:v>Bayi</x:v>
      </x:c>
      <x:c r="D199" s="744" t="str">
        <x:v>Kahta</x:v>
      </x:c>
      <x:c r="E199" s="744" t="str">
        <x:v>MUS-0215</x:v>
      </x:c>
      <x:c r="F199" s="744" t="str">
        <x:v>URN-0039</x:v>
      </x:c>
      <x:c r="G199" s="744" t="n">
        <x:v>17</x:v>
      </x:c>
      <x:c r="H199" s="745" t="n">
        <x:v>77.47</x:v>
      </x:c>
      <x:c r="I199" s="746" t="n">
        <x:v>0</x:v>
      </x:c>
      <x:c r="J199" s="747" t="n">
        <x:f>IF(T199="İptal",0,G199*H199*(1-I199))</x:f>
        <x:v>1316.99</x:v>
      </x:c>
      <x:c r="K199" s="747" t="n">
        <x:f>IFERROR(INDEX('Ürünler'!$F$6:$F$105,MATCH(F199,'Ürünler'!$A$6:$A$105,0)),0)</x:f>
        <x:v>48.64</x:v>
      </x:c>
      <x:c r="L199" s="747" t="n">
        <x:f>IF(T199="İptal",0,G199*K199)</x:f>
        <x:v>826.88</x:v>
      </x:c>
      <x:c r="M199" s="747" t="n">
        <x:f>J199-L199</x:f>
        <x:v>490.11</x:v>
      </x:c>
      <x:c r="N199" s="748" t="n">
        <x:f>IFERROR(M199/J199,0)</x:f>
        <x:v>0.3721440557635214</x:v>
      </x:c>
      <x:c r="O199" s="744" t="str">
        <x:v>Ödendi</x:v>
      </x:c>
      <x:c r="P199" s="743" t="n">
        <x:v>45983</x:v>
      </x:c>
      <x:c r="Q199" s="743" t="n">
        <x:v>45978</x:v>
      </x:c>
      <x:c r="R199" s="747" t="n">
        <x:f>IF(T199="İptal",0,IF(O199="Ödendi",J199,IF(O199="Kısmi",J199*50%,0)))</x:f>
        <x:v>1316.99</x:v>
      </x:c>
      <x:c r="S199" s="747" t="n">
        <x:f>J199-R199</x:f>
        <x:v>0</x:v>
      </x:c>
      <x:c r="T199" s="744" t="str">
        <x:v>Tamamlandı</x:v>
      </x:c>
      <x:c r="U199" s="749" t="str">
        <x:f>IF(AND(COUNTIF('Ürünler'!$A$6:$A$105,F199)=1,COUNTIF('Müşteriler'!$A$6:$A$255,E199)=1),"OK","HATA")</x:f>
        <x:v>OK</x:v>
      </x:c>
    </x:row>
    <x:row r="200">
      <x:c r="A200" s="742" t="str">
        <x:v>SIP-00195</x:v>
      </x:c>
      <x:c r="B200" s="743" t="n">
        <x:v>46105</x:v>
      </x:c>
      <x:c r="C200" s="744" t="str">
        <x:v>Bayi</x:v>
      </x:c>
      <x:c r="D200" s="744" t="str">
        <x:v>Adıyaman Merkez</x:v>
      </x:c>
      <x:c r="E200" s="744" t="str">
        <x:v>MUS-0245</x:v>
      </x:c>
      <x:c r="F200" s="744" t="str">
        <x:v>URN-0093</x:v>
      </x:c>
      <x:c r="G200" s="744" t="n">
        <x:v>17</x:v>
      </x:c>
      <x:c r="H200" s="745" t="n">
        <x:v>126.58</x:v>
      </x:c>
      <x:c r="I200" s="746" t="n">
        <x:v>0.1</x:v>
      </x:c>
      <x:c r="J200" s="747" t="n">
        <x:f>IF(T200="İptal",0,G200*H200*(1-I200))</x:f>
        <x:v>1936.6740000000002</x:v>
      </x:c>
      <x:c r="K200" s="747" t="n">
        <x:f>IFERROR(INDEX('Ürünler'!$F$6:$F$105,MATCH(F200,'Ürünler'!$A$6:$A$105,0)),0)</x:f>
        <x:v>93.43</x:v>
      </x:c>
      <x:c r="L200" s="747" t="n">
        <x:f>IF(T200="İptal",0,G200*K200)</x:f>
        <x:v>1588.3100000000002</x:v>
      </x:c>
      <x:c r="M200" s="747" t="n">
        <x:f>J200-L200</x:f>
        <x:v>348.36400000000003</x:v>
      </x:c>
      <x:c r="N200" s="748" t="n">
        <x:f>IFERROR(M200/J200,0)</x:f>
        <x:v>0.1798774600165025</x:v>
      </x:c>
      <x:c r="O200" s="744" t="str">
        <x:v>Ödendi</x:v>
      </x:c>
      <x:c r="P200" s="743" t="n">
        <x:v>46112</x:v>
      </x:c>
      <x:c r="Q200" s="743" t="n">
        <x:v>46110</x:v>
      </x:c>
      <x:c r="R200" s="747" t="n">
        <x:f>IF(T200="İptal",0,IF(O200="Ödendi",J200,IF(O200="Kısmi",J200*50%,0)))</x:f>
        <x:v>1936.6740000000002</x:v>
      </x:c>
      <x:c r="S200" s="747" t="n">
        <x:f>J200-R200</x:f>
        <x:v>0</x:v>
      </x:c>
      <x:c r="T200" s="744" t="str">
        <x:v>Tamamlandı</x:v>
      </x:c>
      <x:c r="U200" s="749" t="str">
        <x:f>IF(AND(COUNTIF('Ürünler'!$A$6:$A$105,F200)=1,COUNTIF('Müşteriler'!$A$6:$A$255,E200)=1),"OK","HATA")</x:f>
        <x:v>OK</x:v>
      </x:c>
    </x:row>
    <x:row r="201">
      <x:c r="A201" s="742" t="str">
        <x:v>SIP-00196</x:v>
      </x:c>
      <x:c r="B201" s="743" t="n">
        <x:v>46251</x:v>
      </x:c>
      <x:c r="C201" s="744" t="str">
        <x:v>Mağaza</x:v>
      </x:c>
      <x:c r="D201" s="744" t="str">
        <x:v>Online</x:v>
      </x:c>
      <x:c r="E201" s="744" t="str">
        <x:v>MUS-0095</x:v>
      </x:c>
      <x:c r="F201" s="744" t="str">
        <x:v>URN-0099</x:v>
      </x:c>
      <x:c r="G201" s="744" t="n">
        <x:v>16</x:v>
      </x:c>
      <x:c r="H201" s="745" t="n">
        <x:v>153.98</x:v>
      </x:c>
      <x:c r="I201" s="746" t="n">
        <x:v>0.05</x:v>
      </x:c>
      <x:c r="J201" s="747" t="n">
        <x:f>IF(T201="İptal",0,G201*H201*(1-I201))</x:f>
        <x:v>2340.4959999999996</x:v>
      </x:c>
      <x:c r="K201" s="747" t="n">
        <x:f>IFERROR(INDEX('Ürünler'!$F$6:$F$105,MATCH(F201,'Ürünler'!$A$6:$A$105,0)),0)</x:f>
        <x:v>116.34</x:v>
      </x:c>
      <x:c r="L201" s="747" t="n">
        <x:f>IF(T201="İptal",0,G201*K201)</x:f>
        <x:v>1861.44</x:v>
      </x:c>
      <x:c r="M201" s="747" t="n">
        <x:f>J201-L201</x:f>
        <x:v>479.0559999999996</x:v>
      </x:c>
      <x:c r="N201" s="748" t="n">
        <x:f>IFERROR(M201/J201,0)</x:f>
        <x:v>0.20468140086545744</x:v>
      </x:c>
      <x:c r="O201" s="744" t="str">
        <x:v>Bekliyor</x:v>
      </x:c>
      <x:c r="P201" s="743" t="n">
        <x:v>46266</x:v>
      </x:c>
      <x:c r="Q201" s="743"/>
      <x:c r="R201" s="747" t="n">
        <x:f>IF(T201="İptal",0,IF(O201="Ödendi",J201,IF(O201="Kısmi",J201*50%,0)))</x:f>
        <x:v>0</x:v>
      </x:c>
      <x:c r="S201" s="747" t="n">
        <x:f>J201-R201</x:f>
        <x:v>2340.4959999999996</x:v>
      </x:c>
      <x:c r="T201" s="744" t="str">
        <x:v>Tamamlandı</x:v>
      </x:c>
      <x:c r="U201" s="749" t="str">
        <x:f>IF(AND(COUNTIF('Ürünler'!$A$6:$A$105,F201)=1,COUNTIF('Müşteriler'!$A$6:$A$255,E201)=1),"OK","HATA")</x:f>
        <x:v>OK</x:v>
      </x:c>
    </x:row>
    <x:row r="202">
      <x:c r="A202" s="742" t="str">
        <x:v>SIP-00197</x:v>
      </x:c>
      <x:c r="B202" s="743" t="n">
        <x:v>46138</x:v>
      </x:c>
      <x:c r="C202" s="744" t="str">
        <x:v>Bayi</x:v>
      </x:c>
      <x:c r="D202" s="744" t="str">
        <x:v>Adıyaman Merkez</x:v>
      </x:c>
      <x:c r="E202" s="744" t="str">
        <x:v>MUS-0212</x:v>
      </x:c>
      <x:c r="F202" s="744" t="str">
        <x:v>URN-0073</x:v>
      </x:c>
      <x:c r="G202" s="744" t="n">
        <x:v>6</x:v>
      </x:c>
      <x:c r="H202" s="745" t="n">
        <x:v>120.62</x:v>
      </x:c>
      <x:c r="I202" s="746" t="n">
        <x:v>0.1</x:v>
      </x:c>
      <x:c r="J202" s="747" t="n">
        <x:f>IF(T202="İptal",0,G202*H202*(1-I202))</x:f>
        <x:v>651.3480000000001</x:v>
      </x:c>
      <x:c r="K202" s="747" t="n">
        <x:f>IFERROR(INDEX('Ürünler'!$F$6:$F$105,MATCH(F202,'Ürünler'!$A$6:$A$105,0)),0)</x:f>
        <x:v>72.54</x:v>
      </x:c>
      <x:c r="L202" s="747" t="n">
        <x:f>IF(T202="İptal",0,G202*K202)</x:f>
        <x:v>435.24</x:v>
      </x:c>
      <x:c r="M202" s="747" t="n">
        <x:f>J202-L202</x:f>
        <x:v>216.10800000000006</x:v>
      </x:c>
      <x:c r="N202" s="748" t="n">
        <x:f>IFERROR(M202/J202,0)</x:f>
        <x:v>0.331785773503565</x:v>
      </x:c>
      <x:c r="O202" s="744" t="str">
        <x:v>Ödendi</x:v>
      </x:c>
      <x:c r="P202" s="743" t="n">
        <x:v>46145</x:v>
      </x:c>
      <x:c r="Q202" s="743" t="n">
        <x:v>46139</x:v>
      </x:c>
      <x:c r="R202" s="747" t="n">
        <x:f>IF(T202="İptal",0,IF(O202="Ödendi",J202,IF(O202="Kısmi",J202*50%,0)))</x:f>
        <x:v>651.3480000000001</x:v>
      </x:c>
      <x:c r="S202" s="747" t="n">
        <x:f>J202-R202</x:f>
        <x:v>0</x:v>
      </x:c>
      <x:c r="T202" s="744" t="str">
        <x:v>Tamamlandı</x:v>
      </x:c>
      <x:c r="U202" s="749" t="str">
        <x:f>IF(AND(COUNTIF('Ürünler'!$A$6:$A$105,F202)=1,COUNTIF('Müşteriler'!$A$6:$A$255,E202)=1),"OK","HATA")</x:f>
        <x:v>OK</x:v>
      </x:c>
    </x:row>
    <x:row r="203">
      <x:c r="A203" s="742" t="str">
        <x:v>SIP-00198</x:v>
      </x:c>
      <x:c r="B203" s="743" t="n">
        <x:v>46243</x:v>
      </x:c>
      <x:c r="C203" s="744" t="str">
        <x:v>Bayi</x:v>
      </x:c>
      <x:c r="D203" s="744" t="str">
        <x:v>Online</x:v>
      </x:c>
      <x:c r="E203" s="744" t="str">
        <x:v>MUS-0087</x:v>
      </x:c>
      <x:c r="F203" s="744" t="str">
        <x:v>URN-0006</x:v>
      </x:c>
      <x:c r="G203" s="744" t="n">
        <x:v>11</x:v>
      </x:c>
      <x:c r="H203" s="745" t="n">
        <x:v>109.42</x:v>
      </x:c>
      <x:c r="I203" s="746" t="n">
        <x:v>0.15</x:v>
      </x:c>
      <x:c r="J203" s="747" t="n">
        <x:f>IF(T203="İptal",0,G203*H203*(1-I203))</x:f>
        <x:v>1023.0770000000001</x:v>
      </x:c>
      <x:c r="K203" s="747" t="n">
        <x:f>IFERROR(INDEX('Ürünler'!$F$6:$F$105,MATCH(F203,'Ürünler'!$A$6:$A$105,0)),0)</x:f>
        <x:v>63.55</x:v>
      </x:c>
      <x:c r="L203" s="747" t="n">
        <x:f>IF(T203="İptal",0,G203*K203)</x:f>
        <x:v>699.05</x:v>
      </x:c>
      <x:c r="M203" s="747" t="n">
        <x:f>J203-L203</x:f>
        <x:v>324.02700000000016</x:v>
      </x:c>
      <x:c r="N203" s="748" t="n">
        <x:f>IFERROR(M203/J203,0)</x:f>
        <x:v>0.31671809648736127</x:v>
      </x:c>
      <x:c r="O203" s="744" t="str">
        <x:v>Bekliyor</x:v>
      </x:c>
      <x:c r="P203" s="743" t="n">
        <x:v>46273</x:v>
      </x:c>
      <x:c r="Q203" s="743"/>
      <x:c r="R203" s="747" t="n">
        <x:f>IF(T203="İptal",0,IF(O203="Ödendi",J203,IF(O203="Kısmi",J203*50%,0)))</x:f>
        <x:v>0</x:v>
      </x:c>
      <x:c r="S203" s="747" t="n">
        <x:f>J203-R203</x:f>
        <x:v>1023.0770000000001</x:v>
      </x:c>
      <x:c r="T203" s="744" t="str">
        <x:v>Hazırlanıyor</x:v>
      </x:c>
      <x:c r="U203" s="749" t="str">
        <x:f>IF(AND(COUNTIF('Ürünler'!$A$6:$A$105,F203)=1,COUNTIF('Müşteriler'!$A$6:$A$255,E203)=1),"OK","HATA")</x:f>
        <x:v>OK</x:v>
      </x:c>
    </x:row>
    <x:row r="204">
      <x:c r="A204" s="742" t="str">
        <x:v>SIP-00199</x:v>
      </x:c>
      <x:c r="B204" s="743" t="n">
        <x:v>46207</x:v>
      </x:c>
      <x:c r="C204" s="744" t="str">
        <x:v>Kurumsal</x:v>
      </x:c>
      <x:c r="D204" s="744" t="str">
        <x:v>Online</x:v>
      </x:c>
      <x:c r="E204" s="744" t="str">
        <x:v>MUS-0184</x:v>
      </x:c>
      <x:c r="F204" s="744" t="str">
        <x:v>URN-0016</x:v>
      </x:c>
      <x:c r="G204" s="744" t="n">
        <x:v>16</x:v>
      </x:c>
      <x:c r="H204" s="745" t="n">
        <x:v>206.69</x:v>
      </x:c>
      <x:c r="I204" s="746" t="n">
        <x:v>0</x:v>
      </x:c>
      <x:c r="J204" s="747" t="n">
        <x:f>IF(T204="İptal",0,G204*H204*(1-I204))</x:f>
        <x:v>3307.04</x:v>
      </x:c>
      <x:c r="K204" s="747" t="n">
        <x:f>IFERROR(INDEX('Ürünler'!$F$6:$F$105,MATCH(F204,'Ürünler'!$A$6:$A$105,0)),0)</x:f>
        <x:v>148.48</x:v>
      </x:c>
      <x:c r="L204" s="747" t="n">
        <x:f>IF(T204="İptal",0,G204*K204)</x:f>
        <x:v>2375.68</x:v>
      </x:c>
      <x:c r="M204" s="747" t="n">
        <x:f>J204-L204</x:f>
        <x:v>931.3600000000001</x:v>
      </x:c>
      <x:c r="N204" s="748" t="n">
        <x:f>IFERROR(M204/J204,0)</x:f>
        <x:v>0.2816294934442886</x:v>
      </x:c>
      <x:c r="O204" s="744" t="str">
        <x:v>Kısmi</x:v>
      </x:c>
      <x:c r="P204" s="743" t="n">
        <x:v>46252</x:v>
      </x:c>
      <x:c r="Q204" s="743" t="n">
        <x:v>46212</x:v>
      </x:c>
      <x:c r="R204" s="747" t="n">
        <x:f>IF(T204="İptal",0,IF(O204="Ödendi",J204,IF(O204="Kısmi",J204*50%,0)))</x:f>
        <x:v>1653.52</x:v>
      </x:c>
      <x:c r="S204" s="747" t="n">
        <x:f>J204-R204</x:f>
        <x:v>1653.52</x:v>
      </x:c>
      <x:c r="T204" s="744" t="str">
        <x:v>Tamamlandı</x:v>
      </x:c>
      <x:c r="U204" s="749" t="str">
        <x:f>IF(AND(COUNTIF('Ürünler'!$A$6:$A$105,F204)=1,COUNTIF('Müşteriler'!$A$6:$A$255,E204)=1),"OK","HATA")</x:f>
        <x:v>OK</x:v>
      </x:c>
    </x:row>
    <x:row r="205">
      <x:c r="A205" s="742" t="str">
        <x:v>SIP-00200</x:v>
      </x:c>
      <x:c r="B205" s="743" t="n">
        <x:v>45925</x:v>
      </x:c>
      <x:c r="C205" s="744" t="str">
        <x:v>Bayi</x:v>
      </x:c>
      <x:c r="D205" s="744" t="str">
        <x:v>Kahta</x:v>
      </x:c>
      <x:c r="E205" s="744" t="str">
        <x:v>MUS-0066</x:v>
      </x:c>
      <x:c r="F205" s="744" t="str">
        <x:v>URN-0058</x:v>
      </x:c>
      <x:c r="G205" s="744" t="n">
        <x:v>14</x:v>
      </x:c>
      <x:c r="H205" s="745" t="n">
        <x:v>117.35</x:v>
      </x:c>
      <x:c r="I205" s="746" t="n">
        <x:v>0.05</x:v>
      </x:c>
      <x:c r="J205" s="747" t="n">
        <x:f>IF(T205="İptal",0,G205*H205*(1-I205))</x:f>
        <x:v>1560.7549999999999</x:v>
      </x:c>
      <x:c r="K205" s="747" t="n">
        <x:f>IFERROR(INDEX('Ürünler'!$F$6:$F$105,MATCH(F205,'Ürünler'!$A$6:$A$105,0)),0)</x:f>
        <x:v>84.69</x:v>
      </x:c>
      <x:c r="L205" s="747" t="n">
        <x:f>IF(T205="İptal",0,G205*K205)</x:f>
        <x:v>1185.6599999999999</x:v>
      </x:c>
      <x:c r="M205" s="747" t="n">
        <x:f>J205-L205</x:f>
        <x:v>375.095</x:v>
      </x:c>
      <x:c r="N205" s="748" t="n">
        <x:f>IFERROR(M205/J205,0)</x:f>
        <x:v>0.24032919965016936</x:v>
      </x:c>
      <x:c r="O205" s="744" t="str">
        <x:v>Ödendi</x:v>
      </x:c>
      <x:c r="P205" s="743" t="n">
        <x:v>45970</x:v>
      </x:c>
      <x:c r="Q205" s="743" t="n">
        <x:v>45933</x:v>
      </x:c>
      <x:c r="R205" s="747" t="n">
        <x:f>IF(T205="İptal",0,IF(O205="Ödendi",J205,IF(O205="Kısmi",J205*50%,0)))</x:f>
        <x:v>1560.7549999999999</x:v>
      </x:c>
      <x:c r="S205" s="747" t="n">
        <x:f>J205-R205</x:f>
        <x:v>0</x:v>
      </x:c>
      <x:c r="T205" s="744" t="str">
        <x:v>Tamamlandı</x:v>
      </x:c>
      <x:c r="U205" s="749" t="str">
        <x:f>IF(AND(COUNTIF('Ürünler'!$A$6:$A$105,F205)=1,COUNTIF('Müşteriler'!$A$6:$A$255,E205)=1),"OK","HATA")</x:f>
        <x:v>OK</x:v>
      </x:c>
    </x:row>
    <x:row r="206">
      <x:c r="A206" s="742" t="str">
        <x:v>SIP-00201</x:v>
      </x:c>
      <x:c r="B206" s="743" t="n">
        <x:v>46224</x:v>
      </x:c>
      <x:c r="C206" s="744" t="str">
        <x:v>Mağaza</x:v>
      </x:c>
      <x:c r="D206" s="744" t="str">
        <x:v>Online</x:v>
      </x:c>
      <x:c r="E206" s="744" t="str">
        <x:v>MUS-0057</x:v>
      </x:c>
      <x:c r="F206" s="744" t="str">
        <x:v>URN-0009</x:v>
      </x:c>
      <x:c r="G206" s="744" t="n">
        <x:v>9</x:v>
      </x:c>
      <x:c r="H206" s="745" t="n">
        <x:v>108.97</x:v>
      </x:c>
      <x:c r="I206" s="746" t="n">
        <x:v>0.15</x:v>
      </x:c>
      <x:c r="J206" s="747" t="n">
        <x:f>IF(T206="İptal",0,G206*H206*(1-I206))</x:f>
        <x:v>833.6205</x:v>
      </x:c>
      <x:c r="K206" s="747" t="n">
        <x:f>IFERROR(INDEX('Ürünler'!$F$6:$F$105,MATCH(F206,'Ürünler'!$A$6:$A$105,0)),0)</x:f>
        <x:v>77.33</x:v>
      </x:c>
      <x:c r="L206" s="747" t="n">
        <x:f>IF(T206="İptal",0,G206*K206)</x:f>
        <x:v>695.97</x:v>
      </x:c>
      <x:c r="M206" s="747" t="n">
        <x:f>J206-L206</x:f>
        <x:v>137.65049999999997</x:v>
      </x:c>
      <x:c r="N206" s="748" t="n">
        <x:f>IFERROR(M206/J206,0)</x:f>
        <x:v>0.16512369837354043</x:v>
      </x:c>
      <x:c r="O206" s="744" t="str">
        <x:v>Bekliyor</x:v>
      </x:c>
      <x:c r="P206" s="743" t="n">
        <x:v>46254</x:v>
      </x:c>
      <x:c r="Q206" s="743"/>
      <x:c r="R206" s="747" t="n">
        <x:f>IF(T206="İptal",0,IF(O206="Ödendi",J206,IF(O206="Kısmi",J206*50%,0)))</x:f>
        <x:v>0</x:v>
      </x:c>
      <x:c r="S206" s="747" t="n">
        <x:f>J206-R206</x:f>
        <x:v>833.6205</x:v>
      </x:c>
      <x:c r="T206" s="744" t="str">
        <x:v>Tamamlandı</x:v>
      </x:c>
      <x:c r="U206" s="749" t="str">
        <x:f>IF(AND(COUNTIF('Ürünler'!$A$6:$A$105,F206)=1,COUNTIF('Müşteriler'!$A$6:$A$255,E206)=1),"OK","HATA")</x:f>
        <x:v>OK</x:v>
      </x:c>
    </x:row>
    <x:row r="207">
      <x:c r="A207" s="742" t="str">
        <x:v>SIP-00202</x:v>
      </x:c>
      <x:c r="B207" s="743" t="n">
        <x:v>46195</x:v>
      </x:c>
      <x:c r="C207" s="744" t="str">
        <x:v>Kurumsal</x:v>
      </x:c>
      <x:c r="D207" s="744" t="str">
        <x:v>Kahta</x:v>
      </x:c>
      <x:c r="E207" s="744" t="str">
        <x:v>MUS-0175</x:v>
      </x:c>
      <x:c r="F207" s="744" t="str">
        <x:v>URN-0007</x:v>
      </x:c>
      <x:c r="G207" s="744" t="n">
        <x:v>4</x:v>
      </x:c>
      <x:c r="H207" s="745" t="n">
        <x:v>113.23</x:v>
      </x:c>
      <x:c r="I207" s="746" t="n">
        <x:v>0</x:v>
      </x:c>
      <x:c r="J207" s="747" t="n">
        <x:f>IF(T207="İptal",0,G207*H207*(1-I207))</x:f>
        <x:v>452.92</x:v>
      </x:c>
      <x:c r="K207" s="747" t="n">
        <x:f>IFERROR(INDEX('Ürünler'!$F$6:$F$105,MATCH(F207,'Ürünler'!$A$6:$A$105,0)),0)</x:f>
        <x:v>78.99</x:v>
      </x:c>
      <x:c r="L207" s="747" t="n">
        <x:f>IF(T207="İptal",0,G207*K207)</x:f>
        <x:v>315.96</x:v>
      </x:c>
      <x:c r="M207" s="747" t="n">
        <x:f>J207-L207</x:f>
        <x:v>136.96000000000004</x:v>
      </x:c>
      <x:c r="N207" s="748" t="n">
        <x:f>IFERROR(M207/J207,0)</x:f>
        <x:v>0.3023933586505344</x:v>
      </x:c>
      <x:c r="O207" s="744" t="str">
        <x:v>Ödendi</x:v>
      </x:c>
      <x:c r="P207" s="743" t="n">
        <x:v>46240</x:v>
      </x:c>
      <x:c r="Q207" s="743" t="n">
        <x:v>46200</x:v>
      </x:c>
      <x:c r="R207" s="747" t="n">
        <x:f>IF(T207="İptal",0,IF(O207="Ödendi",J207,IF(O207="Kısmi",J207*50%,0)))</x:f>
        <x:v>452.92</x:v>
      </x:c>
      <x:c r="S207" s="747" t="n">
        <x:f>J207-R207</x:f>
        <x:v>0</x:v>
      </x:c>
      <x:c r="T207" s="744" t="str">
        <x:v>Tamamlandı</x:v>
      </x:c>
      <x:c r="U207" s="749" t="str">
        <x:f>IF(AND(COUNTIF('Ürünler'!$A$6:$A$105,F207)=1,COUNTIF('Müşteriler'!$A$6:$A$255,E207)=1),"OK","HATA")</x:f>
        <x:v>OK</x:v>
      </x:c>
    </x:row>
    <x:row r="208">
      <x:c r="A208" s="742" t="str">
        <x:v>SIP-00203</x:v>
      </x:c>
      <x:c r="B208" s="743" t="n">
        <x:v>46185</x:v>
      </x:c>
      <x:c r="C208" s="744" t="str">
        <x:v>Kurumsal</x:v>
      </x:c>
      <x:c r="D208" s="744" t="str">
        <x:v>Kahta</x:v>
      </x:c>
      <x:c r="E208" s="744" t="str">
        <x:v>MUS-0120</x:v>
      </x:c>
      <x:c r="F208" s="744" t="str">
        <x:v>URN-0066</x:v>
      </x:c>
      <x:c r="G208" s="744" t="n">
        <x:v>10</x:v>
      </x:c>
      <x:c r="H208" s="745" t="n">
        <x:v>199.09</x:v>
      </x:c>
      <x:c r="I208" s="746" t="n">
        <x:v>0.05</x:v>
      </x:c>
      <x:c r="J208" s="747" t="n">
        <x:f>IF(T208="İptal",0,G208*H208*(1-I208))</x:f>
        <x:v>1891.355</x:v>
      </x:c>
      <x:c r="K208" s="747" t="n">
        <x:f>IFERROR(INDEX('Ürünler'!$F$6:$F$105,MATCH(F208,'Ürünler'!$A$6:$A$105,0)),0)</x:f>
        <x:v>137.38</x:v>
      </x:c>
      <x:c r="L208" s="747" t="n">
        <x:f>IF(T208="İptal",0,G208*K208)</x:f>
        <x:v>1373.8</x:v>
      </x:c>
      <x:c r="M208" s="747" t="n">
        <x:f>J208-L208</x:f>
        <x:v>517.5550000000001</x:v>
      </x:c>
      <x:c r="N208" s="748" t="n">
        <x:f>IFERROR(M208/J208,0)</x:f>
        <x:v>0.2736424415300142</x:v>
      </x:c>
      <x:c r="O208" s="744" t="str">
        <x:v>Ödendi</x:v>
      </x:c>
      <x:c r="P208" s="743" t="n">
        <x:v>46215</x:v>
      </x:c>
      <x:c r="Q208" s="743" t="n">
        <x:v>46194</x:v>
      </x:c>
      <x:c r="R208" s="747" t="n">
        <x:f>IF(T208="İptal",0,IF(O208="Ödendi",J208,IF(O208="Kısmi",J208*50%,0)))</x:f>
        <x:v>1891.355</x:v>
      </x:c>
      <x:c r="S208" s="747" t="n">
        <x:f>J208-R208</x:f>
        <x:v>0</x:v>
      </x:c>
      <x:c r="T208" s="744" t="str">
        <x:v>Tamamlandı</x:v>
      </x:c>
      <x:c r="U208" s="749" t="str">
        <x:f>IF(AND(COUNTIF('Ürünler'!$A$6:$A$105,F208)=1,COUNTIF('Müşteriler'!$A$6:$A$255,E208)=1),"OK","HATA")</x:f>
        <x:v>OK</x:v>
      </x:c>
    </x:row>
    <x:row r="209">
      <x:c r="A209" s="742" t="str">
        <x:v>SIP-00204</x:v>
      </x:c>
      <x:c r="B209" s="743" t="n">
        <x:v>46173</x:v>
      </x:c>
      <x:c r="C209" s="744" t="str">
        <x:v>Kurumsal</x:v>
      </x:c>
      <x:c r="D209" s="744" t="str">
        <x:v>Kahta</x:v>
      </x:c>
      <x:c r="E209" s="744" t="str">
        <x:v>MUS-0154</x:v>
      </x:c>
      <x:c r="F209" s="744" t="str">
        <x:v>URN-0089</x:v>
      </x:c>
      <x:c r="G209" s="744" t="n">
        <x:v>14</x:v>
      </x:c>
      <x:c r="H209" s="745" t="n">
        <x:v>90.13</x:v>
      </x:c>
      <x:c r="I209" s="746" t="n">
        <x:v>0</x:v>
      </x:c>
      <x:c r="J209" s="747" t="n">
        <x:f>IF(T209="İptal",0,G209*H209*(1-I209))</x:f>
        <x:v>1261.82</x:v>
      </x:c>
      <x:c r="K209" s="747" t="n">
        <x:f>IFERROR(INDEX('Ürünler'!$F$6:$F$105,MATCH(F209,'Ürünler'!$A$6:$A$105,0)),0)</x:f>
        <x:v>56.14</x:v>
      </x:c>
      <x:c r="L209" s="747" t="n">
        <x:f>IF(T209="İptal",0,G209*K209)</x:f>
        <x:v>785.96</x:v>
      </x:c>
      <x:c r="M209" s="747" t="n">
        <x:f>J209-L209</x:f>
        <x:v>475.8599999999999</x:v>
      </x:c>
      <x:c r="N209" s="748" t="n">
        <x:f>IFERROR(M209/J209,0)</x:f>
        <x:v>0.37712193498280255</x:v>
      </x:c>
      <x:c r="O209" s="744" t="str">
        <x:v>Ödendi</x:v>
      </x:c>
      <x:c r="P209" s="743" t="n">
        <x:v>46188</x:v>
      </x:c>
      <x:c r="Q209" s="743" t="n">
        <x:v>46178</x:v>
      </x:c>
      <x:c r="R209" s="747" t="n">
        <x:f>IF(T209="İptal",0,IF(O209="Ödendi",J209,IF(O209="Kısmi",J209*50%,0)))</x:f>
        <x:v>1261.82</x:v>
      </x:c>
      <x:c r="S209" s="747" t="n">
        <x:f>J209-R209</x:f>
        <x:v>0</x:v>
      </x:c>
      <x:c r="T209" s="744" t="str">
        <x:v>Tamamlandı</x:v>
      </x:c>
      <x:c r="U209" s="749" t="str">
        <x:f>IF(AND(COUNTIF('Ürünler'!$A$6:$A$105,F209)=1,COUNTIF('Müşteriler'!$A$6:$A$255,E209)=1),"OK","HATA")</x:f>
        <x:v>OK</x:v>
      </x:c>
    </x:row>
    <x:row r="210">
      <x:c r="A210" s="742" t="str">
        <x:v>SIP-00205</x:v>
      </x:c>
      <x:c r="B210" s="743" t="n">
        <x:v>46097</x:v>
      </x:c>
      <x:c r="C210" s="744" t="str">
        <x:v>Mağaza</x:v>
      </x:c>
      <x:c r="D210" s="744" t="str">
        <x:v>Kahta</x:v>
      </x:c>
      <x:c r="E210" s="744" t="str">
        <x:v>MUS-0110</x:v>
      </x:c>
      <x:c r="F210" s="744" t="str">
        <x:v>URN-0004</x:v>
      </x:c>
      <x:c r="G210" s="744" t="n">
        <x:v>8</x:v>
      </x:c>
      <x:c r="H210" s="745" t="n">
        <x:v>87.48</x:v>
      </x:c>
      <x:c r="I210" s="746" t="n">
        <x:v>0.1</x:v>
      </x:c>
      <x:c r="J210" s="747" t="n">
        <x:f>IF(T210="İptal",0,G210*H210*(1-I210))</x:f>
        <x:v>629.856</x:v>
      </x:c>
      <x:c r="K210" s="747" t="n">
        <x:f>IFERROR(INDEX('Ürünler'!$F$6:$F$105,MATCH(F210,'Ürünler'!$A$6:$A$105,0)),0)</x:f>
        <x:v>58.09</x:v>
      </x:c>
      <x:c r="L210" s="747" t="n">
        <x:f>IF(T210="İptal",0,G210*K210)</x:f>
        <x:v>464.72</x:v>
      </x:c>
      <x:c r="M210" s="747" t="n">
        <x:f>J210-L210</x:f>
        <x:v>165.13599999999997</x:v>
      </x:c>
      <x:c r="N210" s="748" t="n">
        <x:f>IFERROR(M210/J210,0)</x:f>
        <x:v>0.2621805619062134</x:v>
      </x:c>
      <x:c r="O210" s="744" t="str">
        <x:v>Kısmi</x:v>
      </x:c>
      <x:c r="P210" s="743" t="n">
        <x:v>46112</x:v>
      </x:c>
      <x:c r="Q210" s="743" t="n">
        <x:v>46114</x:v>
      </x:c>
      <x:c r="R210" s="747" t="n">
        <x:f>IF(T210="İptal",0,IF(O210="Ödendi",J210,IF(O210="Kısmi",J210*50%,0)))</x:f>
        <x:v>314.928</x:v>
      </x:c>
      <x:c r="S210" s="747" t="n">
        <x:f>J210-R210</x:f>
        <x:v>314.928</x:v>
      </x:c>
      <x:c r="T210" s="744" t="str">
        <x:v>Tamamlandı</x:v>
      </x:c>
      <x:c r="U210" s="749" t="str">
        <x:f>IF(AND(COUNTIF('Ürünler'!$A$6:$A$105,F210)=1,COUNTIF('Müşteriler'!$A$6:$A$255,E210)=1),"OK","HATA")</x:f>
        <x:v>OK</x:v>
      </x:c>
    </x:row>
    <x:row r="211">
      <x:c r="A211" s="742" t="str">
        <x:v>SIP-00206</x:v>
      </x:c>
      <x:c r="B211" s="743" t="n">
        <x:v>46223</x:v>
      </x:c>
      <x:c r="C211" s="744" t="str">
        <x:v>Mağaza</x:v>
      </x:c>
      <x:c r="D211" s="744" t="str">
        <x:v>Online</x:v>
      </x:c>
      <x:c r="E211" s="744" t="str">
        <x:v>MUS-0043</x:v>
      </x:c>
      <x:c r="F211" s="744" t="str">
        <x:v>URN-0079</x:v>
      </x:c>
      <x:c r="G211" s="744" t="n">
        <x:v>13</x:v>
      </x:c>
      <x:c r="H211" s="745" t="n">
        <x:v>132.65</x:v>
      </x:c>
      <x:c r="I211" s="746" t="n">
        <x:v>0</x:v>
      </x:c>
      <x:c r="J211" s="747" t="n">
        <x:f>IF(T211="İptal",0,G211*H211*(1-I211))</x:f>
        <x:v>1724.45</x:v>
      </x:c>
      <x:c r="K211" s="747" t="n">
        <x:f>IFERROR(INDEX('Ürünler'!$F$6:$F$105,MATCH(F211,'Ürünler'!$A$6:$A$105,0)),0)</x:f>
        <x:v>96.79</x:v>
      </x:c>
      <x:c r="L211" s="747" t="n">
        <x:f>IF(T211="İptal",0,G211*K211)</x:f>
        <x:v>1258.27</x:v>
      </x:c>
      <x:c r="M211" s="747" t="n">
        <x:f>J211-L211</x:f>
        <x:v>466.18000000000006</x:v>
      </x:c>
      <x:c r="N211" s="748" t="n">
        <x:f>IFERROR(M211/J211,0)</x:f>
        <x:v>0.27033546928006036</x:v>
      </x:c>
      <x:c r="O211" s="744" t="str">
        <x:v>Ödendi</x:v>
      </x:c>
      <x:c r="P211" s="743" t="n">
        <x:v>46253</x:v>
      </x:c>
      <x:c r="Q211" s="743" t="n">
        <x:v>46231</x:v>
      </x:c>
      <x:c r="R211" s="747" t="n">
        <x:f>IF(T211="İptal",0,IF(O211="Ödendi",J211,IF(O211="Kısmi",J211*50%,0)))</x:f>
        <x:v>1724.45</x:v>
      </x:c>
      <x:c r="S211" s="747" t="n">
        <x:f>J211-R211</x:f>
        <x:v>0</x:v>
      </x:c>
      <x:c r="T211" s="744" t="str">
        <x:v>Tamamlandı</x:v>
      </x:c>
      <x:c r="U211" s="749" t="str">
        <x:f>IF(AND(COUNTIF('Ürünler'!$A$6:$A$105,F211)=1,COUNTIF('Müşteriler'!$A$6:$A$255,E211)=1),"OK","HATA")</x:f>
        <x:v>OK</x:v>
      </x:c>
    </x:row>
    <x:row r="212">
      <x:c r="A212" s="742" t="str">
        <x:v>SIP-00207</x:v>
      </x:c>
      <x:c r="B212" s="743" t="n">
        <x:v>46213</x:v>
      </x:c>
      <x:c r="C212" s="744" t="str">
        <x:v>E-ticaret</x:v>
      </x:c>
      <x:c r="D212" s="744" t="str">
        <x:v>Kahta</x:v>
      </x:c>
      <x:c r="E212" s="744" t="str">
        <x:v>MUS-0133</x:v>
      </x:c>
      <x:c r="F212" s="744" t="str">
        <x:v>URN-0043</x:v>
      </x:c>
      <x:c r="G212" s="744" t="n">
        <x:v>16</x:v>
      </x:c>
      <x:c r="H212" s="745" t="n">
        <x:v>131.54</x:v>
      </x:c>
      <x:c r="I212" s="746" t="n">
        <x:v>0.1</x:v>
      </x:c>
      <x:c r="J212" s="747" t="n">
        <x:f>IF(T212="İptal",0,G212*H212*(1-I212))</x:f>
        <x:v>1894.176</x:v>
      </x:c>
      <x:c r="K212" s="747" t="n">
        <x:f>IFERROR(INDEX('Ürünler'!$F$6:$F$105,MATCH(F212,'Ürünler'!$A$6:$A$105,0)),0)</x:f>
        <x:v>90.07</x:v>
      </x:c>
      <x:c r="L212" s="747" t="n">
        <x:f>IF(T212="İptal",0,G212*K212)</x:f>
        <x:v>1441.12</x:v>
      </x:c>
      <x:c r="M212" s="747" t="n">
        <x:f>J212-L212</x:f>
        <x:v>453.05600000000004</x:v>
      </x:c>
      <x:c r="N212" s="748" t="n">
        <x:f>IFERROR(M212/J212,0)</x:f>
        <x:v>0.23918368726031797</x:v>
      </x:c>
      <x:c r="O212" s="744" t="str">
        <x:v>Ödendi</x:v>
      </x:c>
      <x:c r="P212" s="743" t="n">
        <x:v>46243</x:v>
      </x:c>
      <x:c r="Q212" s="743" t="n">
        <x:v>46226</x:v>
      </x:c>
      <x:c r="R212" s="747" t="n">
        <x:f>IF(T212="İptal",0,IF(O212="Ödendi",J212,IF(O212="Kısmi",J212*50%,0)))</x:f>
        <x:v>1894.176</x:v>
      </x:c>
      <x:c r="S212" s="747" t="n">
        <x:f>J212-R212</x:f>
        <x:v>0</x:v>
      </x:c>
      <x:c r="T212" s="744" t="str">
        <x:v>Tamamlandı</x:v>
      </x:c>
      <x:c r="U212" s="749" t="str">
        <x:f>IF(AND(COUNTIF('Ürünler'!$A$6:$A$105,F212)=1,COUNTIF('Müşteriler'!$A$6:$A$255,E212)=1),"OK","HATA")</x:f>
        <x:v>OK</x:v>
      </x:c>
    </x:row>
    <x:row r="213">
      <x:c r="A213" s="742" t="str">
        <x:v>SIP-00208</x:v>
      </x:c>
      <x:c r="B213" s="743" t="n">
        <x:v>46157</x:v>
      </x:c>
      <x:c r="C213" s="744" t="str">
        <x:v>Kurumsal</x:v>
      </x:c>
      <x:c r="D213" s="744" t="str">
        <x:v>Adıyaman Merkez</x:v>
      </x:c>
      <x:c r="E213" s="744" t="str">
        <x:v>MUS-0149</x:v>
      </x:c>
      <x:c r="F213" s="744" t="str">
        <x:v>URN-0016</x:v>
      </x:c>
      <x:c r="G213" s="744" t="n">
        <x:v>7</x:v>
      </x:c>
      <x:c r="H213" s="745" t="n">
        <x:v>223.22</x:v>
      </x:c>
      <x:c r="I213" s="746" t="n">
        <x:v>0.05</x:v>
      </x:c>
      <x:c r="J213" s="747" t="n">
        <x:f>IF(T213="İptal",0,G213*H213*(1-I213))</x:f>
        <x:v>1484.4129999999998</x:v>
      </x:c>
      <x:c r="K213" s="747" t="n">
        <x:f>IFERROR(INDEX('Ürünler'!$F$6:$F$105,MATCH(F213,'Ürünler'!$A$6:$A$105,0)),0)</x:f>
        <x:v>148.48</x:v>
      </x:c>
      <x:c r="L213" s="747" t="n">
        <x:f>IF(T213="İptal",0,G213*K213)</x:f>
        <x:v>1039.36</x:v>
      </x:c>
      <x:c r="M213" s="747" t="n">
        <x:f>J213-L213</x:f>
        <x:v>445.0529999999999</x:v>
      </x:c>
      <x:c r="N213" s="748" t="n">
        <x:f>IFERROR(M213/J213,0)</x:f>
        <x:v>0.2998175036192757</x:v>
      </x:c>
      <x:c r="O213" s="744" t="str">
        <x:v>Ödendi</x:v>
      </x:c>
      <x:c r="P213" s="743" t="n">
        <x:v>46172</x:v>
      </x:c>
      <x:c r="Q213" s="743" t="n">
        <x:v>46162</x:v>
      </x:c>
      <x:c r="R213" s="747" t="n">
        <x:f>IF(T213="İptal",0,IF(O213="Ödendi",J213,IF(O213="Kısmi",J213*50%,0)))</x:f>
        <x:v>1484.4129999999998</x:v>
      </x:c>
      <x:c r="S213" s="747" t="n">
        <x:f>J213-R213</x:f>
        <x:v>0</x:v>
      </x:c>
      <x:c r="T213" s="744" t="str">
        <x:v>Tamamlandı</x:v>
      </x:c>
      <x:c r="U213" s="749" t="str">
        <x:f>IF(AND(COUNTIF('Ürünler'!$A$6:$A$105,F213)=1,COUNTIF('Müşteriler'!$A$6:$A$255,E213)=1),"OK","HATA")</x:f>
        <x:v>OK</x:v>
      </x:c>
    </x:row>
    <x:row r="214">
      <x:c r="A214" s="742" t="str">
        <x:v>SIP-00209</x:v>
      </x:c>
      <x:c r="B214" s="743" t="n">
        <x:v>45902</x:v>
      </x:c>
      <x:c r="C214" s="744" t="str">
        <x:v>Mağaza</x:v>
      </x:c>
      <x:c r="D214" s="744" t="str">
        <x:v>Kahta</x:v>
      </x:c>
      <x:c r="E214" s="744" t="str">
        <x:v>MUS-0114</x:v>
      </x:c>
      <x:c r="F214" s="744" t="str">
        <x:v>URN-0037</x:v>
      </x:c>
      <x:c r="G214" s="744" t="n">
        <x:v>16</x:v>
      </x:c>
      <x:c r="H214" s="745" t="n">
        <x:v>83.01</x:v>
      </x:c>
      <x:c r="I214" s="746" t="n">
        <x:v>0</x:v>
      </x:c>
      <x:c r="J214" s="747" t="n">
        <x:f>IF(T214="İptal",0,G214*H214*(1-I214))</x:f>
        <x:v>1328.16</x:v>
      </x:c>
      <x:c r="K214" s="747" t="n">
        <x:f>IFERROR(INDEX('Ürünler'!$F$6:$F$105,MATCH(F214,'Ürünler'!$A$6:$A$105,0)),0)</x:f>
        <x:v>50.29</x:v>
      </x:c>
      <x:c r="L214" s="747" t="n">
        <x:f>IF(T214="İptal",0,G214*K214)</x:f>
        <x:v>804.64</x:v>
      </x:c>
      <x:c r="M214" s="747" t="n">
        <x:f>J214-L214</x:f>
        <x:v>523.5200000000001</x:v>
      </x:c>
      <x:c r="N214" s="748" t="n">
        <x:f>IFERROR(M214/J214,0)</x:f>
        <x:v>0.3941693771834719</x:v>
      </x:c>
      <x:c r="O214" s="744" t="str">
        <x:v>Bekliyor</x:v>
      </x:c>
      <x:c r="P214" s="743" t="n">
        <x:v>45917</x:v>
      </x:c>
      <x:c r="Q214" s="743"/>
      <x:c r="R214" s="747" t="n">
        <x:f>IF(T214="İptal",0,IF(O214="Ödendi",J214,IF(O214="Kısmi",J214*50%,0)))</x:f>
        <x:v>0</x:v>
      </x:c>
      <x:c r="S214" s="747" t="n">
        <x:f>J214-R214</x:f>
        <x:v>1328.16</x:v>
      </x:c>
      <x:c r="T214" s="744" t="str">
        <x:v>Hazırlanıyor</x:v>
      </x:c>
      <x:c r="U214" s="749" t="str">
        <x:f>IF(AND(COUNTIF('Ürünler'!$A$6:$A$105,F214)=1,COUNTIF('Müşteriler'!$A$6:$A$255,E214)=1),"OK","HATA")</x:f>
        <x:v>OK</x:v>
      </x:c>
    </x:row>
    <x:row r="215">
      <x:c r="A215" s="742" t="str">
        <x:v>SIP-00210</x:v>
      </x:c>
      <x:c r="B215" s="743" t="n">
        <x:v>46112</x:v>
      </x:c>
      <x:c r="C215" s="744" t="str">
        <x:v>Mağaza</x:v>
      </x:c>
      <x:c r="D215" s="744" t="str">
        <x:v>Online</x:v>
      </x:c>
      <x:c r="E215" s="744" t="str">
        <x:v>MUS-0117</x:v>
      </x:c>
      <x:c r="F215" s="744" t="str">
        <x:v>URN-0071</x:v>
      </x:c>
      <x:c r="G215" s="744" t="n">
        <x:v>7</x:v>
      </x:c>
      <x:c r="H215" s="745" t="n">
        <x:v>81.47</x:v>
      </x:c>
      <x:c r="I215" s="746" t="n">
        <x:v>0.05</x:v>
      </x:c>
      <x:c r="J215" s="747" t="n">
        <x:f>IF(T215="İptal",0,G215*H215*(1-I215))</x:f>
        <x:v>541.7755</x:v>
      </x:c>
      <x:c r="K215" s="747" t="n">
        <x:f>IFERROR(INDEX('Ürünler'!$F$6:$F$105,MATCH(F215,'Ürünler'!$A$6:$A$105,0)),0)</x:f>
        <x:v>47.06</x:v>
      </x:c>
      <x:c r="L215" s="747" t="n">
        <x:f>IF(T215="İptal",0,G215*K215)</x:f>
        <x:v>329.42</x:v>
      </x:c>
      <x:c r="M215" s="747" t="n">
        <x:f>J215-L215</x:f>
        <x:v>212.35549999999995</x:v>
      </x:c>
      <x:c r="N215" s="748" t="n">
        <x:f>IFERROR(M215/J215,0)</x:f>
        <x:v>0.39196216883192386</x:v>
      </x:c>
      <x:c r="O215" s="744" t="str">
        <x:v>Ödendi</x:v>
      </x:c>
      <x:c r="P215" s="743" t="n">
        <x:v>46119</x:v>
      </x:c>
      <x:c r="Q215" s="743" t="n">
        <x:v>46116</x:v>
      </x:c>
      <x:c r="R215" s="747" t="n">
        <x:f>IF(T215="İptal",0,IF(O215="Ödendi",J215,IF(O215="Kısmi",J215*50%,0)))</x:f>
        <x:v>541.7755</x:v>
      </x:c>
      <x:c r="S215" s="747" t="n">
        <x:f>J215-R215</x:f>
        <x:v>0</x:v>
      </x:c>
      <x:c r="T215" s="744" t="str">
        <x:v>Tamamlandı</x:v>
      </x:c>
      <x:c r="U215" s="749" t="str">
        <x:f>IF(AND(COUNTIF('Ürünler'!$A$6:$A$105,F215)=1,COUNTIF('Müşteriler'!$A$6:$A$255,E215)=1),"OK","HATA")</x:f>
        <x:v>OK</x:v>
      </x:c>
    </x:row>
    <x:row r="216">
      <x:c r="A216" s="742" t="str">
        <x:v>SIP-00211</x:v>
      </x:c>
      <x:c r="B216" s="743" t="n">
        <x:v>45904</x:v>
      </x:c>
      <x:c r="C216" s="744" t="str">
        <x:v>Mağaza</x:v>
      </x:c>
      <x:c r="D216" s="744" t="str">
        <x:v>Online</x:v>
      </x:c>
      <x:c r="E216" s="744" t="str">
        <x:v>MUS-0138</x:v>
      </x:c>
      <x:c r="F216" s="744" t="str">
        <x:v>URN-0030</x:v>
      </x:c>
      <x:c r="G216" s="744" t="n">
        <x:v>17</x:v>
      </x:c>
      <x:c r="H216" s="745" t="n">
        <x:v>172.67</x:v>
      </x:c>
      <x:c r="I216" s="746" t="n">
        <x:v>0</x:v>
      </x:c>
      <x:c r="J216" s="747" t="n">
        <x:f>IF(T216="İptal",0,G216*H216*(1-I216))</x:f>
        <x:v>2935.39</x:v>
      </x:c>
      <x:c r="K216" s="747" t="n">
        <x:f>IFERROR(INDEX('Ürünler'!$F$6:$F$105,MATCH(F216,'Ürünler'!$A$6:$A$105,0)),0)</x:f>
        <x:v>110.53</x:v>
      </x:c>
      <x:c r="L216" s="747" t="n">
        <x:f>IF(T216="İptal",0,G216*K216)</x:f>
        <x:v>1879.01</x:v>
      </x:c>
      <x:c r="M216" s="747" t="n">
        <x:f>J216-L216</x:f>
        <x:v>1056.3799999999999</x:v>
      </x:c>
      <x:c r="N216" s="748" t="n">
        <x:f>IFERROR(M216/J216,0)</x:f>
        <x:v>0.3598772224474431</x:v>
      </x:c>
      <x:c r="O216" s="744" t="str">
        <x:v>Ödendi</x:v>
      </x:c>
      <x:c r="P216" s="743" t="n">
        <x:v>45919</x:v>
      </x:c>
      <x:c r="Q216" s="743" t="n">
        <x:v>45909</x:v>
      </x:c>
      <x:c r="R216" s="747" t="n">
        <x:f>IF(T216="İptal",0,IF(O216="Ödendi",J216,IF(O216="Kısmi",J216*50%,0)))</x:f>
        <x:v>2935.39</x:v>
      </x:c>
      <x:c r="S216" s="747" t="n">
        <x:f>J216-R216</x:f>
        <x:v>0</x:v>
      </x:c>
      <x:c r="T216" s="744" t="str">
        <x:v>Tamamlandı</x:v>
      </x:c>
      <x:c r="U216" s="749" t="str">
        <x:f>IF(AND(COUNTIF('Ürünler'!$A$6:$A$105,F216)=1,COUNTIF('Müşteriler'!$A$6:$A$255,E216)=1),"OK","HATA")</x:f>
        <x:v>OK</x:v>
      </x:c>
    </x:row>
    <x:row r="217">
      <x:c r="A217" s="742" t="str">
        <x:v>SIP-00212</x:v>
      </x:c>
      <x:c r="B217" s="743" t="n">
        <x:v>46140</x:v>
      </x:c>
      <x:c r="C217" s="744" t="str">
        <x:v>Mağaza</x:v>
      </x:c>
      <x:c r="D217" s="744" t="str">
        <x:v>Kahta</x:v>
      </x:c>
      <x:c r="E217" s="744" t="str">
        <x:v>MUS-0211</x:v>
      </x:c>
      <x:c r="F217" s="744" t="str">
        <x:v>URN-0067</x:v>
      </x:c>
      <x:c r="G217" s="744" t="n">
        <x:v>13</x:v>
      </x:c>
      <x:c r="H217" s="745" t="n">
        <x:v>197.69</x:v>
      </x:c>
      <x:c r="I217" s="746" t="n">
        <x:v>0</x:v>
      </x:c>
      <x:c r="J217" s="747" t="n">
        <x:f>IF(T217="İptal",0,G217*H217*(1-I217))</x:f>
        <x:v>2569.97</x:v>
      </x:c>
      <x:c r="K217" s="747" t="n">
        <x:f>IFERROR(INDEX('Ürünler'!$F$6:$F$105,MATCH(F217,'Ürünler'!$A$6:$A$105,0)),0)</x:f>
        <x:v>148.17</x:v>
      </x:c>
      <x:c r="L217" s="747" t="n">
        <x:f>IF(T217="İptal",0,G217*K217)</x:f>
        <x:v>1926.2099999999998</x:v>
      </x:c>
      <x:c r="M217" s="747" t="n">
        <x:f>J217-L217</x:f>
        <x:v>643.76</x:v>
      </x:c>
      <x:c r="N217" s="748" t="n">
        <x:f>IFERROR(M217/J217,0)</x:f>
        <x:v>0.25049319641863527</x:v>
      </x:c>
      <x:c r="O217" s="744" t="str">
        <x:v>Ödendi</x:v>
      </x:c>
      <x:c r="P217" s="743" t="n">
        <x:v>46170</x:v>
      </x:c>
      <x:c r="Q217" s="743" t="n">
        <x:v>46147</x:v>
      </x:c>
      <x:c r="R217" s="747" t="n">
        <x:f>IF(T217="İptal",0,IF(O217="Ödendi",J217,IF(O217="Kısmi",J217*50%,0)))</x:f>
        <x:v>2569.97</x:v>
      </x:c>
      <x:c r="S217" s="747" t="n">
        <x:f>J217-R217</x:f>
        <x:v>0</x:v>
      </x:c>
      <x:c r="T217" s="744" t="str">
        <x:v>Tamamlandı</x:v>
      </x:c>
      <x:c r="U217" s="749" t="str">
        <x:f>IF(AND(COUNTIF('Ürünler'!$A$6:$A$105,F217)=1,COUNTIF('Müşteriler'!$A$6:$A$255,E217)=1),"OK","HATA")</x:f>
        <x:v>OK</x:v>
      </x:c>
    </x:row>
    <x:row r="218">
      <x:c r="A218" s="742" t="str">
        <x:v>SIP-00213</x:v>
      </x:c>
      <x:c r="B218" s="743" t="n">
        <x:v>46054</x:v>
      </x:c>
      <x:c r="C218" s="744" t="str">
        <x:v>Mağaza</x:v>
      </x:c>
      <x:c r="D218" s="744" t="str">
        <x:v>Kahta</x:v>
      </x:c>
      <x:c r="E218" s="744" t="str">
        <x:v>MUS-0236</x:v>
      </x:c>
      <x:c r="F218" s="744" t="str">
        <x:v>URN-0039</x:v>
      </x:c>
      <x:c r="G218" s="744" t="n">
        <x:v>3</x:v>
      </x:c>
      <x:c r="H218" s="745" t="n">
        <x:v>73.41</x:v>
      </x:c>
      <x:c r="I218" s="746" t="n">
        <x:v>0.15</x:v>
      </x:c>
      <x:c r="J218" s="747" t="n">
        <x:f>IF(T218="İptal",0,G218*H218*(1-I218))</x:f>
        <x:v>187.19549999999998</x:v>
      </x:c>
      <x:c r="K218" s="747" t="n">
        <x:f>IFERROR(INDEX('Ürünler'!$F$6:$F$105,MATCH(F218,'Ürünler'!$A$6:$A$105,0)),0)</x:f>
        <x:v>48.64</x:v>
      </x:c>
      <x:c r="L218" s="747" t="n">
        <x:f>IF(T218="İptal",0,G218*K218)</x:f>
        <x:v>145.92000000000002</x:v>
      </x:c>
      <x:c r="M218" s="747" t="n">
        <x:f>J218-L218</x:f>
        <x:v>41.275499999999965</x:v>
      </x:c>
      <x:c r="N218" s="748" t="n">
        <x:f>IFERROR(M218/J218,0)</x:f>
        <x:v>0.22049408238980087</x:v>
      </x:c>
      <x:c r="O218" s="744" t="str">
        <x:v>Kısmi</x:v>
      </x:c>
      <x:c r="P218" s="743" t="n">
        <x:v>46061</x:v>
      </x:c>
      <x:c r="Q218" s="743" t="n">
        <x:v>46067</x:v>
      </x:c>
      <x:c r="R218" s="747" t="n">
        <x:f>IF(T218="İptal",0,IF(O218="Ödendi",J218,IF(O218="Kısmi",J218*50%,0)))</x:f>
        <x:v>93.59774999999999</x:v>
      </x:c>
      <x:c r="S218" s="747" t="n">
        <x:f>J218-R218</x:f>
        <x:v>93.59774999999999</x:v>
      </x:c>
      <x:c r="T218" s="744" t="str">
        <x:v>Tamamlandı</x:v>
      </x:c>
      <x:c r="U218" s="749" t="str">
        <x:f>IF(AND(COUNTIF('Ürünler'!$A$6:$A$105,F218)=1,COUNTIF('Müşteriler'!$A$6:$A$255,E218)=1),"OK","HATA")</x:f>
        <x:v>OK</x:v>
      </x:c>
    </x:row>
    <x:row r="219">
      <x:c r="A219" s="742" t="str">
        <x:v>SIP-00214</x:v>
      </x:c>
      <x:c r="B219" s="743" t="n">
        <x:v>46232</x:v>
      </x:c>
      <x:c r="C219" s="744" t="str">
        <x:v>Bayi</x:v>
      </x:c>
      <x:c r="D219" s="744" t="str">
        <x:v>Adıyaman Merkez</x:v>
      </x:c>
      <x:c r="E219" s="744" t="str">
        <x:v>MUS-0037</x:v>
      </x:c>
      <x:c r="F219" s="744" t="str">
        <x:v>URN-0051</x:v>
      </x:c>
      <x:c r="G219" s="744" t="n">
        <x:v>10</x:v>
      </x:c>
      <x:c r="H219" s="745" t="n">
        <x:v>241.52</x:v>
      </x:c>
      <x:c r="I219" s="746" t="n">
        <x:v>0.15</x:v>
      </x:c>
      <x:c r="J219" s="747" t="n">
        <x:f>IF(T219="İptal",0,G219*H219*(1-I219))</x:f>
        <x:v>2052.92</x:v>
      </x:c>
      <x:c r="K219" s="747" t="n">
        <x:f>IFERROR(INDEX('Ürünler'!$F$6:$F$105,MATCH(F219,'Ürünler'!$A$6:$A$105,0)),0)</x:f>
        <x:v>143.92</x:v>
      </x:c>
      <x:c r="L219" s="747" t="n">
        <x:f>IF(T219="İptal",0,G219*K219)</x:f>
        <x:v>1439.1999999999998</x:v>
      </x:c>
      <x:c r="M219" s="747" t="n">
        <x:f>J219-L219</x:f>
        <x:v>613.7200000000003</x:v>
      </x:c>
      <x:c r="N219" s="748" t="n">
        <x:f>IFERROR(M219/J219,0)</x:f>
        <x:v>0.29894978859380794</x:v>
      </x:c>
      <x:c r="O219" s="744" t="str">
        <x:v>Ödendi</x:v>
      </x:c>
      <x:c r="P219" s="743" t="n">
        <x:v>46262</x:v>
      </x:c>
      <x:c r="Q219" s="743" t="n">
        <x:v>46255</x:v>
      </x:c>
      <x:c r="R219" s="747" t="n">
        <x:f>IF(T219="İptal",0,IF(O219="Ödendi",J219,IF(O219="Kısmi",J219*50%,0)))</x:f>
        <x:v>2052.92</x:v>
      </x:c>
      <x:c r="S219" s="747" t="n">
        <x:f>J219-R219</x:f>
        <x:v>0</x:v>
      </x:c>
      <x:c r="T219" s="744" t="str">
        <x:v>Hazırlanıyor</x:v>
      </x:c>
      <x:c r="U219" s="749" t="str">
        <x:f>IF(AND(COUNTIF('Ürünler'!$A$6:$A$105,F219)=1,COUNTIF('Müşteriler'!$A$6:$A$255,E219)=1),"OK","HATA")</x:f>
        <x:v>OK</x:v>
      </x:c>
    </x:row>
    <x:row r="220">
      <x:c r="A220" s="742" t="str">
        <x:v>SIP-00215</x:v>
      </x:c>
      <x:c r="B220" s="743" t="n">
        <x:v>46234</x:v>
      </x:c>
      <x:c r="C220" s="744" t="str">
        <x:v>Bayi</x:v>
      </x:c>
      <x:c r="D220" s="744" t="str">
        <x:v>Kahta</x:v>
      </x:c>
      <x:c r="E220" s="744" t="str">
        <x:v>MUS-0103</x:v>
      </x:c>
      <x:c r="F220" s="744" t="str">
        <x:v>URN-0019</x:v>
      </x:c>
      <x:c r="G220" s="744" t="n">
        <x:v>10</x:v>
      </x:c>
      <x:c r="H220" s="745" t="n">
        <x:v>61.3</x:v>
      </x:c>
      <x:c r="I220" s="746" t="n">
        <x:v>0.05</x:v>
      </x:c>
      <x:c r="J220" s="747" t="n">
        <x:f>IF(T220="İptal",0,G220*H220*(1-I220))</x:f>
        <x:v>0</x:v>
      </x:c>
      <x:c r="K220" s="747" t="n">
        <x:f>IFERROR(INDEX('Ürünler'!$F$6:$F$105,MATCH(F220,'Ürünler'!$A$6:$A$105,0)),0)</x:f>
        <x:v>44</x:v>
      </x:c>
      <x:c r="L220" s="747" t="n">
        <x:f>IF(T220="İptal",0,G220*K220)</x:f>
        <x:v>0</x:v>
      </x:c>
      <x:c r="M220" s="747" t="n">
        <x:f>J220-L220</x:f>
        <x:v>0</x:v>
      </x:c>
      <x:c r="N220" s="748" t="n">
        <x:f>IFERROR(M220/J220,0)</x:f>
        <x:v>0</x:v>
      </x:c>
      <x:c r="O220" s="744" t="str">
        <x:v>Bekliyor</x:v>
      </x:c>
      <x:c r="P220" s="743" t="n">
        <x:v>46241</x:v>
      </x:c>
      <x:c r="Q220" s="743"/>
      <x:c r="R220" s="747" t="n">
        <x:f>IF(T220="İptal",0,IF(O220="Ödendi",J220,IF(O220="Kısmi",J220*50%,0)))</x:f>
        <x:v>0</x:v>
      </x:c>
      <x:c r="S220" s="747" t="n">
        <x:f>J220-R220</x:f>
        <x:v>0</x:v>
      </x:c>
      <x:c r="T220" s="744" t="str">
        <x:v>İptal</x:v>
      </x:c>
      <x:c r="U220" s="749" t="str">
        <x:f>IF(AND(COUNTIF('Ürünler'!$A$6:$A$105,F220)=1,COUNTIF('Müşteriler'!$A$6:$A$255,E220)=1),"OK","HATA")</x:f>
        <x:v>OK</x:v>
      </x:c>
    </x:row>
    <x:row r="221">
      <x:c r="A221" s="742" t="str">
        <x:v>SIP-00216</x:v>
      </x:c>
      <x:c r="B221" s="743" t="n">
        <x:v>45925</x:v>
      </x:c>
      <x:c r="C221" s="744" t="str">
        <x:v>Kurumsal</x:v>
      </x:c>
      <x:c r="D221" s="744" t="str">
        <x:v>Kahta</x:v>
      </x:c>
      <x:c r="E221" s="744" t="str">
        <x:v>MUS-0163</x:v>
      </x:c>
      <x:c r="F221" s="744" t="str">
        <x:v>URN-0022</x:v>
      </x:c>
      <x:c r="G221" s="744" t="n">
        <x:v>13</x:v>
      </x:c>
      <x:c r="H221" s="745" t="n">
        <x:v>107.85</x:v>
      </x:c>
      <x:c r="I221" s="746" t="n">
        <x:v>0.05</x:v>
      </x:c>
      <x:c r="J221" s="747" t="n">
        <x:f>IF(T221="İptal",0,G221*H221*(1-I221))</x:f>
        <x:v>1331.9475</x:v>
      </x:c>
      <x:c r="K221" s="747" t="n">
        <x:f>IFERROR(INDEX('Ürünler'!$F$6:$F$105,MATCH(F221,'Ürünler'!$A$6:$A$105,0)),0)</x:f>
        <x:v>71.33</x:v>
      </x:c>
      <x:c r="L221" s="747" t="n">
        <x:f>IF(T221="İptal",0,G221*K221)</x:f>
        <x:v>927.29</x:v>
      </x:c>
      <x:c r="M221" s="747" t="n">
        <x:f>J221-L221</x:f>
        <x:v>404.6575</x:v>
      </x:c>
      <x:c r="N221" s="748" t="n">
        <x:f>IFERROR(M221/J221,0)</x:f>
        <x:v>0.3038088963716663</x:v>
      </x:c>
      <x:c r="O221" s="744" t="str">
        <x:v>Ödendi</x:v>
      </x:c>
      <x:c r="P221" s="743" t="n">
        <x:v>45932</x:v>
      </x:c>
      <x:c r="Q221" s="743" t="n">
        <x:v>45930</x:v>
      </x:c>
      <x:c r="R221" s="747" t="n">
        <x:f>IF(T221="İptal",0,IF(O221="Ödendi",J221,IF(O221="Kısmi",J221*50%,0)))</x:f>
        <x:v>1331.9475</x:v>
      </x:c>
      <x:c r="S221" s="747" t="n">
        <x:f>J221-R221</x:f>
        <x:v>0</x:v>
      </x:c>
      <x:c r="T221" s="744" t="str">
        <x:v>Tamamlandı</x:v>
      </x:c>
      <x:c r="U221" s="749" t="str">
        <x:f>IF(AND(COUNTIF('Ürünler'!$A$6:$A$105,F221)=1,COUNTIF('Müşteriler'!$A$6:$A$255,E221)=1),"OK","HATA")</x:f>
        <x:v>OK</x:v>
      </x:c>
    </x:row>
    <x:row r="222">
      <x:c r="A222" s="742" t="str">
        <x:v>SIP-00217</x:v>
      </x:c>
      <x:c r="B222" s="743" t="n">
        <x:v>46213</x:v>
      </x:c>
      <x:c r="C222" s="744" t="str">
        <x:v>Mağaza</x:v>
      </x:c>
      <x:c r="D222" s="744" t="str">
        <x:v>Kahta</x:v>
      </x:c>
      <x:c r="E222" s="744" t="str">
        <x:v>MUS-0064</x:v>
      </x:c>
      <x:c r="F222" s="744" t="str">
        <x:v>URN-0073</x:v>
      </x:c>
      <x:c r="G222" s="744" t="n">
        <x:v>18</x:v>
      </x:c>
      <x:c r="H222" s="745" t="n">
        <x:v>121.81</x:v>
      </x:c>
      <x:c r="I222" s="746" t="n">
        <x:v>0</x:v>
      </x:c>
      <x:c r="J222" s="747" t="n">
        <x:f>IF(T222="İptal",0,G222*H222*(1-I222))</x:f>
        <x:v>2192.58</x:v>
      </x:c>
      <x:c r="K222" s="747" t="n">
        <x:f>IFERROR(INDEX('Ürünler'!$F$6:$F$105,MATCH(F222,'Ürünler'!$A$6:$A$105,0)),0)</x:f>
        <x:v>72.54</x:v>
      </x:c>
      <x:c r="L222" s="747" t="n">
        <x:f>IF(T222="İptal",0,G222*K222)</x:f>
        <x:v>1305.72</x:v>
      </x:c>
      <x:c r="M222" s="747" t="n">
        <x:f>J222-L222</x:f>
        <x:v>886.8599999999999</x:v>
      </x:c>
      <x:c r="N222" s="748" t="n">
        <x:f>IFERROR(M222/J222,0)</x:f>
        <x:v>0.4044823906083244</x:v>
      </x:c>
      <x:c r="O222" s="744" t="str">
        <x:v>Bekliyor</x:v>
      </x:c>
      <x:c r="P222" s="743" t="n">
        <x:v>46258</x:v>
      </x:c>
      <x:c r="Q222" s="743"/>
      <x:c r="R222" s="747" t="n">
        <x:f>IF(T222="İptal",0,IF(O222="Ödendi",J222,IF(O222="Kısmi",J222*50%,0)))</x:f>
        <x:v>0</x:v>
      </x:c>
      <x:c r="S222" s="747" t="n">
        <x:f>J222-R222</x:f>
        <x:v>2192.58</x:v>
      </x:c>
      <x:c r="T222" s="744" t="str">
        <x:v>Tamamlandı</x:v>
      </x:c>
      <x:c r="U222" s="749" t="str">
        <x:f>IF(AND(COUNTIF('Ürünler'!$A$6:$A$105,F222)=1,COUNTIF('Müşteriler'!$A$6:$A$255,E222)=1),"OK","HATA")</x:f>
        <x:v>OK</x:v>
      </x:c>
    </x:row>
    <x:row r="223">
      <x:c r="A223" s="742" t="str">
        <x:v>SIP-00218</x:v>
      </x:c>
      <x:c r="B223" s="743" t="n">
        <x:v>46189</x:v>
      </x:c>
      <x:c r="C223" s="744" t="str">
        <x:v>E-ticaret</x:v>
      </x:c>
      <x:c r="D223" s="744" t="str">
        <x:v>Kahta</x:v>
      </x:c>
      <x:c r="E223" s="744" t="str">
        <x:v>MUS-0088</x:v>
      </x:c>
      <x:c r="F223" s="744" t="str">
        <x:v>URN-0005</x:v>
      </x:c>
      <x:c r="G223" s="744" t="n">
        <x:v>7</x:v>
      </x:c>
      <x:c r="H223" s="745" t="n">
        <x:v>79.82</x:v>
      </x:c>
      <x:c r="I223" s="746" t="n">
        <x:v>0</x:v>
      </x:c>
      <x:c r="J223" s="747" t="n">
        <x:f>IF(T223="İptal",0,G223*H223*(1-I223))</x:f>
        <x:v>558.74</x:v>
      </x:c>
      <x:c r="K223" s="747" t="n">
        <x:f>IFERROR(INDEX('Ürünler'!$F$6:$F$105,MATCH(F223,'Ürünler'!$A$6:$A$105,0)),0)</x:f>
        <x:v>53.8</x:v>
      </x:c>
      <x:c r="L223" s="747" t="n">
        <x:f>IF(T223="İptal",0,G223*K223)</x:f>
        <x:v>376.59999999999997</x:v>
      </x:c>
      <x:c r="M223" s="747" t="n">
        <x:f>J223-L223</x:f>
        <x:v>182.14000000000004</x:v>
      </x:c>
      <x:c r="N223" s="748" t="n">
        <x:f>IFERROR(M223/J223,0)</x:f>
        <x:v>0.32598346279128043</x:v>
      </x:c>
      <x:c r="O223" s="744" t="str">
        <x:v>Ödendi</x:v>
      </x:c>
      <x:c r="P223" s="743" t="n">
        <x:v>46234</x:v>
      </x:c>
      <x:c r="Q223" s="743" t="n">
        <x:v>46202</x:v>
      </x:c>
      <x:c r="R223" s="747" t="n">
        <x:f>IF(T223="İptal",0,IF(O223="Ödendi",J223,IF(O223="Kısmi",J223*50%,0)))</x:f>
        <x:v>558.74</x:v>
      </x:c>
      <x:c r="S223" s="747" t="n">
        <x:f>J223-R223</x:f>
        <x:v>0</x:v>
      </x:c>
      <x:c r="T223" s="744" t="str">
        <x:v>Tamamlandı</x:v>
      </x:c>
      <x:c r="U223" s="749" t="str">
        <x:f>IF(AND(COUNTIF('Ürünler'!$A$6:$A$105,F223)=1,COUNTIF('Müşteriler'!$A$6:$A$255,E223)=1),"OK","HATA")</x:f>
        <x:v>OK</x:v>
      </x:c>
    </x:row>
    <x:row r="224">
      <x:c r="A224" s="742" t="str">
        <x:v>SIP-00219</x:v>
      </x:c>
      <x:c r="B224" s="743" t="n">
        <x:v>46113</x:v>
      </x:c>
      <x:c r="C224" s="744" t="str">
        <x:v>Kurumsal</x:v>
      </x:c>
      <x:c r="D224" s="744" t="str">
        <x:v>Online</x:v>
      </x:c>
      <x:c r="E224" s="744" t="str">
        <x:v>MUS-0188</x:v>
      </x:c>
      <x:c r="F224" s="744" t="str">
        <x:v>URN-0034</x:v>
      </x:c>
      <x:c r="G224" s="744" t="n">
        <x:v>17</x:v>
      </x:c>
      <x:c r="H224" s="745" t="n">
        <x:v>216.12</x:v>
      </x:c>
      <x:c r="I224" s="746" t="n">
        <x:v>0.15</x:v>
      </x:c>
      <x:c r="J224" s="747" t="n">
        <x:f>IF(T224="İptal",0,G224*H224*(1-I224))</x:f>
        <x:v>3122.9339999999997</x:v>
      </x:c>
      <x:c r="K224" s="747" t="n">
        <x:f>IFERROR(INDEX('Ürünler'!$F$6:$F$105,MATCH(F224,'Ürünler'!$A$6:$A$105,0)),0)</x:f>
        <x:v>159.16</x:v>
      </x:c>
      <x:c r="L224" s="747" t="n">
        <x:f>IF(T224="İptal",0,G224*K224)</x:f>
        <x:v>2705.72</x:v>
      </x:c>
      <x:c r="M224" s="747" t="n">
        <x:f>J224-L224</x:f>
        <x:v>417.21399999999994</x:v>
      </x:c>
      <x:c r="N224" s="748" t="n">
        <x:f>IFERROR(M224/J224,0)</x:f>
        <x:v>0.1335968035187423</x:v>
      </x:c>
      <x:c r="O224" s="744" t="str">
        <x:v>Ödendi</x:v>
      </x:c>
      <x:c r="P224" s="743" t="n">
        <x:v>46128</x:v>
      </x:c>
      <x:c r="Q224" s="743" t="n">
        <x:v>46124</x:v>
      </x:c>
      <x:c r="R224" s="747" t="n">
        <x:f>IF(T224="İptal",0,IF(O224="Ödendi",J224,IF(O224="Kısmi",J224*50%,0)))</x:f>
        <x:v>3122.9339999999997</x:v>
      </x:c>
      <x:c r="S224" s="747" t="n">
        <x:f>J224-R224</x:f>
        <x:v>0</x:v>
      </x:c>
      <x:c r="T224" s="744" t="str">
        <x:v>Tamamlandı</x:v>
      </x:c>
      <x:c r="U224" s="749" t="str">
        <x:f>IF(AND(COUNTIF('Ürünler'!$A$6:$A$105,F224)=1,COUNTIF('Müşteriler'!$A$6:$A$255,E224)=1),"OK","HATA")</x:f>
        <x:v>OK</x:v>
      </x:c>
    </x:row>
    <x:row r="225">
      <x:c r="A225" s="742" t="str">
        <x:v>SIP-00220</x:v>
      </x:c>
      <x:c r="B225" s="743" t="n">
        <x:v>46190</x:v>
      </x:c>
      <x:c r="C225" s="744" t="str">
        <x:v>Bayi</x:v>
      </x:c>
      <x:c r="D225" s="744" t="str">
        <x:v>Kahta</x:v>
      </x:c>
      <x:c r="E225" s="744" t="str">
        <x:v>MUS-0147</x:v>
      </x:c>
      <x:c r="F225" s="744" t="str">
        <x:v>URN-0019</x:v>
      </x:c>
      <x:c r="G225" s="744" t="n">
        <x:v>16</x:v>
      </x:c>
      <x:c r="H225" s="745" t="n">
        <x:v>64.79</x:v>
      </x:c>
      <x:c r="I225" s="746" t="n">
        <x:v>0</x:v>
      </x:c>
      <x:c r="J225" s="747" t="n">
        <x:f>IF(T225="İptal",0,G225*H225*(1-I225))</x:f>
        <x:v>1036.64</x:v>
      </x:c>
      <x:c r="K225" s="747" t="n">
        <x:f>IFERROR(INDEX('Ürünler'!$F$6:$F$105,MATCH(F225,'Ürünler'!$A$6:$A$105,0)),0)</x:f>
        <x:v>44</x:v>
      </x:c>
      <x:c r="L225" s="747" t="n">
        <x:f>IF(T225="İptal",0,G225*K225)</x:f>
        <x:v>704</x:v>
      </x:c>
      <x:c r="M225" s="747" t="n">
        <x:f>J225-L225</x:f>
        <x:v>332.6400000000001</x:v>
      </x:c>
      <x:c r="N225" s="748" t="n">
        <x:f>IFERROR(M225/J225,0)</x:f>
        <x:v>0.32088285229202046</x:v>
      </x:c>
      <x:c r="O225" s="744" t="str">
        <x:v>Ödendi</x:v>
      </x:c>
      <x:c r="P225" s="743" t="n">
        <x:v>46197</x:v>
      </x:c>
      <x:c r="Q225" s="743" t="n">
        <x:v>46193</x:v>
      </x:c>
      <x:c r="R225" s="747" t="n">
        <x:f>IF(T225="İptal",0,IF(O225="Ödendi",J225,IF(O225="Kısmi",J225*50%,0)))</x:f>
        <x:v>1036.64</x:v>
      </x:c>
      <x:c r="S225" s="747" t="n">
        <x:f>J225-R225</x:f>
        <x:v>0</x:v>
      </x:c>
      <x:c r="T225" s="744" t="str">
        <x:v>Tamamlandı</x:v>
      </x:c>
      <x:c r="U225" s="749" t="str">
        <x:f>IF(AND(COUNTIF('Ürünler'!$A$6:$A$105,F225)=1,COUNTIF('Müşteriler'!$A$6:$A$255,E225)=1),"OK","HATA")</x:f>
        <x:v>OK</x:v>
      </x:c>
    </x:row>
    <x:row r="226">
      <x:c r="A226" s="742" t="str">
        <x:v>SIP-00221</x:v>
      </x:c>
      <x:c r="B226" s="743" t="n">
        <x:v>46160</x:v>
      </x:c>
      <x:c r="C226" s="744" t="str">
        <x:v>Kurumsal</x:v>
      </x:c>
      <x:c r="D226" s="744" t="str">
        <x:v>Online</x:v>
      </x:c>
      <x:c r="E226" s="744" t="str">
        <x:v>MUS-0205</x:v>
      </x:c>
      <x:c r="F226" s="744" t="str">
        <x:v>URN-0100</x:v>
      </x:c>
      <x:c r="G226" s="744" t="n">
        <x:v>1</x:v>
      </x:c>
      <x:c r="H226" s="745" t="n">
        <x:v>222.05</x:v>
      </x:c>
      <x:c r="I226" s="746" t="n">
        <x:v>0.15</x:v>
      </x:c>
      <x:c r="J226" s="747" t="n">
        <x:f>IF(T226="İptal",0,G226*H226*(1-I226))</x:f>
        <x:v>188.7425</x:v>
      </x:c>
      <x:c r="K226" s="747" t="n">
        <x:f>IFERROR(INDEX('Ürünler'!$F$6:$F$105,MATCH(F226,'Ürünler'!$A$6:$A$105,0)),0)</x:f>
        <x:v>144.47</x:v>
      </x:c>
      <x:c r="L226" s="747" t="n">
        <x:f>IF(T226="İptal",0,G226*K226)</x:f>
        <x:v>144.47</x:v>
      </x:c>
      <x:c r="M226" s="747" t="n">
        <x:f>J226-L226</x:f>
        <x:v>44.27250000000001</x:v>
      </x:c>
      <x:c r="N226" s="748" t="n">
        <x:f>IFERROR(M226/J226,0)</x:f>
        <x:v>0.2345656118786177</x:v>
      </x:c>
      <x:c r="O226" s="744" t="str">
        <x:v>Ödendi</x:v>
      </x:c>
      <x:c r="P226" s="743" t="n">
        <x:v>46190</x:v>
      </x:c>
      <x:c r="Q226" s="743" t="n">
        <x:v>46163</x:v>
      </x:c>
      <x:c r="R226" s="747" t="n">
        <x:f>IF(T226="İptal",0,IF(O226="Ödendi",J226,IF(O226="Kısmi",J226*50%,0)))</x:f>
        <x:v>188.7425</x:v>
      </x:c>
      <x:c r="S226" s="747" t="n">
        <x:f>J226-R226</x:f>
        <x:v>0</x:v>
      </x:c>
      <x:c r="T226" s="744" t="str">
        <x:v>Tamamlandı</x:v>
      </x:c>
      <x:c r="U226" s="749" t="str">
        <x:f>IF(AND(COUNTIF('Ürünler'!$A$6:$A$105,F226)=1,COUNTIF('Müşteriler'!$A$6:$A$255,E226)=1),"OK","HATA")</x:f>
        <x:v>OK</x:v>
      </x:c>
    </x:row>
    <x:row r="227">
      <x:c r="A227" s="742" t="str">
        <x:v>SIP-00222</x:v>
      </x:c>
      <x:c r="B227" s="743" t="n">
        <x:v>46055</x:v>
      </x:c>
      <x:c r="C227" s="744" t="str">
        <x:v>E-ticaret</x:v>
      </x:c>
      <x:c r="D227" s="744" t="str">
        <x:v>Kahta</x:v>
      </x:c>
      <x:c r="E227" s="744" t="str">
        <x:v>MUS-0094</x:v>
      </x:c>
      <x:c r="F227" s="744" t="str">
        <x:v>URN-0073</x:v>
      </x:c>
      <x:c r="G227" s="744" t="n">
        <x:v>9</x:v>
      </x:c>
      <x:c r="H227" s="745" t="n">
        <x:v>120.39</x:v>
      </x:c>
      <x:c r="I227" s="746" t="n">
        <x:v>0.15</x:v>
      </x:c>
      <x:c r="J227" s="747" t="n">
        <x:f>IF(T227="İptal",0,G227*H227*(1-I227))</x:f>
        <x:v>920.9834999999999</x:v>
      </x:c>
      <x:c r="K227" s="747" t="n">
        <x:f>IFERROR(INDEX('Ürünler'!$F$6:$F$105,MATCH(F227,'Ürünler'!$A$6:$A$105,0)),0)</x:f>
        <x:v>72.54</x:v>
      </x:c>
      <x:c r="L227" s="747" t="n">
        <x:f>IF(T227="İptal",0,G227*K227)</x:f>
        <x:v>652.86</x:v>
      </x:c>
      <x:c r="M227" s="747" t="n">
        <x:f>J227-L227</x:f>
        <x:v>268.1234999999999</x:v>
      </x:c>
      <x:c r="N227" s="748" t="n">
        <x:f>IFERROR(M227/J227,0)</x:f>
        <x:v>0.2911273654739742</x:v>
      </x:c>
      <x:c r="O227" s="744" t="str">
        <x:v>Ödendi</x:v>
      </x:c>
      <x:c r="P227" s="743" t="n">
        <x:v>46070</x:v>
      </x:c>
      <x:c r="Q227" s="743" t="n">
        <x:v>46069</x:v>
      </x:c>
      <x:c r="R227" s="747" t="n">
        <x:f>IF(T227="İptal",0,IF(O227="Ödendi",J227,IF(O227="Kısmi",J227*50%,0)))</x:f>
        <x:v>920.9834999999999</x:v>
      </x:c>
      <x:c r="S227" s="747" t="n">
        <x:f>J227-R227</x:f>
        <x:v>0</x:v>
      </x:c>
      <x:c r="T227" s="744" t="str">
        <x:v>Tamamlandı</x:v>
      </x:c>
      <x:c r="U227" s="749" t="str">
        <x:f>IF(AND(COUNTIF('Ürünler'!$A$6:$A$105,F227)=1,COUNTIF('Müşteriler'!$A$6:$A$255,E227)=1),"OK","HATA")</x:f>
        <x:v>OK</x:v>
      </x:c>
    </x:row>
    <x:row r="228">
      <x:c r="A228" s="742" t="str">
        <x:v>SIP-00223</x:v>
      </x:c>
      <x:c r="B228" s="743" t="n">
        <x:v>46118</x:v>
      </x:c>
      <x:c r="C228" s="744" t="str">
        <x:v>Kurumsal</x:v>
      </x:c>
      <x:c r="D228" s="744" t="str">
        <x:v>Online</x:v>
      </x:c>
      <x:c r="E228" s="744" t="str">
        <x:v>MUS-0106</x:v>
      </x:c>
      <x:c r="F228" s="744" t="str">
        <x:v>URN-0020</x:v>
      </x:c>
      <x:c r="G228" s="744" t="n">
        <x:v>15</x:v>
      </x:c>
      <x:c r="H228" s="745" t="n">
        <x:v>87.1</x:v>
      </x:c>
      <x:c r="I228" s="746" t="n">
        <x:v>0</x:v>
      </x:c>
      <x:c r="J228" s="747" t="n">
        <x:f>IF(T228="İptal",0,G228*H228*(1-I228))</x:f>
        <x:v>1306.5</x:v>
      </x:c>
      <x:c r="K228" s="747" t="n">
        <x:f>IFERROR(INDEX('Ürünler'!$F$6:$F$105,MATCH(F228,'Ürünler'!$A$6:$A$105,0)),0)</x:f>
        <x:v>54.4</x:v>
      </x:c>
      <x:c r="L228" s="747" t="n">
        <x:f>IF(T228="İptal",0,G228*K228)</x:f>
        <x:v>816</x:v>
      </x:c>
      <x:c r="M228" s="747" t="n">
        <x:f>J228-L228</x:f>
        <x:v>490.5</x:v>
      </x:c>
      <x:c r="N228" s="748" t="n">
        <x:f>IFERROR(M228/J228,0)</x:f>
        <x:v>0.37543053960964407</x:v>
      </x:c>
      <x:c r="O228" s="744" t="str">
        <x:v>Bekliyor</x:v>
      </x:c>
      <x:c r="P228" s="743" t="n">
        <x:v>46133</x:v>
      </x:c>
      <x:c r="Q228" s="743"/>
      <x:c r="R228" s="747" t="n">
        <x:f>IF(T228="İptal",0,IF(O228="Ödendi",J228,IF(O228="Kısmi",J228*50%,0)))</x:f>
        <x:v>0</x:v>
      </x:c>
      <x:c r="S228" s="747" t="n">
        <x:f>J228-R228</x:f>
        <x:v>1306.5</x:v>
      </x:c>
      <x:c r="T228" s="744" t="str">
        <x:v>Hazırlanıyor</x:v>
      </x:c>
      <x:c r="U228" s="749" t="str">
        <x:f>IF(AND(COUNTIF('Ürünler'!$A$6:$A$105,F228)=1,COUNTIF('Müşteriler'!$A$6:$A$255,E228)=1),"OK","HATA")</x:f>
        <x:v>OK</x:v>
      </x:c>
    </x:row>
    <x:row r="229">
      <x:c r="A229" s="742" t="str">
        <x:v>SIP-00224</x:v>
      </x:c>
      <x:c r="B229" s="743" t="n">
        <x:v>46253</x:v>
      </x:c>
      <x:c r="C229" s="744" t="str">
        <x:v>Bayi</x:v>
      </x:c>
      <x:c r="D229" s="744" t="str">
        <x:v>Adıyaman Merkez</x:v>
      </x:c>
      <x:c r="E229" s="744" t="str">
        <x:v>MUS-0167</x:v>
      </x:c>
      <x:c r="F229" s="744" t="str">
        <x:v>URN-0018</x:v>
      </x:c>
      <x:c r="G229" s="744" t="n">
        <x:v>5</x:v>
      </x:c>
      <x:c r="H229" s="745" t="n">
        <x:v>31.66</x:v>
      </x:c>
      <x:c r="I229" s="746" t="n">
        <x:v>0.05</x:v>
      </x:c>
      <x:c r="J229" s="747" t="n">
        <x:f>IF(T229="İptal",0,G229*H229*(1-I229))</x:f>
        <x:v>0</x:v>
      </x:c>
      <x:c r="K229" s="747" t="n">
        <x:f>IFERROR(INDEX('Ürünler'!$F$6:$F$105,MATCH(F229,'Ürünler'!$A$6:$A$105,0)),0)</x:f>
        <x:v>19.94</x:v>
      </x:c>
      <x:c r="L229" s="747" t="n">
        <x:f>IF(T229="İptal",0,G229*K229)</x:f>
        <x:v>0</x:v>
      </x:c>
      <x:c r="M229" s="747" t="n">
        <x:f>J229-L229</x:f>
        <x:v>0</x:v>
      </x:c>
      <x:c r="N229" s="748" t="n">
        <x:f>IFERROR(M229/J229,0)</x:f>
        <x:v>0</x:v>
      </x:c>
      <x:c r="O229" s="744" t="str">
        <x:v>Bekliyor</x:v>
      </x:c>
      <x:c r="P229" s="743" t="n">
        <x:v>46268</x:v>
      </x:c>
      <x:c r="Q229" s="743"/>
      <x:c r="R229" s="747" t="n">
        <x:f>IF(T229="İptal",0,IF(O229="Ödendi",J229,IF(O229="Kısmi",J229*50%,0)))</x:f>
        <x:v>0</x:v>
      </x:c>
      <x:c r="S229" s="747" t="n">
        <x:f>J229-R229</x:f>
        <x:v>0</x:v>
      </x:c>
      <x:c r="T229" s="744" t="str">
        <x:v>İptal</x:v>
      </x:c>
      <x:c r="U229" s="749" t="str">
        <x:f>IF(AND(COUNTIF('Ürünler'!$A$6:$A$105,F229)=1,COUNTIF('Müşteriler'!$A$6:$A$255,E229)=1),"OK","HATA")</x:f>
        <x:v>OK</x:v>
      </x:c>
    </x:row>
    <x:row r="230">
      <x:c r="A230" s="742" t="str">
        <x:v>SIP-00225</x:v>
      </x:c>
      <x:c r="B230" s="743" t="n">
        <x:v>46251</x:v>
      </x:c>
      <x:c r="C230" s="744" t="str">
        <x:v>E-ticaret</x:v>
      </x:c>
      <x:c r="D230" s="744" t="str">
        <x:v>Online</x:v>
      </x:c>
      <x:c r="E230" s="744" t="str">
        <x:v>MUS-0087</x:v>
      </x:c>
      <x:c r="F230" s="744" t="str">
        <x:v>URN-0016</x:v>
      </x:c>
      <x:c r="G230" s="744" t="n">
        <x:v>18</x:v>
      </x:c>
      <x:c r="H230" s="745" t="n">
        <x:v>215.29</x:v>
      </x:c>
      <x:c r="I230" s="746" t="n">
        <x:v>0.1</x:v>
      </x:c>
      <x:c r="J230" s="747" t="n">
        <x:f>IF(T230="İptal",0,G230*H230*(1-I230))</x:f>
        <x:v>3487.698</x:v>
      </x:c>
      <x:c r="K230" s="747" t="n">
        <x:f>IFERROR(INDEX('Ürünler'!$F$6:$F$105,MATCH(F230,'Ürünler'!$A$6:$A$105,0)),0)</x:f>
        <x:v>148.48</x:v>
      </x:c>
      <x:c r="L230" s="747" t="n">
        <x:f>IF(T230="İptal",0,G230*K230)</x:f>
        <x:v>2672.64</x:v>
      </x:c>
      <x:c r="M230" s="747" t="n">
        <x:f>J230-L230</x:f>
        <x:v>815.058</x:v>
      </x:c>
      <x:c r="N230" s="748" t="n">
        <x:f>IFERROR(M230/J230,0)</x:f>
        <x:v>0.23369511924484287</x:v>
      </x:c>
      <x:c r="O230" s="744" t="str">
        <x:v>Ödendi</x:v>
      </x:c>
      <x:c r="P230" s="743" t="n">
        <x:v>46258</x:v>
      </x:c>
      <x:c r="Q230" s="743" t="n">
        <x:v>46258</x:v>
      </x:c>
      <x:c r="R230" s="747" t="n">
        <x:f>IF(T230="İptal",0,IF(O230="Ödendi",J230,IF(O230="Kısmi",J230*50%,0)))</x:f>
        <x:v>3487.698</x:v>
      </x:c>
      <x:c r="S230" s="747" t="n">
        <x:f>J230-R230</x:f>
        <x:v>0</x:v>
      </x:c>
      <x:c r="T230" s="744" t="str">
        <x:v>Tamamlandı</x:v>
      </x:c>
      <x:c r="U230" s="749" t="str">
        <x:f>IF(AND(COUNTIF('Ürünler'!$A$6:$A$105,F230)=1,COUNTIF('Müşteriler'!$A$6:$A$255,E230)=1),"OK","HATA")</x:f>
        <x:v>OK</x:v>
      </x:c>
    </x:row>
    <x:row r="231">
      <x:c r="A231" s="742" t="str">
        <x:v>SIP-00226</x:v>
      </x:c>
      <x:c r="B231" s="743" t="n">
        <x:v>46011</x:v>
      </x:c>
      <x:c r="C231" s="744" t="str">
        <x:v>Bayi</x:v>
      </x:c>
      <x:c r="D231" s="744" t="str">
        <x:v>Kahta</x:v>
      </x:c>
      <x:c r="E231" s="744" t="str">
        <x:v>MUS-0220</x:v>
      </x:c>
      <x:c r="F231" s="744" t="str">
        <x:v>URN-0030</x:v>
      </x:c>
      <x:c r="G231" s="744" t="n">
        <x:v>18</x:v>
      </x:c>
      <x:c r="H231" s="745" t="n">
        <x:v>169.81</x:v>
      </x:c>
      <x:c r="I231" s="746" t="n">
        <x:v>0.05</x:v>
      </x:c>
      <x:c r="J231" s="747" t="n">
        <x:f>IF(T231="İptal",0,G231*H231*(1-I231))</x:f>
        <x:v>2903.7509999999997</x:v>
      </x:c>
      <x:c r="K231" s="747" t="n">
        <x:f>IFERROR(INDEX('Ürünler'!$F$6:$F$105,MATCH(F231,'Ürünler'!$A$6:$A$105,0)),0)</x:f>
        <x:v>110.53</x:v>
      </x:c>
      <x:c r="L231" s="747" t="n">
        <x:f>IF(T231="İptal",0,G231*K231)</x:f>
        <x:v>1989.54</x:v>
      </x:c>
      <x:c r="M231" s="747" t="n">
        <x:f>J231-L231</x:f>
        <x:v>914.2109999999998</x:v>
      </x:c>
      <x:c r="N231" s="748" t="n">
        <x:f>IFERROR(M231/J231,0)</x:f>
        <x:v>0.3148379458156019</x:v>
      </x:c>
      <x:c r="O231" s="744" t="str">
        <x:v>Bekliyor</x:v>
      </x:c>
      <x:c r="P231" s="743" t="n">
        <x:v>46041</x:v>
      </x:c>
      <x:c r="Q231" s="743"/>
      <x:c r="R231" s="747" t="n">
        <x:f>IF(T231="İptal",0,IF(O231="Ödendi",J231,IF(O231="Kısmi",J231*50%,0)))</x:f>
        <x:v>0</x:v>
      </x:c>
      <x:c r="S231" s="747" t="n">
        <x:f>J231-R231</x:f>
        <x:v>2903.7509999999997</x:v>
      </x:c>
      <x:c r="T231" s="744" t="str">
        <x:v>Hazırlanıyor</x:v>
      </x:c>
      <x:c r="U231" s="749" t="str">
        <x:f>IF(AND(COUNTIF('Ürünler'!$A$6:$A$105,F231)=1,COUNTIF('Müşteriler'!$A$6:$A$255,E231)=1),"OK","HATA")</x:f>
        <x:v>OK</x:v>
      </x:c>
    </x:row>
    <x:row r="232">
      <x:c r="A232" s="742" t="str">
        <x:v>SIP-00227</x:v>
      </x:c>
      <x:c r="B232" s="743" t="n">
        <x:v>45969</x:v>
      </x:c>
      <x:c r="C232" s="744" t="str">
        <x:v>E-ticaret</x:v>
      </x:c>
      <x:c r="D232" s="744" t="str">
        <x:v>Adıyaman Merkez</x:v>
      </x:c>
      <x:c r="E232" s="744" t="str">
        <x:v>MUS-0189</x:v>
      </x:c>
      <x:c r="F232" s="744" t="str">
        <x:v>URN-0017</x:v>
      </x:c>
      <x:c r="G232" s="744" t="n">
        <x:v>16</x:v>
      </x:c>
      <x:c r="H232" s="745" t="n">
        <x:v>230.5</x:v>
      </x:c>
      <x:c r="I232" s="746" t="n">
        <x:v>0.05</x:v>
      </x:c>
      <x:c r="J232" s="747" t="n">
        <x:f>IF(T232="İptal",0,G232*H232*(1-I232))</x:f>
        <x:v>3503.6</x:v>
      </x:c>
      <x:c r="K232" s="747" t="n">
        <x:f>IFERROR(INDEX('Ürünler'!$F$6:$F$105,MATCH(F232,'Ürünler'!$A$6:$A$105,0)),0)</x:f>
        <x:v>150.76</x:v>
      </x:c>
      <x:c r="L232" s="747" t="n">
        <x:f>IF(T232="İptal",0,G232*K232)</x:f>
        <x:v>2412.16</x:v>
      </x:c>
      <x:c r="M232" s="747" t="n">
        <x:f>J232-L232</x:f>
        <x:v>1091.44</x:v>
      </x:c>
      <x:c r="N232" s="748" t="n">
        <x:f>IFERROR(M232/J232,0)</x:f>
        <x:v>0.3115195798607147</x:v>
      </x:c>
      <x:c r="O232" s="744" t="str">
        <x:v>Ödendi</x:v>
      </x:c>
      <x:c r="P232" s="743" t="n">
        <x:v>45976</x:v>
      </x:c>
      <x:c r="Q232" s="743" t="n">
        <x:v>45969</x:v>
      </x:c>
      <x:c r="R232" s="747" t="n">
        <x:f>IF(T232="İptal",0,IF(O232="Ödendi",J232,IF(O232="Kısmi",J232*50%,0)))</x:f>
        <x:v>3503.6</x:v>
      </x:c>
      <x:c r="S232" s="747" t="n">
        <x:f>J232-R232</x:f>
        <x:v>0</x:v>
      </x:c>
      <x:c r="T232" s="744" t="str">
        <x:v>Tamamlandı</x:v>
      </x:c>
      <x:c r="U232" s="749" t="str">
        <x:f>IF(AND(COUNTIF('Ürünler'!$A$6:$A$105,F232)=1,COUNTIF('Müşteriler'!$A$6:$A$255,E232)=1),"OK","HATA")</x:f>
        <x:v>OK</x:v>
      </x:c>
    </x:row>
    <x:row r="233">
      <x:c r="A233" s="742" t="str">
        <x:v>SIP-00228</x:v>
      </x:c>
      <x:c r="B233" s="743" t="n">
        <x:v>46020</x:v>
      </x:c>
      <x:c r="C233" s="744" t="str">
        <x:v>E-ticaret</x:v>
      </x:c>
      <x:c r="D233" s="744" t="str">
        <x:v>Adıyaman Merkez</x:v>
      </x:c>
      <x:c r="E233" s="744" t="str">
        <x:v>MUS-0083</x:v>
      </x:c>
      <x:c r="F233" s="744" t="str">
        <x:v>URN-0099</x:v>
      </x:c>
      <x:c r="G233" s="744" t="n">
        <x:v>17</x:v>
      </x:c>
      <x:c r="H233" s="745" t="n">
        <x:v>165.78</x:v>
      </x:c>
      <x:c r="I233" s="746" t="n">
        <x:v>0.05</x:v>
      </x:c>
      <x:c r="J233" s="747" t="n">
        <x:f>IF(T233="İptal",0,G233*H233*(1-I233))</x:f>
        <x:v>2677.347</x:v>
      </x:c>
      <x:c r="K233" s="747" t="n">
        <x:f>IFERROR(INDEX('Ürünler'!$F$6:$F$105,MATCH(F233,'Ürünler'!$A$6:$A$105,0)),0)</x:f>
        <x:v>116.34</x:v>
      </x:c>
      <x:c r="L233" s="747" t="n">
        <x:f>IF(T233="İptal",0,G233*K233)</x:f>
        <x:v>1977.78</x:v>
      </x:c>
      <x:c r="M233" s="747" t="n">
        <x:f>J233-L233</x:f>
        <x:v>699.5670000000002</x:v>
      </x:c>
      <x:c r="N233" s="748" t="n">
        <x:f>IFERROR(M233/J233,0)</x:f>
        <x:v>0.26129112139741323</x:v>
      </x:c>
      <x:c r="O233" s="744" t="str">
        <x:v>Ödendi</x:v>
      </x:c>
      <x:c r="P233" s="743" t="n">
        <x:v>46065</x:v>
      </x:c>
      <x:c r="Q233" s="743" t="n">
        <x:v>46023</x:v>
      </x:c>
      <x:c r="R233" s="747" t="n">
        <x:f>IF(T233="İptal",0,IF(O233="Ödendi",J233,IF(O233="Kısmi",J233*50%,0)))</x:f>
        <x:v>2677.347</x:v>
      </x:c>
      <x:c r="S233" s="747" t="n">
        <x:f>J233-R233</x:f>
        <x:v>0</x:v>
      </x:c>
      <x:c r="T233" s="744" t="str">
        <x:v>Tamamlandı</x:v>
      </x:c>
      <x:c r="U233" s="749" t="str">
        <x:f>IF(AND(COUNTIF('Ürünler'!$A$6:$A$105,F233)=1,COUNTIF('Müşteriler'!$A$6:$A$255,E233)=1),"OK","HATA")</x:f>
        <x:v>OK</x:v>
      </x:c>
    </x:row>
    <x:row r="234">
      <x:c r="A234" s="742" t="str">
        <x:v>SIP-00229</x:v>
      </x:c>
      <x:c r="B234" s="743" t="n">
        <x:v>46025</x:v>
      </x:c>
      <x:c r="C234" s="744" t="str">
        <x:v>Kurumsal</x:v>
      </x:c>
      <x:c r="D234" s="744" t="str">
        <x:v>Online</x:v>
      </x:c>
      <x:c r="E234" s="744" t="str">
        <x:v>MUS-0098</x:v>
      </x:c>
      <x:c r="F234" s="744" t="str">
        <x:v>URN-0062</x:v>
      </x:c>
      <x:c r="G234" s="744" t="n">
        <x:v>13</x:v>
      </x:c>
      <x:c r="H234" s="745" t="n">
        <x:v>144.32</x:v>
      </x:c>
      <x:c r="I234" s="746" t="n">
        <x:v>0.05</x:v>
      </x:c>
      <x:c r="J234" s="747" t="n">
        <x:f>IF(T234="İptal",0,G234*H234*(1-I234))</x:f>
        <x:v>1782.3519999999999</x:v>
      </x:c>
      <x:c r="K234" s="747" t="n">
        <x:f>IFERROR(INDEX('Ürünler'!$F$6:$F$105,MATCH(F234,'Ürünler'!$A$6:$A$105,0)),0)</x:f>
        <x:v>104.77</x:v>
      </x:c>
      <x:c r="L234" s="747" t="n">
        <x:f>IF(T234="İptal",0,G234*K234)</x:f>
        <x:v>1362.01</x:v>
      </x:c>
      <x:c r="M234" s="747" t="n">
        <x:f>J234-L234</x:f>
        <x:v>420.34199999999987</x:v>
      </x:c>
      <x:c r="N234" s="748" t="n">
        <x:f>IFERROR(M234/J234,0)</x:f>
        <x:v>0.23583557007818876</x:v>
      </x:c>
      <x:c r="O234" s="744" t="str">
        <x:v>Ödendi</x:v>
      </x:c>
      <x:c r="P234" s="743" t="n">
        <x:v>46040</x:v>
      </x:c>
      <x:c r="Q234" s="743" t="n">
        <x:v>46038</x:v>
      </x:c>
      <x:c r="R234" s="747" t="n">
        <x:f>IF(T234="İptal",0,IF(O234="Ödendi",J234,IF(O234="Kısmi",J234*50%,0)))</x:f>
        <x:v>1782.3519999999999</x:v>
      </x:c>
      <x:c r="S234" s="747" t="n">
        <x:f>J234-R234</x:f>
        <x:v>0</x:v>
      </x:c>
      <x:c r="T234" s="744" t="str">
        <x:v>Tamamlandı</x:v>
      </x:c>
      <x:c r="U234" s="749" t="str">
        <x:f>IF(AND(COUNTIF('Ürünler'!$A$6:$A$105,F234)=1,COUNTIF('Müşteriler'!$A$6:$A$255,E234)=1),"OK","HATA")</x:f>
        <x:v>OK</x:v>
      </x:c>
    </x:row>
    <x:row r="235">
      <x:c r="A235" s="742" t="str">
        <x:v>SIP-00230</x:v>
      </x:c>
      <x:c r="B235" s="743" t="n">
        <x:v>46010</x:v>
      </x:c>
      <x:c r="C235" s="744" t="str">
        <x:v>E-ticaret</x:v>
      </x:c>
      <x:c r="D235" s="744" t="str">
        <x:v>Adıyaman Merkez</x:v>
      </x:c>
      <x:c r="E235" s="744" t="str">
        <x:v>MUS-0161</x:v>
      </x:c>
      <x:c r="F235" s="744" t="str">
        <x:v>URN-0096</x:v>
      </x:c>
      <x:c r="G235" s="744" t="n">
        <x:v>6</x:v>
      </x:c>
      <x:c r="H235" s="745" t="n">
        <x:v>166.01</x:v>
      </x:c>
      <x:c r="I235" s="746" t="n">
        <x:v>0</x:v>
      </x:c>
      <x:c r="J235" s="747" t="n">
        <x:f>IF(T235="İptal",0,G235*H235*(1-I235))</x:f>
        <x:v>996.06</x:v>
      </x:c>
      <x:c r="K235" s="747" t="n">
        <x:f>IFERROR(INDEX('Ürünler'!$F$6:$F$105,MATCH(F235,'Ürünler'!$A$6:$A$105,0)),0)</x:f>
        <x:v>116.38</x:v>
      </x:c>
      <x:c r="L235" s="747" t="n">
        <x:f>IF(T235="İptal",0,G235*K235)</x:f>
        <x:v>698.28</x:v>
      </x:c>
      <x:c r="M235" s="747" t="n">
        <x:f>J235-L235</x:f>
        <x:v>297.78</x:v>
      </x:c>
      <x:c r="N235" s="748" t="n">
        <x:f>IFERROR(M235/J235,0)</x:f>
        <x:v>0.2989578941027649</x:v>
      </x:c>
      <x:c r="O235" s="744" t="str">
        <x:v>Ödendi</x:v>
      </x:c>
      <x:c r="P235" s="743" t="n">
        <x:v>46055</x:v>
      </x:c>
      <x:c r="Q235" s="743" t="n">
        <x:v>46020</x:v>
      </x:c>
      <x:c r="R235" s="747" t="n">
        <x:f>IF(T235="İptal",0,IF(O235="Ödendi",J235,IF(O235="Kısmi",J235*50%,0)))</x:f>
        <x:v>996.06</x:v>
      </x:c>
      <x:c r="S235" s="747" t="n">
        <x:f>J235-R235</x:f>
        <x:v>0</x:v>
      </x:c>
      <x:c r="T235" s="744" t="str">
        <x:v>Tamamlandı</x:v>
      </x:c>
      <x:c r="U235" s="749" t="str">
        <x:f>IF(AND(COUNTIF('Ürünler'!$A$6:$A$105,F235)=1,COUNTIF('Müşteriler'!$A$6:$A$255,E235)=1),"OK","HATA")</x:f>
        <x:v>OK</x:v>
      </x:c>
    </x:row>
    <x:row r="236">
      <x:c r="A236" s="742" t="str">
        <x:v>SIP-00231</x:v>
      </x:c>
      <x:c r="B236" s="743" t="n">
        <x:v>46136</x:v>
      </x:c>
      <x:c r="C236" s="744" t="str">
        <x:v>E-ticaret</x:v>
      </x:c>
      <x:c r="D236" s="744" t="str">
        <x:v>Adıyaman Merkez</x:v>
      </x:c>
      <x:c r="E236" s="744" t="str">
        <x:v>MUS-0183</x:v>
      </x:c>
      <x:c r="F236" s="744" t="str">
        <x:v>URN-0054</x:v>
      </x:c>
      <x:c r="G236" s="744" t="n">
        <x:v>15</x:v>
      </x:c>
      <x:c r="H236" s="745" t="n">
        <x:v>49.15</x:v>
      </x:c>
      <x:c r="I236" s="746" t="n">
        <x:v>0.05</x:v>
      </x:c>
      <x:c r="J236" s="747" t="n">
        <x:f>IF(T236="İptal",0,G236*H236*(1-I236))</x:f>
        <x:v>700.3874999999999</x:v>
      </x:c>
      <x:c r="K236" s="747" t="n">
        <x:f>IFERROR(INDEX('Ürünler'!$F$6:$F$105,MATCH(F236,'Ürünler'!$A$6:$A$105,0)),0)</x:f>
        <x:v>33.17</x:v>
      </x:c>
      <x:c r="L236" s="747" t="n">
        <x:f>IF(T236="İptal",0,G236*K236)</x:f>
        <x:v>497.55</x:v>
      </x:c>
      <x:c r="M236" s="747" t="n">
        <x:f>J236-L236</x:f>
        <x:v>202.83749999999992</x:v>
      </x:c>
      <x:c r="N236" s="748" t="n">
        <x:f>IFERROR(M236/J236,0)</x:f>
        <x:v>0.28960753868394273</x:v>
      </x:c>
      <x:c r="O236" s="744" t="str">
        <x:v>Ödendi</x:v>
      </x:c>
      <x:c r="P236" s="743" t="n">
        <x:v>46143</x:v>
      </x:c>
      <x:c r="Q236" s="743" t="n">
        <x:v>46137</x:v>
      </x:c>
      <x:c r="R236" s="747" t="n">
        <x:f>IF(T236="İptal",0,IF(O236="Ödendi",J236,IF(O236="Kısmi",J236*50%,0)))</x:f>
        <x:v>700.3874999999999</x:v>
      </x:c>
      <x:c r="S236" s="747" t="n">
        <x:f>J236-R236</x:f>
        <x:v>0</x:v>
      </x:c>
      <x:c r="T236" s="744" t="str">
        <x:v>Tamamlandı</x:v>
      </x:c>
      <x:c r="U236" s="749" t="str">
        <x:f>IF(AND(COUNTIF('Ürünler'!$A$6:$A$105,F236)=1,COUNTIF('Müşteriler'!$A$6:$A$255,E236)=1),"OK","HATA")</x:f>
        <x:v>OK</x:v>
      </x:c>
    </x:row>
    <x:row r="237">
      <x:c r="A237" s="742" t="str">
        <x:v>SIP-00232</x:v>
      </x:c>
      <x:c r="B237" s="743" t="n">
        <x:v>45920</x:v>
      </x:c>
      <x:c r="C237" s="744" t="str">
        <x:v>Mağaza</x:v>
      </x:c>
      <x:c r="D237" s="744" t="str">
        <x:v>Kahta</x:v>
      </x:c>
      <x:c r="E237" s="744" t="str">
        <x:v>MUS-0138</x:v>
      </x:c>
      <x:c r="F237" s="744" t="str">
        <x:v>URN-0093</x:v>
      </x:c>
      <x:c r="G237" s="744" t="n">
        <x:v>1</x:v>
      </x:c>
      <x:c r="H237" s="745" t="n">
        <x:v>125.87</x:v>
      </x:c>
      <x:c r="I237" s="746" t="n">
        <x:v>0.15</x:v>
      </x:c>
      <x:c r="J237" s="747" t="n">
        <x:f>IF(T237="İptal",0,G237*H237*(1-I237))</x:f>
        <x:v>106.9895</x:v>
      </x:c>
      <x:c r="K237" s="747" t="n">
        <x:f>IFERROR(INDEX('Ürünler'!$F$6:$F$105,MATCH(F237,'Ürünler'!$A$6:$A$105,0)),0)</x:f>
        <x:v>93.43</x:v>
      </x:c>
      <x:c r="L237" s="747" t="n">
        <x:f>IF(T237="İptal",0,G237*K237)</x:f>
        <x:v>93.43</x:v>
      </x:c>
      <x:c r="M237" s="747" t="n">
        <x:f>J237-L237</x:f>
        <x:v>13.5595</x:v>
      </x:c>
      <x:c r="N237" s="748" t="n">
        <x:f>IFERROR(M237/J237,0)</x:f>
        <x:v>0.1267367358479103</x:v>
      </x:c>
      <x:c r="O237" s="744" t="str">
        <x:v>Kısmi</x:v>
      </x:c>
      <x:c r="P237" s="743" t="n">
        <x:v>45965</x:v>
      </x:c>
      <x:c r="Q237" s="743" t="n">
        <x:v>45938</x:v>
      </x:c>
      <x:c r="R237" s="747" t="n">
        <x:f>IF(T237="İptal",0,IF(O237="Ödendi",J237,IF(O237="Kısmi",J237*50%,0)))</x:f>
        <x:v>53.49475</x:v>
      </x:c>
      <x:c r="S237" s="747" t="n">
        <x:f>J237-R237</x:f>
        <x:v>53.49475</x:v>
      </x:c>
      <x:c r="T237" s="744" t="str">
        <x:v>Tamamlandı</x:v>
      </x:c>
      <x:c r="U237" s="749" t="str">
        <x:f>IF(AND(COUNTIF('Ürünler'!$A$6:$A$105,F237)=1,COUNTIF('Müşteriler'!$A$6:$A$255,E237)=1),"OK","HATA")</x:f>
        <x:v>OK</x:v>
      </x:c>
    </x:row>
    <x:row r="238">
      <x:c r="A238" s="742" t="str">
        <x:v>SIP-00233</x:v>
      </x:c>
      <x:c r="B238" s="743" t="n">
        <x:v>45971</x:v>
      </x:c>
      <x:c r="C238" s="744" t="str">
        <x:v>E-ticaret</x:v>
      </x:c>
      <x:c r="D238" s="744" t="str">
        <x:v>Kahta</x:v>
      </x:c>
      <x:c r="E238" s="744" t="str">
        <x:v>MUS-0090</x:v>
      </x:c>
      <x:c r="F238" s="744" t="str">
        <x:v>URN-0015</x:v>
      </x:c>
      <x:c r="G238" s="744" t="n">
        <x:v>15</x:v>
      </x:c>
      <x:c r="H238" s="745" t="n">
        <x:v>218.89</x:v>
      </x:c>
      <x:c r="I238" s="746" t="n">
        <x:v>0</x:v>
      </x:c>
      <x:c r="J238" s="747" t="n">
        <x:f>IF(T238="İptal",0,G238*H238*(1-I238))</x:f>
        <x:v>3283.35</x:v>
      </x:c>
      <x:c r="K238" s="747" t="n">
        <x:f>IFERROR(INDEX('Ürünler'!$F$6:$F$105,MATCH(F238,'Ürünler'!$A$6:$A$105,0)),0)</x:f>
        <x:v>137.27</x:v>
      </x:c>
      <x:c r="L238" s="747" t="n">
        <x:f>IF(T238="İptal",0,G238*K238)</x:f>
        <x:v>2059.05</x:v>
      </x:c>
      <x:c r="M238" s="747" t="n">
        <x:f>J238-L238</x:f>
        <x:v>1224.2999999999997</x:v>
      </x:c>
      <x:c r="N238" s="748" t="n">
        <x:f>IFERROR(M238/J238,0)</x:f>
        <x:v>0.37288135593220334</x:v>
      </x:c>
      <x:c r="O238" s="744" t="str">
        <x:v>Kısmi</x:v>
      </x:c>
      <x:c r="P238" s="743" t="n">
        <x:v>46001</x:v>
      </x:c>
      <x:c r="Q238" s="743" t="n">
        <x:v>45982</x:v>
      </x:c>
      <x:c r="R238" s="747" t="n">
        <x:f>IF(T238="İptal",0,IF(O238="Ödendi",J238,IF(O238="Kısmi",J238*50%,0)))</x:f>
        <x:v>1641.675</x:v>
      </x:c>
      <x:c r="S238" s="747" t="n">
        <x:f>J238-R238</x:f>
        <x:v>1641.675</x:v>
      </x:c>
      <x:c r="T238" s="744" t="str">
        <x:v>Tamamlandı</x:v>
      </x:c>
      <x:c r="U238" s="749" t="str">
        <x:f>IF(AND(COUNTIF('Ürünler'!$A$6:$A$105,F238)=1,COUNTIF('Müşteriler'!$A$6:$A$255,E238)=1),"OK","HATA")</x:f>
        <x:v>OK</x:v>
      </x:c>
    </x:row>
    <x:row r="239">
      <x:c r="A239" s="742" t="str">
        <x:v>SIP-00234</x:v>
      </x:c>
      <x:c r="B239" s="743" t="n">
        <x:v>45944</x:v>
      </x:c>
      <x:c r="C239" s="744" t="str">
        <x:v>Kurumsal</x:v>
      </x:c>
      <x:c r="D239" s="744" t="str">
        <x:v>Adıyaman Merkez</x:v>
      </x:c>
      <x:c r="E239" s="744" t="str">
        <x:v>MUS-0006</x:v>
      </x:c>
      <x:c r="F239" s="744" t="str">
        <x:v>URN-0081</x:v>
      </x:c>
      <x:c r="G239" s="744" t="n">
        <x:v>14</x:v>
      </x:c>
      <x:c r="H239" s="745" t="n">
        <x:v>185.51</x:v>
      </x:c>
      <x:c r="I239" s="746" t="n">
        <x:v>0</x:v>
      </x:c>
      <x:c r="J239" s="747" t="n">
        <x:f>IF(T239="İptal",0,G239*H239*(1-I239))</x:f>
        <x:v>2597.14</x:v>
      </x:c>
      <x:c r="K239" s="747" t="n">
        <x:f>IFERROR(INDEX('Ürünler'!$F$6:$F$105,MATCH(F239,'Ürünler'!$A$6:$A$105,0)),0)</x:f>
        <x:v>126.44</x:v>
      </x:c>
      <x:c r="L239" s="747" t="n">
        <x:f>IF(T239="İptal",0,G239*K239)</x:f>
        <x:v>1770.1599999999999</x:v>
      </x:c>
      <x:c r="M239" s="747" t="n">
        <x:f>J239-L239</x:f>
        <x:v>826.98</x:v>
      </x:c>
      <x:c r="N239" s="748" t="n">
        <x:f>IFERROR(M239/J239,0)</x:f>
        <x:v>0.3184194922106625</x:v>
      </x:c>
      <x:c r="O239" s="744" t="str">
        <x:v>Ödendi</x:v>
      </x:c>
      <x:c r="P239" s="743" t="n">
        <x:v>45989</x:v>
      </x:c>
      <x:c r="Q239" s="743" t="n">
        <x:v>45956</x:v>
      </x:c>
      <x:c r="R239" s="747" t="n">
        <x:f>IF(T239="İptal",0,IF(O239="Ödendi",J239,IF(O239="Kısmi",J239*50%,0)))</x:f>
        <x:v>2597.14</x:v>
      </x:c>
      <x:c r="S239" s="747" t="n">
        <x:f>J239-R239</x:f>
        <x:v>0</x:v>
      </x:c>
      <x:c r="T239" s="744" t="str">
        <x:v>Tamamlandı</x:v>
      </x:c>
      <x:c r="U239" s="749" t="str">
        <x:f>IF(AND(COUNTIF('Ürünler'!$A$6:$A$105,F239)=1,COUNTIF('Müşteriler'!$A$6:$A$255,E239)=1),"OK","HATA")</x:f>
        <x:v>OK</x:v>
      </x:c>
    </x:row>
    <x:row r="240">
      <x:c r="A240" s="742" t="str">
        <x:v>SIP-00235</x:v>
      </x:c>
      <x:c r="B240" s="743" t="n">
        <x:v>45956</x:v>
      </x:c>
      <x:c r="C240" s="744" t="str">
        <x:v>E-ticaret</x:v>
      </x:c>
      <x:c r="D240" s="744" t="str">
        <x:v>Kahta</x:v>
      </x:c>
      <x:c r="E240" s="744" t="str">
        <x:v>MUS-0021</x:v>
      </x:c>
      <x:c r="F240" s="744" t="str">
        <x:v>URN-0100</x:v>
      </x:c>
      <x:c r="G240" s="744" t="n">
        <x:v>2</x:v>
      </x:c>
      <x:c r="H240" s="745" t="n">
        <x:v>220.47</x:v>
      </x:c>
      <x:c r="I240" s="746" t="n">
        <x:v>0.05</x:v>
      </x:c>
      <x:c r="J240" s="747" t="n">
        <x:f>IF(T240="İptal",0,G240*H240*(1-I240))</x:f>
        <x:v>418.893</x:v>
      </x:c>
      <x:c r="K240" s="747" t="n">
        <x:f>IFERROR(INDEX('Ürünler'!$F$6:$F$105,MATCH(F240,'Ürünler'!$A$6:$A$105,0)),0)</x:f>
        <x:v>144.47</x:v>
      </x:c>
      <x:c r="L240" s="747" t="n">
        <x:f>IF(T240="İptal",0,G240*K240)</x:f>
        <x:v>288.94</x:v>
      </x:c>
      <x:c r="M240" s="747" t="n">
        <x:f>J240-L240</x:f>
        <x:v>129.95299999999997</x:v>
      </x:c>
      <x:c r="N240" s="748" t="n">
        <x:f>IFERROR(M240/J240,0)</x:f>
        <x:v>0.31022958130119144</x:v>
      </x:c>
      <x:c r="O240" s="744" t="str">
        <x:v>Ödendi</x:v>
      </x:c>
      <x:c r="P240" s="743" t="n">
        <x:v>45963</x:v>
      </x:c>
      <x:c r="Q240" s="743" t="n">
        <x:v>45961</x:v>
      </x:c>
      <x:c r="R240" s="747" t="n">
        <x:f>IF(T240="İptal",0,IF(O240="Ödendi",J240,IF(O240="Kısmi",J240*50%,0)))</x:f>
        <x:v>418.893</x:v>
      </x:c>
      <x:c r="S240" s="747" t="n">
        <x:f>J240-R240</x:f>
        <x:v>0</x:v>
      </x:c>
      <x:c r="T240" s="744" t="str">
        <x:v>Tamamlandı</x:v>
      </x:c>
      <x:c r="U240" s="749" t="str">
        <x:f>IF(AND(COUNTIF('Ürünler'!$A$6:$A$105,F240)=1,COUNTIF('Müşteriler'!$A$6:$A$255,E240)=1),"OK","HATA")</x:f>
        <x:v>OK</x:v>
      </x:c>
    </x:row>
    <x:row r="241">
      <x:c r="A241" s="742" t="str">
        <x:v>SIP-00236</x:v>
      </x:c>
      <x:c r="B241" s="743" t="n">
        <x:v>46063</x:v>
      </x:c>
      <x:c r="C241" s="744" t="str">
        <x:v>Mağaza</x:v>
      </x:c>
      <x:c r="D241" s="744" t="str">
        <x:v>Kahta</x:v>
      </x:c>
      <x:c r="E241" s="744" t="str">
        <x:v>MUS-0098</x:v>
      </x:c>
      <x:c r="F241" s="744" t="str">
        <x:v>URN-0034</x:v>
      </x:c>
      <x:c r="G241" s="744" t="n">
        <x:v>14</x:v>
      </x:c>
      <x:c r="H241" s="745" t="n">
        <x:v>218.77</x:v>
      </x:c>
      <x:c r="I241" s="746" t="n">
        <x:v>0.05</x:v>
      </x:c>
      <x:c r="J241" s="747" t="n">
        <x:f>IF(T241="İptal",0,G241*H241*(1-I241))</x:f>
        <x:v>2909.641</x:v>
      </x:c>
      <x:c r="K241" s="747" t="n">
        <x:f>IFERROR(INDEX('Ürünler'!$F$6:$F$105,MATCH(F241,'Ürünler'!$A$6:$A$105,0)),0)</x:f>
        <x:v>159.16</x:v>
      </x:c>
      <x:c r="L241" s="747" t="n">
        <x:f>IF(T241="İptal",0,G241*K241)</x:f>
        <x:v>2228.24</x:v>
      </x:c>
      <x:c r="M241" s="747" t="n">
        <x:f>J241-L241</x:f>
        <x:v>681.4010000000003</x:v>
      </x:c>
      <x:c r="N241" s="748" t="n">
        <x:f>IFERROR(M241/J241,0)</x:f>
        <x:v>0.23418731039327542</x:v>
      </x:c>
      <x:c r="O241" s="744" t="str">
        <x:v>Ödendi</x:v>
      </x:c>
      <x:c r="P241" s="743" t="n">
        <x:v>46078</x:v>
      </x:c>
      <x:c r="Q241" s="743" t="n">
        <x:v>46077</x:v>
      </x:c>
      <x:c r="R241" s="747" t="n">
        <x:f>IF(T241="İptal",0,IF(O241="Ödendi",J241,IF(O241="Kısmi",J241*50%,0)))</x:f>
        <x:v>2909.641</x:v>
      </x:c>
      <x:c r="S241" s="747" t="n">
        <x:f>J241-R241</x:f>
        <x:v>0</x:v>
      </x:c>
      <x:c r="T241" s="744" t="str">
        <x:v>Tamamlandı</x:v>
      </x:c>
      <x:c r="U241" s="749" t="str">
        <x:f>IF(AND(COUNTIF('Ürünler'!$A$6:$A$105,F241)=1,COUNTIF('Müşteriler'!$A$6:$A$255,E241)=1),"OK","HATA")</x:f>
        <x:v>OK</x:v>
      </x:c>
    </x:row>
    <x:row r="242">
      <x:c r="A242" s="742" t="str">
        <x:v>SIP-00237</x:v>
      </x:c>
      <x:c r="B242" s="743" t="n">
        <x:v>46150</x:v>
      </x:c>
      <x:c r="C242" s="744" t="str">
        <x:v>Mağaza</x:v>
      </x:c>
      <x:c r="D242" s="744" t="str">
        <x:v>Adıyaman Merkez</x:v>
      </x:c>
      <x:c r="E242" s="744" t="str">
        <x:v>MUS-0135</x:v>
      </x:c>
      <x:c r="F242" s="744" t="str">
        <x:v>URN-0061</x:v>
      </x:c>
      <x:c r="G242" s="744" t="n">
        <x:v>14</x:v>
      </x:c>
      <x:c r="H242" s="745" t="n">
        <x:v>135.21</x:v>
      </x:c>
      <x:c r="I242" s="746" t="n">
        <x:v>0</x:v>
      </x:c>
      <x:c r="J242" s="747" t="n">
        <x:f>IF(T242="İptal",0,G242*H242*(1-I242))</x:f>
        <x:v>1892.94</x:v>
      </x:c>
      <x:c r="K242" s="747" t="n">
        <x:f>IFERROR(INDEX('Ürünler'!$F$6:$F$105,MATCH(F242,'Ürünler'!$A$6:$A$105,0)),0)</x:f>
        <x:v>97.12</x:v>
      </x:c>
      <x:c r="L242" s="747" t="n">
        <x:f>IF(T242="İptal",0,G242*K242)</x:f>
        <x:v>1359.68</x:v>
      </x:c>
      <x:c r="M242" s="747" t="n">
        <x:f>J242-L242</x:f>
        <x:v>533.26</x:v>
      </x:c>
      <x:c r="N242" s="748" t="n">
        <x:f>IFERROR(M242/J242,0)</x:f>
        <x:v>0.28170993269728567</x:v>
      </x:c>
      <x:c r="O242" s="744" t="str">
        <x:v>Ödendi</x:v>
      </x:c>
      <x:c r="P242" s="743" t="n">
        <x:v>46165</x:v>
      </x:c>
      <x:c r="Q242" s="743" t="n">
        <x:v>46154</x:v>
      </x:c>
      <x:c r="R242" s="747" t="n">
        <x:f>IF(T242="İptal",0,IF(O242="Ödendi",J242,IF(O242="Kısmi",J242*50%,0)))</x:f>
        <x:v>1892.94</x:v>
      </x:c>
      <x:c r="S242" s="747" t="n">
        <x:f>J242-R242</x:f>
        <x:v>0</x:v>
      </x:c>
      <x:c r="T242" s="744" t="str">
        <x:v>Tamamlandı</x:v>
      </x:c>
      <x:c r="U242" s="749" t="str">
        <x:f>IF(AND(COUNTIF('Ürünler'!$A$6:$A$105,F242)=1,COUNTIF('Müşteriler'!$A$6:$A$255,E242)=1),"OK","HATA")</x:f>
        <x:v>OK</x:v>
      </x:c>
    </x:row>
    <x:row r="243">
      <x:c r="A243" s="742" t="str">
        <x:v>SIP-00238</x:v>
      </x:c>
      <x:c r="B243" s="743" t="n">
        <x:v>46100</x:v>
      </x:c>
      <x:c r="C243" s="744" t="str">
        <x:v>E-ticaret</x:v>
      </x:c>
      <x:c r="D243" s="744" t="str">
        <x:v>Adıyaman Merkez</x:v>
      </x:c>
      <x:c r="E243" s="744" t="str">
        <x:v>MUS-0089</x:v>
      </x:c>
      <x:c r="F243" s="744" t="str">
        <x:v>URN-0080</x:v>
      </x:c>
      <x:c r="G243" s="744" t="n">
        <x:v>2</x:v>
      </x:c>
      <x:c r="H243" s="745" t="n">
        <x:v>151.48</x:v>
      </x:c>
      <x:c r="I243" s="746" t="n">
        <x:v>0.15</x:v>
      </x:c>
      <x:c r="J243" s="747" t="n">
        <x:f>IF(T243="İptal",0,G243*H243*(1-I243))</x:f>
        <x:v>257.51599999999996</x:v>
      </x:c>
      <x:c r="K243" s="747" t="n">
        <x:f>IFERROR(INDEX('Ürünler'!$F$6:$F$105,MATCH(F243,'Ürünler'!$A$6:$A$105,0)),0)</x:f>
        <x:v>111.86</x:v>
      </x:c>
      <x:c r="L243" s="747" t="n">
        <x:f>IF(T243="İptal",0,G243*K243)</x:f>
        <x:v>223.72</x:v>
      </x:c>
      <x:c r="M243" s="747" t="n">
        <x:f>J243-L243</x:f>
        <x:v>33.795999999999964</x:v>
      </x:c>
      <x:c r="N243" s="748" t="n">
        <x:f>IFERROR(M243/J243,0)</x:f>
        <x:v>0.13123844731977807</x:v>
      </x:c>
      <x:c r="O243" s="744" t="str">
        <x:v>Ödendi</x:v>
      </x:c>
      <x:c r="P243" s="743" t="n">
        <x:v>46115</x:v>
      </x:c>
      <x:c r="Q243" s="743" t="n">
        <x:v>46101</x:v>
      </x:c>
      <x:c r="R243" s="747" t="n">
        <x:f>IF(T243="İptal",0,IF(O243="Ödendi",J243,IF(O243="Kısmi",J243*50%,0)))</x:f>
        <x:v>257.51599999999996</x:v>
      </x:c>
      <x:c r="S243" s="747" t="n">
        <x:f>J243-R243</x:f>
        <x:v>0</x:v>
      </x:c>
      <x:c r="T243" s="744" t="str">
        <x:v>Tamamlandı</x:v>
      </x:c>
      <x:c r="U243" s="749" t="str">
        <x:f>IF(AND(COUNTIF('Ürünler'!$A$6:$A$105,F243)=1,COUNTIF('Müşteriler'!$A$6:$A$255,E243)=1),"OK","HATA")</x:f>
        <x:v>OK</x:v>
      </x:c>
    </x:row>
    <x:row r="244">
      <x:c r="A244" s="742" t="str">
        <x:v>SIP-00239</x:v>
      </x:c>
      <x:c r="B244" s="743" t="n">
        <x:v>46223</x:v>
      </x:c>
      <x:c r="C244" s="744" t="str">
        <x:v>Mağaza</x:v>
      </x:c>
      <x:c r="D244" s="744" t="str">
        <x:v>Online</x:v>
      </x:c>
      <x:c r="E244" s="744" t="str">
        <x:v>MUS-0029</x:v>
      </x:c>
      <x:c r="F244" s="744" t="str">
        <x:v>URN-0070</x:v>
      </x:c>
      <x:c r="G244" s="744" t="n">
        <x:v>1</x:v>
      </x:c>
      <x:c r="H244" s="745" t="n">
        <x:v>59.88</x:v>
      </x:c>
      <x:c r="I244" s="746" t="n">
        <x:v>0</x:v>
      </x:c>
      <x:c r="J244" s="747" t="n">
        <x:f>IF(T244="İptal",0,G244*H244*(1-I244))</x:f>
        <x:v>59.88</x:v>
      </x:c>
      <x:c r="K244" s="747" t="n">
        <x:f>IFERROR(INDEX('Ürünler'!$F$6:$F$105,MATCH(F244,'Ürünler'!$A$6:$A$105,0)),0)</x:f>
        <x:v>38.45</x:v>
      </x:c>
      <x:c r="L244" s="747" t="n">
        <x:f>IF(T244="İptal",0,G244*K244)</x:f>
        <x:v>38.45</x:v>
      </x:c>
      <x:c r="M244" s="747" t="n">
        <x:f>J244-L244</x:f>
        <x:v>21.43</x:v>
      </x:c>
      <x:c r="N244" s="748" t="n">
        <x:f>IFERROR(M244/J244,0)</x:f>
        <x:v>0.3578824315297261</x:v>
      </x:c>
      <x:c r="O244" s="744" t="str">
        <x:v>Ödendi</x:v>
      </x:c>
      <x:c r="P244" s="743" t="n">
        <x:v>46253</x:v>
      </x:c>
      <x:c r="Q244" s="743" t="n">
        <x:v>46242</x:v>
      </x:c>
      <x:c r="R244" s="747" t="n">
        <x:f>IF(T244="İptal",0,IF(O244="Ödendi",J244,IF(O244="Kısmi",J244*50%,0)))</x:f>
        <x:v>59.88</x:v>
      </x:c>
      <x:c r="S244" s="747" t="n">
        <x:f>J244-R244</x:f>
        <x:v>0</x:v>
      </x:c>
      <x:c r="T244" s="744" t="str">
        <x:v>Tamamlandı</x:v>
      </x:c>
      <x:c r="U244" s="749" t="str">
        <x:f>IF(AND(COUNTIF('Ürünler'!$A$6:$A$105,F244)=1,COUNTIF('Müşteriler'!$A$6:$A$255,E244)=1),"OK","HATA")</x:f>
        <x:v>OK</x:v>
      </x:c>
    </x:row>
    <x:row r="245">
      <x:c r="A245" s="742" t="str">
        <x:v>SIP-00240</x:v>
      </x:c>
      <x:c r="B245" s="743" t="n">
        <x:v>46179</x:v>
      </x:c>
      <x:c r="C245" s="744" t="str">
        <x:v>Bayi</x:v>
      </x:c>
      <x:c r="D245" s="744" t="str">
        <x:v>Kahta</x:v>
      </x:c>
      <x:c r="E245" s="744" t="str">
        <x:v>MUS-0081</x:v>
      </x:c>
      <x:c r="F245" s="744" t="str">
        <x:v>URN-0020</x:v>
      </x:c>
      <x:c r="G245" s="744" t="n">
        <x:v>15</x:v>
      </x:c>
      <x:c r="H245" s="745" t="n">
        <x:v>87.43</x:v>
      </x:c>
      <x:c r="I245" s="746" t="n">
        <x:v>0.15</x:v>
      </x:c>
      <x:c r="J245" s="747" t="n">
        <x:f>IF(T245="İptal",0,G245*H245*(1-I245))</x:f>
        <x:v>1114.7325</x:v>
      </x:c>
      <x:c r="K245" s="747" t="n">
        <x:f>IFERROR(INDEX('Ürünler'!$F$6:$F$105,MATCH(F245,'Ürünler'!$A$6:$A$105,0)),0)</x:f>
        <x:v>54.4</x:v>
      </x:c>
      <x:c r="L245" s="747" t="n">
        <x:f>IF(T245="İptal",0,G245*K245)</x:f>
        <x:v>816</x:v>
      </x:c>
      <x:c r="M245" s="747" t="n">
        <x:f>J245-L245</x:f>
        <x:v>298.7325000000001</x:v>
      </x:c>
      <x:c r="N245" s="748" t="n">
        <x:f>IFERROR(M245/J245,0)</x:f>
        <x:v>0.2679858172252088</x:v>
      </x:c>
      <x:c r="O245" s="744" t="str">
        <x:v>Kısmi</x:v>
      </x:c>
      <x:c r="P245" s="743" t="n">
        <x:v>46224</x:v>
      </x:c>
      <x:c r="Q245" s="743" t="n">
        <x:v>46185</x:v>
      </x:c>
      <x:c r="R245" s="747" t="n">
        <x:f>IF(T245="İptal",0,IF(O245="Ödendi",J245,IF(O245="Kısmi",J245*50%,0)))</x:f>
        <x:v>557.36625</x:v>
      </x:c>
      <x:c r="S245" s="747" t="n">
        <x:f>J245-R245</x:f>
        <x:v>557.36625</x:v>
      </x:c>
      <x:c r="T245" s="744" t="str">
        <x:v>Tamamlandı</x:v>
      </x:c>
      <x:c r="U245" s="749" t="str">
        <x:f>IF(AND(COUNTIF('Ürünler'!$A$6:$A$105,F245)=1,COUNTIF('Müşteriler'!$A$6:$A$255,E245)=1),"OK","HATA")</x:f>
        <x:v>OK</x:v>
      </x:c>
    </x:row>
    <x:row r="246">
      <x:c r="A246" s="742" t="str">
        <x:v>SIP-00241</x:v>
      </x:c>
      <x:c r="B246" s="743" t="n">
        <x:v>46199</x:v>
      </x:c>
      <x:c r="C246" s="744" t="str">
        <x:v>Kurumsal</x:v>
      </x:c>
      <x:c r="D246" s="744" t="str">
        <x:v>Adıyaman Merkez</x:v>
      </x:c>
      <x:c r="E246" s="744" t="str">
        <x:v>MUS-0044</x:v>
      </x:c>
      <x:c r="F246" s="744" t="str">
        <x:v>URN-0098</x:v>
      </x:c>
      <x:c r="G246" s="744" t="n">
        <x:v>6</x:v>
      </x:c>
      <x:c r="H246" s="745" t="n">
        <x:v>163.83</x:v>
      </x:c>
      <x:c r="I246" s="746" t="n">
        <x:v>0</x:v>
      </x:c>
      <x:c r="J246" s="747" t="n">
        <x:f>IF(T246="İptal",0,G246*H246*(1-I246))</x:f>
        <x:v>982.98</x:v>
      </x:c>
      <x:c r="K246" s="747" t="n">
        <x:f>IFERROR(INDEX('Ürünler'!$F$6:$F$105,MATCH(F246,'Ürünler'!$A$6:$A$105,0)),0)</x:f>
        <x:v>121.51</x:v>
      </x:c>
      <x:c r="L246" s="747" t="n">
        <x:f>IF(T246="İptal",0,G246*K246)</x:f>
        <x:v>729.0600000000001</x:v>
      </x:c>
      <x:c r="M246" s="747" t="n">
        <x:f>J246-L246</x:f>
        <x:v>253.91999999999996</x:v>
      </x:c>
      <x:c r="N246" s="748" t="n">
        <x:f>IFERROR(M246/J246,0)</x:f>
        <x:v>0.25831654764084716</x:v>
      </x:c>
      <x:c r="O246" s="744" t="str">
        <x:v>Bekliyor</x:v>
      </x:c>
      <x:c r="P246" s="743" t="n">
        <x:v>46229</x:v>
      </x:c>
      <x:c r="Q246" s="743"/>
      <x:c r="R246" s="747" t="n">
        <x:f>IF(T246="İptal",0,IF(O246="Ödendi",J246,IF(O246="Kısmi",J246*50%,0)))</x:f>
        <x:v>0</x:v>
      </x:c>
      <x:c r="S246" s="747" t="n">
        <x:f>J246-R246</x:f>
        <x:v>982.98</x:v>
      </x:c>
      <x:c r="T246" s="744" t="str">
        <x:v>Tamamlandı</x:v>
      </x:c>
      <x:c r="U246" s="749" t="str">
        <x:f>IF(AND(COUNTIF('Ürünler'!$A$6:$A$105,F246)=1,COUNTIF('Müşteriler'!$A$6:$A$255,E246)=1),"OK","HATA")</x:f>
        <x:v>OK</x:v>
      </x:c>
    </x:row>
    <x:row r="247">
      <x:c r="A247" s="742" t="str">
        <x:v>SIP-00242</x:v>
      </x:c>
      <x:c r="B247" s="743" t="n">
        <x:v>45913</x:v>
      </x:c>
      <x:c r="C247" s="744" t="str">
        <x:v>E-ticaret</x:v>
      </x:c>
      <x:c r="D247" s="744" t="str">
        <x:v>Adıyaman Merkez</x:v>
      </x:c>
      <x:c r="E247" s="744" t="str">
        <x:v>MUS-0050</x:v>
      </x:c>
      <x:c r="F247" s="744" t="str">
        <x:v>URN-0052</x:v>
      </x:c>
      <x:c r="G247" s="744" t="n">
        <x:v>11</x:v>
      </x:c>
      <x:c r="H247" s="745" t="n">
        <x:v>49.18</x:v>
      </x:c>
      <x:c r="I247" s="746" t="n">
        <x:v>0.15</x:v>
      </x:c>
      <x:c r="J247" s="747" t="n">
        <x:f>IF(T247="İptal",0,G247*H247*(1-I247))</x:f>
        <x:v>459.833</x:v>
      </x:c>
      <x:c r="K247" s="747" t="n">
        <x:f>IFERROR(INDEX('Ürünler'!$F$6:$F$105,MATCH(F247,'Ürünler'!$A$6:$A$105,0)),0)</x:f>
        <x:v>33.44</x:v>
      </x:c>
      <x:c r="L247" s="747" t="n">
        <x:f>IF(T247="İptal",0,G247*K247)</x:f>
        <x:v>367.84</x:v>
      </x:c>
      <x:c r="M247" s="747" t="n">
        <x:f>J247-L247</x:f>
        <x:v>91.99300000000005</x:v>
      </x:c>
      <x:c r="N247" s="748" t="n">
        <x:f>IFERROR(M247/J247,0)</x:f>
        <x:v>0.20005741214745362</x:v>
      </x:c>
      <x:c r="O247" s="744" t="str">
        <x:v>Kısmi</x:v>
      </x:c>
      <x:c r="P247" s="743" t="n">
        <x:v>45920</x:v>
      </x:c>
      <x:c r="Q247" s="743" t="n">
        <x:v>45941</x:v>
      </x:c>
      <x:c r="R247" s="747" t="n">
        <x:f>IF(T247="İptal",0,IF(O247="Ödendi",J247,IF(O247="Kısmi",J247*50%,0)))</x:f>
        <x:v>229.9165</x:v>
      </x:c>
      <x:c r="S247" s="747" t="n">
        <x:f>J247-R247</x:f>
        <x:v>229.9165</x:v>
      </x:c>
      <x:c r="T247" s="744" t="str">
        <x:v>Tamamlandı</x:v>
      </x:c>
      <x:c r="U247" s="749" t="str">
        <x:f>IF(AND(COUNTIF('Ürünler'!$A$6:$A$105,F247)=1,COUNTIF('Müşteriler'!$A$6:$A$255,E247)=1),"OK","HATA")</x:f>
        <x:v>OK</x:v>
      </x:c>
    </x:row>
    <x:row r="248">
      <x:c r="A248" s="742" t="str">
        <x:v>SIP-00243</x:v>
      </x:c>
      <x:c r="B248" s="743" t="n">
        <x:v>46119</x:v>
      </x:c>
      <x:c r="C248" s="744" t="str">
        <x:v>E-ticaret</x:v>
      </x:c>
      <x:c r="D248" s="744" t="str">
        <x:v>Online</x:v>
      </x:c>
      <x:c r="E248" s="744" t="str">
        <x:v>MUS-0128</x:v>
      </x:c>
      <x:c r="F248" s="744" t="str">
        <x:v>URN-0073</x:v>
      </x:c>
      <x:c r="G248" s="744" t="n">
        <x:v>11</x:v>
      </x:c>
      <x:c r="H248" s="745" t="n">
        <x:v>121.1</x:v>
      </x:c>
      <x:c r="I248" s="746" t="n">
        <x:v>0</x:v>
      </x:c>
      <x:c r="J248" s="747" t="n">
        <x:f>IF(T248="İptal",0,G248*H248*(1-I248))</x:f>
        <x:v>0</x:v>
      </x:c>
      <x:c r="K248" s="747" t="n">
        <x:f>IFERROR(INDEX('Ürünler'!$F$6:$F$105,MATCH(F248,'Ürünler'!$A$6:$A$105,0)),0)</x:f>
        <x:v>72.54</x:v>
      </x:c>
      <x:c r="L248" s="747" t="n">
        <x:f>IF(T248="İptal",0,G248*K248)</x:f>
        <x:v>0</x:v>
      </x:c>
      <x:c r="M248" s="747" t="n">
        <x:f>J248-L248</x:f>
        <x:v>0</x:v>
      </x:c>
      <x:c r="N248" s="748" t="n">
        <x:f>IFERROR(M248/J248,0)</x:f>
        <x:v>0</x:v>
      </x:c>
      <x:c r="O248" s="744" t="str">
        <x:v>Bekliyor</x:v>
      </x:c>
      <x:c r="P248" s="743" t="n">
        <x:v>46126</x:v>
      </x:c>
      <x:c r="Q248" s="743"/>
      <x:c r="R248" s="747" t="n">
        <x:f>IF(T248="İptal",0,IF(O248="Ödendi",J248,IF(O248="Kısmi",J248*50%,0)))</x:f>
        <x:v>0</x:v>
      </x:c>
      <x:c r="S248" s="747" t="n">
        <x:f>J248-R248</x:f>
        <x:v>0</x:v>
      </x:c>
      <x:c r="T248" s="744" t="str">
        <x:v>İptal</x:v>
      </x:c>
      <x:c r="U248" s="749" t="str">
        <x:f>IF(AND(COUNTIF('Ürünler'!$A$6:$A$105,F248)=1,COUNTIF('Müşteriler'!$A$6:$A$255,E248)=1),"OK","HATA")</x:f>
        <x:v>OK</x:v>
      </x:c>
    </x:row>
    <x:row r="249">
      <x:c r="A249" s="742" t="str">
        <x:v>SIP-00244</x:v>
      </x:c>
      <x:c r="B249" s="743" t="n">
        <x:v>46143</x:v>
      </x:c>
      <x:c r="C249" s="744" t="str">
        <x:v>E-ticaret</x:v>
      </x:c>
      <x:c r="D249" s="744" t="str">
        <x:v>Online</x:v>
      </x:c>
      <x:c r="E249" s="744" t="str">
        <x:v>MUS-0110</x:v>
      </x:c>
      <x:c r="F249" s="744" t="str">
        <x:v>URN-0045</x:v>
      </x:c>
      <x:c r="G249" s="744" t="n">
        <x:v>8</x:v>
      </x:c>
      <x:c r="H249" s="745" t="n">
        <x:v>144.93</x:v>
      </x:c>
      <x:c r="I249" s="746" t="n">
        <x:v>0.15</x:v>
      </x:c>
      <x:c r="J249" s="747" t="n">
        <x:f>IF(T249="İptal",0,G249*H249*(1-I249))</x:f>
        <x:v>985.524</x:v>
      </x:c>
      <x:c r="K249" s="747" t="n">
        <x:f>IFERROR(INDEX('Ürünler'!$F$6:$F$105,MATCH(F249,'Ürünler'!$A$6:$A$105,0)),0)</x:f>
        <x:v>95.6</x:v>
      </x:c>
      <x:c r="L249" s="747" t="n">
        <x:f>IF(T249="İptal",0,G249*K249)</x:f>
        <x:v>764.8</x:v>
      </x:c>
      <x:c r="M249" s="747" t="n">
        <x:f>J249-L249</x:f>
        <x:v>220.72400000000005</x:v>
      </x:c>
      <x:c r="N249" s="748" t="n">
        <x:f>IFERROR(M249/J249,0)</x:f>
        <x:v>0.22396613375219684</x:v>
      </x:c>
      <x:c r="O249" s="744" t="str">
        <x:v>Ödendi</x:v>
      </x:c>
      <x:c r="P249" s="743" t="n">
        <x:v>46188</x:v>
      </x:c>
      <x:c r="Q249" s="743" t="n">
        <x:v>46170</x:v>
      </x:c>
      <x:c r="R249" s="747" t="n">
        <x:f>IF(T249="İptal",0,IF(O249="Ödendi",J249,IF(O249="Kısmi",J249*50%,0)))</x:f>
        <x:v>985.524</x:v>
      </x:c>
      <x:c r="S249" s="747" t="n">
        <x:f>J249-R249</x:f>
        <x:v>0</x:v>
      </x:c>
      <x:c r="T249" s="744" t="str">
        <x:v>Tamamlandı</x:v>
      </x:c>
      <x:c r="U249" s="749" t="str">
        <x:f>IF(AND(COUNTIF('Ürünler'!$A$6:$A$105,F249)=1,COUNTIF('Müşteriler'!$A$6:$A$255,E249)=1),"OK","HATA")</x:f>
        <x:v>OK</x:v>
      </x:c>
    </x:row>
    <x:row r="250">
      <x:c r="A250" s="742" t="str">
        <x:v>SIP-00245</x:v>
      </x:c>
      <x:c r="B250" s="743" t="n">
        <x:v>45903</x:v>
      </x:c>
      <x:c r="C250" s="744" t="str">
        <x:v>E-ticaret</x:v>
      </x:c>
      <x:c r="D250" s="744" t="str">
        <x:v>Kahta</x:v>
      </x:c>
      <x:c r="E250" s="744" t="str">
        <x:v>MUS-0216</x:v>
      </x:c>
      <x:c r="F250" s="744" t="str">
        <x:v>URN-0081</x:v>
      </x:c>
      <x:c r="G250" s="744" t="n">
        <x:v>11</x:v>
      </x:c>
      <x:c r="H250" s="745" t="n">
        <x:v>203.31</x:v>
      </x:c>
      <x:c r="I250" s="746" t="n">
        <x:v>0.05</x:v>
      </x:c>
      <x:c r="J250" s="747" t="n">
        <x:f>IF(T250="İptal",0,G250*H250*(1-I250))</x:f>
        <x:v>2124.5894999999996</x:v>
      </x:c>
      <x:c r="K250" s="747" t="n">
        <x:f>IFERROR(INDEX('Ürünler'!$F$6:$F$105,MATCH(F250,'Ürünler'!$A$6:$A$105,0)),0)</x:f>
        <x:v>126.44</x:v>
      </x:c>
      <x:c r="L250" s="747" t="n">
        <x:f>IF(T250="İptal",0,G250*K250)</x:f>
        <x:v>1390.84</x:v>
      </x:c>
      <x:c r="M250" s="747" t="n">
        <x:f>J250-L250</x:f>
        <x:v>733.7494999999997</x:v>
      </x:c>
      <x:c r="N250" s="748" t="n">
        <x:f>IFERROR(M250/J250,0)</x:f>
        <x:v>0.34536059789432255</x:v>
      </x:c>
      <x:c r="O250" s="744" t="str">
        <x:v>Ödendi</x:v>
      </x:c>
      <x:c r="P250" s="743" t="n">
        <x:v>45918</x:v>
      </x:c>
      <x:c r="Q250" s="743" t="n">
        <x:v>45907</x:v>
      </x:c>
      <x:c r="R250" s="747" t="n">
        <x:f>IF(T250="İptal",0,IF(O250="Ödendi",J250,IF(O250="Kısmi",J250*50%,0)))</x:f>
        <x:v>2124.5894999999996</x:v>
      </x:c>
      <x:c r="S250" s="747" t="n">
        <x:f>J250-R250</x:f>
        <x:v>0</x:v>
      </x:c>
      <x:c r="T250" s="744" t="str">
        <x:v>Tamamlandı</x:v>
      </x:c>
      <x:c r="U250" s="749" t="str">
        <x:f>IF(AND(COUNTIF('Ürünler'!$A$6:$A$105,F250)=1,COUNTIF('Müşteriler'!$A$6:$A$255,E250)=1),"OK","HATA")</x:f>
        <x:v>OK</x:v>
      </x:c>
    </x:row>
    <x:row r="251">
      <x:c r="A251" s="742" t="str">
        <x:v>SIP-00246</x:v>
      </x:c>
      <x:c r="B251" s="743" t="n">
        <x:v>46102</x:v>
      </x:c>
      <x:c r="C251" s="744" t="str">
        <x:v>E-ticaret</x:v>
      </x:c>
      <x:c r="D251" s="744" t="str">
        <x:v>Adıyaman Merkez</x:v>
      </x:c>
      <x:c r="E251" s="744" t="str">
        <x:v>MUS-0188</x:v>
      </x:c>
      <x:c r="F251" s="744" t="str">
        <x:v>URN-0099</x:v>
      </x:c>
      <x:c r="G251" s="744" t="n">
        <x:v>6</x:v>
      </x:c>
      <x:c r="H251" s="745" t="n">
        <x:v>158.32</x:v>
      </x:c>
      <x:c r="I251" s="746" t="n">
        <x:v>0.05</x:v>
      </x:c>
      <x:c r="J251" s="747" t="n">
        <x:f>IF(T251="İptal",0,G251*H251*(1-I251))</x:f>
        <x:v>902.4239999999999</x:v>
      </x:c>
      <x:c r="K251" s="747" t="n">
        <x:f>IFERROR(INDEX('Ürünler'!$F$6:$F$105,MATCH(F251,'Ürünler'!$A$6:$A$105,0)),0)</x:f>
        <x:v>116.34</x:v>
      </x:c>
      <x:c r="L251" s="747" t="n">
        <x:f>IF(T251="İptal",0,G251*K251)</x:f>
        <x:v>698.04</x:v>
      </x:c>
      <x:c r="M251" s="747" t="n">
        <x:f>J251-L251</x:f>
        <x:v>204.3839999999999</x:v>
      </x:c>
      <x:c r="N251" s="748" t="n">
        <x:f>IFERROR(M251/J251,0)</x:f>
        <x:v>0.2264833382090901</x:v>
      </x:c>
      <x:c r="O251" s="744" t="str">
        <x:v>Ödendi</x:v>
      </x:c>
      <x:c r="P251" s="743" t="n">
        <x:v>46117</x:v>
      </x:c>
      <x:c r="Q251" s="743" t="n">
        <x:v>46113</x:v>
      </x:c>
      <x:c r="R251" s="747" t="n">
        <x:f>IF(T251="İptal",0,IF(O251="Ödendi",J251,IF(O251="Kısmi",J251*50%,0)))</x:f>
        <x:v>902.4239999999999</x:v>
      </x:c>
      <x:c r="S251" s="747" t="n">
        <x:f>J251-R251</x:f>
        <x:v>0</x:v>
      </x:c>
      <x:c r="T251" s="744" t="str">
        <x:v>Tamamlandı</x:v>
      </x:c>
      <x:c r="U251" s="749" t="str">
        <x:f>IF(AND(COUNTIF('Ürünler'!$A$6:$A$105,F251)=1,COUNTIF('Müşteriler'!$A$6:$A$255,E251)=1),"OK","HATA")</x:f>
        <x:v>OK</x:v>
      </x:c>
    </x:row>
    <x:row r="252">
      <x:c r="A252" s="742" t="str">
        <x:v>SIP-00247</x:v>
      </x:c>
      <x:c r="B252" s="743" t="n">
        <x:v>45998</x:v>
      </x:c>
      <x:c r="C252" s="744" t="str">
        <x:v>Mağaza</x:v>
      </x:c>
      <x:c r="D252" s="744" t="str">
        <x:v>Online</x:v>
      </x:c>
      <x:c r="E252" s="744" t="str">
        <x:v>MUS-0180</x:v>
      </x:c>
      <x:c r="F252" s="744" t="str">
        <x:v>URN-0061</x:v>
      </x:c>
      <x:c r="G252" s="744" t="n">
        <x:v>6</x:v>
      </x:c>
      <x:c r="H252" s="745" t="n">
        <x:v>123.77</x:v>
      </x:c>
      <x:c r="I252" s="746" t="n">
        <x:v>0</x:v>
      </x:c>
      <x:c r="J252" s="747" t="n">
        <x:f>IF(T252="İptal",0,G252*H252*(1-I252))</x:f>
        <x:v>742.62</x:v>
      </x:c>
      <x:c r="K252" s="747" t="n">
        <x:f>IFERROR(INDEX('Ürünler'!$F$6:$F$105,MATCH(F252,'Ürünler'!$A$6:$A$105,0)),0)</x:f>
        <x:v>97.12</x:v>
      </x:c>
      <x:c r="L252" s="747" t="n">
        <x:f>IF(T252="İptal",0,G252*K252)</x:f>
        <x:v>582.72</x:v>
      </x:c>
      <x:c r="M252" s="747" t="n">
        <x:f>J252-L252</x:f>
        <x:v>159.89999999999998</x:v>
      </x:c>
      <x:c r="N252" s="748" t="n">
        <x:f>IFERROR(M252/J252,0)</x:f>
        <x:v>0.21531873636583984</x:v>
      </x:c>
      <x:c r="O252" s="744" t="str">
        <x:v>Ödendi</x:v>
      </x:c>
      <x:c r="P252" s="743" t="n">
        <x:v>46005</x:v>
      </x:c>
      <x:c r="Q252" s="743" t="n">
        <x:v>46003</x:v>
      </x:c>
      <x:c r="R252" s="747" t="n">
        <x:f>IF(T252="İptal",0,IF(O252="Ödendi",J252,IF(O252="Kısmi",J252*50%,0)))</x:f>
        <x:v>742.62</x:v>
      </x:c>
      <x:c r="S252" s="747" t="n">
        <x:f>J252-R252</x:f>
        <x:v>0</x:v>
      </x:c>
      <x:c r="T252" s="744" t="str">
        <x:v>Tamamlandı</x:v>
      </x:c>
      <x:c r="U252" s="749" t="str">
        <x:f>IF(AND(COUNTIF('Ürünler'!$A$6:$A$105,F252)=1,COUNTIF('Müşteriler'!$A$6:$A$255,E252)=1),"OK","HATA")</x:f>
        <x:v>OK</x:v>
      </x:c>
    </x:row>
    <x:row r="253">
      <x:c r="A253" s="742" t="str">
        <x:v>SIP-00248</x:v>
      </x:c>
      <x:c r="B253" s="743" t="n">
        <x:v>46146</x:v>
      </x:c>
      <x:c r="C253" s="744" t="str">
        <x:v>E-ticaret</x:v>
      </x:c>
      <x:c r="D253" s="744" t="str">
        <x:v>Adıyaman Merkez</x:v>
      </x:c>
      <x:c r="E253" s="744" t="str">
        <x:v>MUS-0121</x:v>
      </x:c>
      <x:c r="F253" s="744" t="str">
        <x:v>URN-0033</x:v>
      </x:c>
      <x:c r="G253" s="744" t="n">
        <x:v>18</x:v>
      </x:c>
      <x:c r="H253" s="745" t="n">
        <x:v>203.11</x:v>
      </x:c>
      <x:c r="I253" s="746" t="n">
        <x:v>0.15</x:v>
      </x:c>
      <x:c r="J253" s="747" t="n">
        <x:f>IF(T253="İptal",0,G253*H253*(1-I253))</x:f>
        <x:v>3107.5830000000005</x:v>
      </x:c>
      <x:c r="K253" s="747" t="n">
        <x:f>IFERROR(INDEX('Ürünler'!$F$6:$F$105,MATCH(F253,'Ürünler'!$A$6:$A$105,0)),0)</x:f>
        <x:v>134.55</x:v>
      </x:c>
      <x:c r="L253" s="747" t="n">
        <x:f>IF(T253="İptal",0,G253*K253)</x:f>
        <x:v>2421.9</x:v>
      </x:c>
      <x:c r="M253" s="747" t="n">
        <x:f>J253-L253</x:f>
        <x:v>685.6830000000004</x:v>
      </x:c>
      <x:c r="N253" s="748" t="n">
        <x:f>IFERROR(M253/J253,0)</x:f>
        <x:v>0.22064833022963518</x:v>
      </x:c>
      <x:c r="O253" s="744" t="str">
        <x:v>Bekliyor</x:v>
      </x:c>
      <x:c r="P253" s="743" t="n">
        <x:v>46153</x:v>
      </x:c>
      <x:c r="Q253" s="743"/>
      <x:c r="R253" s="747" t="n">
        <x:f>IF(T253="İptal",0,IF(O253="Ödendi",J253,IF(O253="Kısmi",J253*50%,0)))</x:f>
        <x:v>0</x:v>
      </x:c>
      <x:c r="S253" s="747" t="n">
        <x:f>J253-R253</x:f>
        <x:v>3107.5830000000005</x:v>
      </x:c>
      <x:c r="T253" s="744" t="str">
        <x:v>Tamamlandı</x:v>
      </x:c>
      <x:c r="U253" s="749" t="str">
        <x:f>IF(AND(COUNTIF('Ürünler'!$A$6:$A$105,F253)=1,COUNTIF('Müşteriler'!$A$6:$A$255,E253)=1),"OK","HATA")</x:f>
        <x:v>OK</x:v>
      </x:c>
    </x:row>
    <x:row r="254">
      <x:c r="A254" s="742" t="str">
        <x:v>SIP-00249</x:v>
      </x:c>
      <x:c r="B254" s="743" t="n">
        <x:v>46241</x:v>
      </x:c>
      <x:c r="C254" s="744" t="str">
        <x:v>Bayi</x:v>
      </x:c>
      <x:c r="D254" s="744" t="str">
        <x:v>Kahta</x:v>
      </x:c>
      <x:c r="E254" s="744" t="str">
        <x:v>MUS-0067</x:v>
      </x:c>
      <x:c r="F254" s="744" t="str">
        <x:v>URN-0054</x:v>
      </x:c>
      <x:c r="G254" s="744" t="n">
        <x:v>9</x:v>
      </x:c>
      <x:c r="H254" s="745" t="n">
        <x:v>48.36</x:v>
      </x:c>
      <x:c r="I254" s="746" t="n">
        <x:v>0</x:v>
      </x:c>
      <x:c r="J254" s="747" t="n">
        <x:f>IF(T254="İptal",0,G254*H254*(1-I254))</x:f>
        <x:v>435.24</x:v>
      </x:c>
      <x:c r="K254" s="747" t="n">
        <x:f>IFERROR(INDEX('Ürünler'!$F$6:$F$105,MATCH(F254,'Ürünler'!$A$6:$A$105,0)),0)</x:f>
        <x:v>33.17</x:v>
      </x:c>
      <x:c r="L254" s="747" t="n">
        <x:f>IF(T254="İptal",0,G254*K254)</x:f>
        <x:v>298.53000000000003</x:v>
      </x:c>
      <x:c r="M254" s="747" t="n">
        <x:f>J254-L254</x:f>
        <x:v>136.70999999999998</x:v>
      </x:c>
      <x:c r="N254" s="748" t="n">
        <x:f>IFERROR(M254/J254,0)</x:f>
        <x:v>0.31410256410256404</x:v>
      </x:c>
      <x:c r="O254" s="744" t="str">
        <x:v>Kısmi</x:v>
      </x:c>
      <x:c r="P254" s="743" t="n">
        <x:v>46271</x:v>
      </x:c>
      <x:c r="Q254" s="743" t="n">
        <x:v>46247</x:v>
      </x:c>
      <x:c r="R254" s="747" t="n">
        <x:f>IF(T254="İptal",0,IF(O254="Ödendi",J254,IF(O254="Kısmi",J254*50%,0)))</x:f>
        <x:v>217.62</x:v>
      </x:c>
      <x:c r="S254" s="747" t="n">
        <x:f>J254-R254</x:f>
        <x:v>217.62</x:v>
      </x:c>
      <x:c r="T254" s="744" t="str">
        <x:v>Tamamlandı</x:v>
      </x:c>
      <x:c r="U254" s="749" t="str">
        <x:f>IF(AND(COUNTIF('Ürünler'!$A$6:$A$105,F254)=1,COUNTIF('Müşteriler'!$A$6:$A$255,E254)=1),"OK","HATA")</x:f>
        <x:v>OK</x:v>
      </x:c>
    </x:row>
    <x:row r="255">
      <x:c r="A255" s="742" t="str">
        <x:v>SIP-00250</x:v>
      </x:c>
      <x:c r="B255" s="743" t="n">
        <x:v>46045</x:v>
      </x:c>
      <x:c r="C255" s="744" t="str">
        <x:v>Mağaza</x:v>
      </x:c>
      <x:c r="D255" s="744" t="str">
        <x:v>Online</x:v>
      </x:c>
      <x:c r="E255" s="744" t="str">
        <x:v>MUS-0179</x:v>
      </x:c>
      <x:c r="F255" s="744" t="str">
        <x:v>URN-0007</x:v>
      </x:c>
      <x:c r="G255" s="744" t="n">
        <x:v>5</x:v>
      </x:c>
      <x:c r="H255" s="745" t="n">
        <x:v>121.99</x:v>
      </x:c>
      <x:c r="I255" s="746" t="n">
        <x:v>0</x:v>
      </x:c>
      <x:c r="J255" s="747" t="n">
        <x:f>IF(T255="İptal",0,G255*H255*(1-I255))</x:f>
        <x:v>609.9499999999999</x:v>
      </x:c>
      <x:c r="K255" s="747" t="n">
        <x:f>IFERROR(INDEX('Ürünler'!$F$6:$F$105,MATCH(F255,'Ürünler'!$A$6:$A$105,0)),0)</x:f>
        <x:v>78.99</x:v>
      </x:c>
      <x:c r="L255" s="747" t="n">
        <x:f>IF(T255="İptal",0,G255*K255)</x:f>
        <x:v>394.95</x:v>
      </x:c>
      <x:c r="M255" s="747" t="n">
        <x:f>J255-L255</x:f>
        <x:v>214.99999999999994</x:v>
      </x:c>
      <x:c r="N255" s="748" t="n">
        <x:f>IFERROR(M255/J255,0)</x:f>
        <x:v>0.35248790884498726</x:v>
      </x:c>
      <x:c r="O255" s="744" t="str">
        <x:v>Kısmi</x:v>
      </x:c>
      <x:c r="P255" s="743" t="n">
        <x:v>46052</x:v>
      </x:c>
      <x:c r="Q255" s="743" t="n">
        <x:v>46049</x:v>
      </x:c>
      <x:c r="R255" s="747" t="n">
        <x:f>IF(T255="İptal",0,IF(O255="Ödendi",J255,IF(O255="Kısmi",J255*50%,0)))</x:f>
        <x:v>304.97499999999997</x:v>
      </x:c>
      <x:c r="S255" s="747" t="n">
        <x:f>J255-R255</x:f>
        <x:v>304.97499999999997</x:v>
      </x:c>
      <x:c r="T255" s="744" t="str">
        <x:v>Tamamlandı</x:v>
      </x:c>
      <x:c r="U255" s="749" t="str">
        <x:f>IF(AND(COUNTIF('Ürünler'!$A$6:$A$105,F255)=1,COUNTIF('Müşteriler'!$A$6:$A$255,E255)=1),"OK","HATA")</x:f>
        <x:v>OK</x:v>
      </x:c>
    </x:row>
    <x:row r="256">
      <x:c r="A256" s="742" t="str">
        <x:v>SIP-00251</x:v>
      </x:c>
      <x:c r="B256" s="743" t="n">
        <x:v>46000</x:v>
      </x:c>
      <x:c r="C256" s="744" t="str">
        <x:v>Kurumsal</x:v>
      </x:c>
      <x:c r="D256" s="744" t="str">
        <x:v>Kahta</x:v>
      </x:c>
      <x:c r="E256" s="744" t="str">
        <x:v>MUS-0218</x:v>
      </x:c>
      <x:c r="F256" s="744" t="str">
        <x:v>URN-0024</x:v>
      </x:c>
      <x:c r="G256" s="744" t="n">
        <x:v>13</x:v>
      </x:c>
      <x:c r="H256" s="745" t="n">
        <x:v>92.27</x:v>
      </x:c>
      <x:c r="I256" s="746" t="n">
        <x:v>0.15</x:v>
      </x:c>
      <x:c r="J256" s="747" t="n">
        <x:f>IF(T256="İptal",0,G256*H256*(1-I256))</x:f>
        <x:v>1019.5835</x:v>
      </x:c>
      <x:c r="K256" s="747" t="n">
        <x:f>IFERROR(INDEX('Ürünler'!$F$6:$F$105,MATCH(F256,'Ürünler'!$A$6:$A$105,0)),0)</x:f>
        <x:v>67.72</x:v>
      </x:c>
      <x:c r="L256" s="747" t="n">
        <x:f>IF(T256="İptal",0,G256*K256)</x:f>
        <x:v>880.36</x:v>
      </x:c>
      <x:c r="M256" s="747" t="n">
        <x:f>J256-L256</x:f>
        <x:v>139.22349999999994</x:v>
      </x:c>
      <x:c r="N256" s="748" t="n">
        <x:f>IFERROR(M256/J256,0)</x:f>
        <x:v>0.1365493851165696</x:v>
      </x:c>
      <x:c r="O256" s="744" t="str">
        <x:v>Ödendi</x:v>
      </x:c>
      <x:c r="P256" s="743" t="n">
        <x:v>46030</x:v>
      </x:c>
      <x:c r="Q256" s="743" t="n">
        <x:v>46000</x:v>
      </x:c>
      <x:c r="R256" s="747" t="n">
        <x:f>IF(T256="İptal",0,IF(O256="Ödendi",J256,IF(O256="Kısmi",J256*50%,0)))</x:f>
        <x:v>1019.5835</x:v>
      </x:c>
      <x:c r="S256" s="747" t="n">
        <x:f>J256-R256</x:f>
        <x:v>0</x:v>
      </x:c>
      <x:c r="T256" s="744" t="str">
        <x:v>Tamamlandı</x:v>
      </x:c>
      <x:c r="U256" s="749" t="str">
        <x:f>IF(AND(COUNTIF('Ürünler'!$A$6:$A$105,F256)=1,COUNTIF('Müşteriler'!$A$6:$A$255,E256)=1),"OK","HATA")</x:f>
        <x:v>OK</x:v>
      </x:c>
    </x:row>
    <x:row r="257">
      <x:c r="A257" s="742" t="str">
        <x:v>SIP-00252</x:v>
      </x:c>
      <x:c r="B257" s="743" t="n">
        <x:v>46078</x:v>
      </x:c>
      <x:c r="C257" s="744" t="str">
        <x:v>E-ticaret</x:v>
      </x:c>
      <x:c r="D257" s="744" t="str">
        <x:v>Online</x:v>
      </x:c>
      <x:c r="E257" s="744" t="str">
        <x:v>MUS-0193</x:v>
      </x:c>
      <x:c r="F257" s="744" t="str">
        <x:v>URN-0037</x:v>
      </x:c>
      <x:c r="G257" s="744" t="n">
        <x:v>10</x:v>
      </x:c>
      <x:c r="H257" s="745" t="n">
        <x:v>78.7</x:v>
      </x:c>
      <x:c r="I257" s="746" t="n">
        <x:v>0.05</x:v>
      </x:c>
      <x:c r="J257" s="747" t="n">
        <x:f>IF(T257="İptal",0,G257*H257*(1-I257))</x:f>
        <x:v>747.65</x:v>
      </x:c>
      <x:c r="K257" s="747" t="n">
        <x:f>IFERROR(INDEX('Ürünler'!$F$6:$F$105,MATCH(F257,'Ürünler'!$A$6:$A$105,0)),0)</x:f>
        <x:v>50.29</x:v>
      </x:c>
      <x:c r="L257" s="747" t="n">
        <x:f>IF(T257="İptal",0,G257*K257)</x:f>
        <x:v>502.9</x:v>
      </x:c>
      <x:c r="M257" s="747" t="n">
        <x:f>J257-L257</x:f>
        <x:v>244.75</x:v>
      </x:c>
      <x:c r="N257" s="748" t="n">
        <x:f>IFERROR(M257/J257,0)</x:f>
        <x:v>0.3273590583829332</x:v>
      </x:c>
      <x:c r="O257" s="744" t="str">
        <x:v>Ödendi</x:v>
      </x:c>
      <x:c r="P257" s="743" t="n">
        <x:v>46093</x:v>
      </x:c>
      <x:c r="Q257" s="743" t="n">
        <x:v>46093</x:v>
      </x:c>
      <x:c r="R257" s="747" t="n">
        <x:f>IF(T257="İptal",0,IF(O257="Ödendi",J257,IF(O257="Kısmi",J257*50%,0)))</x:f>
        <x:v>747.65</x:v>
      </x:c>
      <x:c r="S257" s="747" t="n">
        <x:f>J257-R257</x:f>
        <x:v>0</x:v>
      </x:c>
      <x:c r="T257" s="744" t="str">
        <x:v>Tamamlandı</x:v>
      </x:c>
      <x:c r="U257" s="749" t="str">
        <x:f>IF(AND(COUNTIF('Ürünler'!$A$6:$A$105,F257)=1,COUNTIF('Müşteriler'!$A$6:$A$255,E257)=1),"OK","HATA")</x:f>
        <x:v>OK</x:v>
      </x:c>
    </x:row>
    <x:row r="258">
      <x:c r="A258" s="742" t="str">
        <x:v>SIP-00253</x:v>
      </x:c>
      <x:c r="B258" s="743" t="n">
        <x:v>46045</x:v>
      </x:c>
      <x:c r="C258" s="744" t="str">
        <x:v>Bayi</x:v>
      </x:c>
      <x:c r="D258" s="744" t="str">
        <x:v>Online</x:v>
      </x:c>
      <x:c r="E258" s="744" t="str">
        <x:v>MUS-0188</x:v>
      </x:c>
      <x:c r="F258" s="744" t="str">
        <x:v>URN-0072</x:v>
      </x:c>
      <x:c r="G258" s="744" t="n">
        <x:v>3</x:v>
      </x:c>
      <x:c r="H258" s="745" t="n">
        <x:v>104.85</x:v>
      </x:c>
      <x:c r="I258" s="746" t="n">
        <x:v>0.05</x:v>
      </x:c>
      <x:c r="J258" s="747" t="n">
        <x:f>IF(T258="İptal",0,G258*H258*(1-I258))</x:f>
        <x:v>298.82249999999993</x:v>
      </x:c>
      <x:c r="K258" s="747" t="n">
        <x:f>IFERROR(INDEX('Ürünler'!$F$6:$F$105,MATCH(F258,'Ürünler'!$A$6:$A$105,0)),0)</x:f>
        <x:v>62.09</x:v>
      </x:c>
      <x:c r="L258" s="747" t="n">
        <x:f>IF(T258="İptal",0,G258*K258)</x:f>
        <x:v>186.27</x:v>
      </x:c>
      <x:c r="M258" s="747" t="n">
        <x:f>J258-L258</x:f>
        <x:v>112.55249999999992</x:v>
      </x:c>
      <x:c r="N258" s="748" t="n">
        <x:f>IFERROR(M258/J258,0)</x:f>
        <x:v>0.37665336445548764</x:v>
      </x:c>
      <x:c r="O258" s="744" t="str">
        <x:v>Bekliyor</x:v>
      </x:c>
      <x:c r="P258" s="743" t="n">
        <x:v>46052</x:v>
      </x:c>
      <x:c r="Q258" s="743"/>
      <x:c r="R258" s="747" t="n">
        <x:f>IF(T258="İptal",0,IF(O258="Ödendi",J258,IF(O258="Kısmi",J258*50%,0)))</x:f>
        <x:v>0</x:v>
      </x:c>
      <x:c r="S258" s="747" t="n">
        <x:f>J258-R258</x:f>
        <x:v>298.82249999999993</x:v>
      </x:c>
      <x:c r="T258" s="744" t="str">
        <x:v>Tamamlandı</x:v>
      </x:c>
      <x:c r="U258" s="749" t="str">
        <x:f>IF(AND(COUNTIF('Ürünler'!$A$6:$A$105,F258)=1,COUNTIF('Müşteriler'!$A$6:$A$255,E258)=1),"OK","HATA")</x:f>
        <x:v>OK</x:v>
      </x:c>
    </x:row>
    <x:row r="259">
      <x:c r="A259" s="742" t="str">
        <x:v>SIP-00254</x:v>
      </x:c>
      <x:c r="B259" s="743" t="n">
        <x:v>45921</x:v>
      </x:c>
      <x:c r="C259" s="744" t="str">
        <x:v>Mağaza</x:v>
      </x:c>
      <x:c r="D259" s="744" t="str">
        <x:v>Kahta</x:v>
      </x:c>
      <x:c r="E259" s="744" t="str">
        <x:v>MUS-0217</x:v>
      </x:c>
      <x:c r="F259" s="744" t="str">
        <x:v>URN-0076</x:v>
      </x:c>
      <x:c r="G259" s="744" t="n">
        <x:v>2</x:v>
      </x:c>
      <x:c r="H259" s="745" t="n">
        <x:v>115.04</x:v>
      </x:c>
      <x:c r="I259" s="746" t="n">
        <x:v>0</x:v>
      </x:c>
      <x:c r="J259" s="747" t="n">
        <x:f>IF(T259="İptal",0,G259*H259*(1-I259))</x:f>
        <x:v>230.08</x:v>
      </x:c>
      <x:c r="K259" s="747" t="n">
        <x:f>IFERROR(INDEX('Ürünler'!$F$6:$F$105,MATCH(F259,'Ürünler'!$A$6:$A$105,0)),0)</x:f>
        <x:v>80.54</x:v>
      </x:c>
      <x:c r="L259" s="747" t="n">
        <x:f>IF(T259="İptal",0,G259*K259)</x:f>
        <x:v>161.08</x:v>
      </x:c>
      <x:c r="M259" s="747" t="n">
        <x:f>J259-L259</x:f>
        <x:v>69</x:v>
      </x:c>
      <x:c r="N259" s="748" t="n">
        <x:f>IFERROR(M259/J259,0)</x:f>
        <x:v>0.29989568845618914</x:v>
      </x:c>
      <x:c r="O259" s="744" t="str">
        <x:v>Kısmi</x:v>
      </x:c>
      <x:c r="P259" s="743" t="n">
        <x:v>45936</x:v>
      </x:c>
      <x:c r="Q259" s="743" t="n">
        <x:v>45932</x:v>
      </x:c>
      <x:c r="R259" s="747" t="n">
        <x:f>IF(T259="İptal",0,IF(O259="Ödendi",J259,IF(O259="Kısmi",J259*50%,0)))</x:f>
        <x:v>115.04</x:v>
      </x:c>
      <x:c r="S259" s="747" t="n">
        <x:f>J259-R259</x:f>
        <x:v>115.04</x:v>
      </x:c>
      <x:c r="T259" s="744" t="str">
        <x:v>Tamamlandı</x:v>
      </x:c>
      <x:c r="U259" s="749" t="str">
        <x:f>IF(AND(COUNTIF('Ürünler'!$A$6:$A$105,F259)=1,COUNTIF('Müşteriler'!$A$6:$A$255,E259)=1),"OK","HATA")</x:f>
        <x:v>OK</x:v>
      </x:c>
    </x:row>
    <x:row r="260">
      <x:c r="A260" s="742" t="str">
        <x:v>SIP-00255</x:v>
      </x:c>
      <x:c r="B260" s="743" t="n">
        <x:v>46063</x:v>
      </x:c>
      <x:c r="C260" s="744" t="str">
        <x:v>Mağaza</x:v>
      </x:c>
      <x:c r="D260" s="744" t="str">
        <x:v>Kahta</x:v>
      </x:c>
      <x:c r="E260" s="744" t="str">
        <x:v>MUS-0222</x:v>
      </x:c>
      <x:c r="F260" s="744" t="str">
        <x:v>URN-0061</x:v>
      </x:c>
      <x:c r="G260" s="744" t="n">
        <x:v>5</x:v>
      </x:c>
      <x:c r="H260" s="745" t="n">
        <x:v>135.36</x:v>
      </x:c>
      <x:c r="I260" s="746" t="n">
        <x:v>0</x:v>
      </x:c>
      <x:c r="J260" s="747" t="n">
        <x:f>IF(T260="İptal",0,G260*H260*(1-I260))</x:f>
        <x:v>676.8000000000001</x:v>
      </x:c>
      <x:c r="K260" s="747" t="n">
        <x:f>IFERROR(INDEX('Ürünler'!$F$6:$F$105,MATCH(F260,'Ürünler'!$A$6:$A$105,0)),0)</x:f>
        <x:v>97.12</x:v>
      </x:c>
      <x:c r="L260" s="747" t="n">
        <x:f>IF(T260="İptal",0,G260*K260)</x:f>
        <x:v>485.6</x:v>
      </x:c>
      <x:c r="M260" s="747" t="n">
        <x:f>J260-L260</x:f>
        <x:v>191.20000000000005</x:v>
      </x:c>
      <x:c r="N260" s="748" t="n">
        <x:f>IFERROR(M260/J260,0)</x:f>
        <x:v>0.28250591016548465</x:v>
      </x:c>
      <x:c r="O260" s="744" t="str">
        <x:v>Kısmi</x:v>
      </x:c>
      <x:c r="P260" s="743" t="n">
        <x:v>46108</x:v>
      </x:c>
      <x:c r="Q260" s="743" t="n">
        <x:v>46092</x:v>
      </x:c>
      <x:c r="R260" s="747" t="n">
        <x:f>IF(T260="İptal",0,IF(O260="Ödendi",J260,IF(O260="Kısmi",J260*50%,0)))</x:f>
        <x:v>338.40000000000003</x:v>
      </x:c>
      <x:c r="S260" s="747" t="n">
        <x:f>J260-R260</x:f>
        <x:v>338.40000000000003</x:v>
      </x:c>
      <x:c r="T260" s="744" t="str">
        <x:v>Tamamlandı</x:v>
      </x:c>
      <x:c r="U260" s="749" t="str">
        <x:f>IF(AND(COUNTIF('Ürünler'!$A$6:$A$105,F260)=1,COUNTIF('Müşteriler'!$A$6:$A$255,E260)=1),"OK","HATA")</x:f>
        <x:v>OK</x:v>
      </x:c>
    </x:row>
    <x:row r="261">
      <x:c r="A261" s="742" t="str">
        <x:v>SIP-00256</x:v>
      </x:c>
      <x:c r="B261" s="743" t="n">
        <x:v>46238</x:v>
      </x:c>
      <x:c r="C261" s="744" t="str">
        <x:v>Bayi</x:v>
      </x:c>
      <x:c r="D261" s="744" t="str">
        <x:v>Adıyaman Merkez</x:v>
      </x:c>
      <x:c r="E261" s="744" t="str">
        <x:v>MUS-0023</x:v>
      </x:c>
      <x:c r="F261" s="744" t="str">
        <x:v>URN-0093</x:v>
      </x:c>
      <x:c r="G261" s="744" t="n">
        <x:v>1</x:v>
      </x:c>
      <x:c r="H261" s="745" t="n">
        <x:v>132.27</x:v>
      </x:c>
      <x:c r="I261" s="746" t="n">
        <x:v>0</x:v>
      </x:c>
      <x:c r="J261" s="747" t="n">
        <x:f>IF(T261="İptal",0,G261*H261*(1-I261))</x:f>
        <x:v>132.27</x:v>
      </x:c>
      <x:c r="K261" s="747" t="n">
        <x:f>IFERROR(INDEX('Ürünler'!$F$6:$F$105,MATCH(F261,'Ürünler'!$A$6:$A$105,0)),0)</x:f>
        <x:v>93.43</x:v>
      </x:c>
      <x:c r="L261" s="747" t="n">
        <x:f>IF(T261="İptal",0,G261*K261)</x:f>
        <x:v>93.43</x:v>
      </x:c>
      <x:c r="M261" s="747" t="n">
        <x:f>J261-L261</x:f>
        <x:v>38.84</x:v>
      </x:c>
      <x:c r="N261" s="748" t="n">
        <x:f>IFERROR(M261/J261,0)</x:f>
        <x:v>0.2936417933015801</x:v>
      </x:c>
      <x:c r="O261" s="744" t="str">
        <x:v>Ödendi</x:v>
      </x:c>
      <x:c r="P261" s="743" t="n">
        <x:v>46245</x:v>
      </x:c>
      <x:c r="Q261" s="743" t="n">
        <x:v>46238</x:v>
      </x:c>
      <x:c r="R261" s="747" t="n">
        <x:f>IF(T261="İptal",0,IF(O261="Ödendi",J261,IF(O261="Kısmi",J261*50%,0)))</x:f>
        <x:v>132.27</x:v>
      </x:c>
      <x:c r="S261" s="747" t="n">
        <x:f>J261-R261</x:f>
        <x:v>0</x:v>
      </x:c>
      <x:c r="T261" s="744" t="str">
        <x:v>Tamamlandı</x:v>
      </x:c>
      <x:c r="U261" s="749" t="str">
        <x:f>IF(AND(COUNTIF('Ürünler'!$A$6:$A$105,F261)=1,COUNTIF('Müşteriler'!$A$6:$A$255,E261)=1),"OK","HATA")</x:f>
        <x:v>OK</x:v>
      </x:c>
    </x:row>
    <x:row r="262">
      <x:c r="A262" s="742" t="str">
        <x:v>SIP-00257</x:v>
      </x:c>
      <x:c r="B262" s="743" t="n">
        <x:v>46245</x:v>
      </x:c>
      <x:c r="C262" s="744" t="str">
        <x:v>E-ticaret</x:v>
      </x:c>
      <x:c r="D262" s="744" t="str">
        <x:v>Online</x:v>
      </x:c>
      <x:c r="E262" s="744" t="str">
        <x:v>MUS-0029</x:v>
      </x:c>
      <x:c r="F262" s="744" t="str">
        <x:v>URN-0011</x:v>
      </x:c>
      <x:c r="G262" s="744" t="n">
        <x:v>9</x:v>
      </x:c>
      <x:c r="H262" s="745" t="n">
        <x:v>167.91</x:v>
      </x:c>
      <x:c r="I262" s="746" t="n">
        <x:v>0.15</x:v>
      </x:c>
      <x:c r="J262" s="747" t="n">
        <x:f>IF(T262="İptal",0,G262*H262*(1-I262))</x:f>
        <x:v>1284.5115</x:v>
      </x:c>
      <x:c r="K262" s="747" t="n">
        <x:f>IFERROR(INDEX('Ürünler'!$F$6:$F$105,MATCH(F262,'Ürünler'!$A$6:$A$105,0)),0)</x:f>
        <x:v>114.63</x:v>
      </x:c>
      <x:c r="L262" s="747" t="n">
        <x:f>IF(T262="İptal",0,G262*K262)</x:f>
        <x:v>1031.67</x:v>
      </x:c>
      <x:c r="M262" s="747" t="n">
        <x:f>J262-L262</x:f>
        <x:v>252.8415</x:v>
      </x:c>
      <x:c r="N262" s="748" t="n">
        <x:f>IFERROR(M262/J262,0)</x:f>
        <x:v>0.1968386425501056</x:v>
      </x:c>
      <x:c r="O262" s="744" t="str">
        <x:v>Kısmi</x:v>
      </x:c>
      <x:c r="P262" s="743" t="n">
        <x:v>46275</x:v>
      </x:c>
      <x:c r="Q262" s="743" t="n">
        <x:v>46266</x:v>
      </x:c>
      <x:c r="R262" s="747" t="n">
        <x:f>IF(T262="İptal",0,IF(O262="Ödendi",J262,IF(O262="Kısmi",J262*50%,0)))</x:f>
        <x:v>642.25575</x:v>
      </x:c>
      <x:c r="S262" s="747" t="n">
        <x:f>J262-R262</x:f>
        <x:v>642.25575</x:v>
      </x:c>
      <x:c r="T262" s="744" t="str">
        <x:v>Tamamlandı</x:v>
      </x:c>
      <x:c r="U262" s="749" t="str">
        <x:f>IF(AND(COUNTIF('Ürünler'!$A$6:$A$105,F262)=1,COUNTIF('Müşteriler'!$A$6:$A$255,E262)=1),"OK","HATA")</x:f>
        <x:v>OK</x:v>
      </x:c>
    </x:row>
    <x:row r="263">
      <x:c r="A263" s="742" t="str">
        <x:v>SIP-00258</x:v>
      </x:c>
      <x:c r="B263" s="743" t="n">
        <x:v>46149</x:v>
      </x:c>
      <x:c r="C263" s="744" t="str">
        <x:v>Bayi</x:v>
      </x:c>
      <x:c r="D263" s="744" t="str">
        <x:v>Kahta</x:v>
      </x:c>
      <x:c r="E263" s="744" t="str">
        <x:v>MUS-0075</x:v>
      </x:c>
      <x:c r="F263" s="744" t="str">
        <x:v>URN-0002</x:v>
      </x:c>
      <x:c r="G263" s="744" t="n">
        <x:v>13</x:v>
      </x:c>
      <x:c r="H263" s="745" t="n">
        <x:v>60.57</x:v>
      </x:c>
      <x:c r="I263" s="746" t="n">
        <x:v>0.05</x:v>
      </x:c>
      <x:c r="J263" s="747" t="n">
        <x:f>IF(T263="İptal",0,G263*H263*(1-I263))</x:f>
        <x:v>748.0395</x:v>
      </x:c>
      <x:c r="K263" s="747" t="n">
        <x:f>IFERROR(INDEX('Ürünler'!$F$6:$F$105,MATCH(F263,'Ürünler'!$A$6:$A$105,0)),0)</x:f>
        <x:v>43.65</x:v>
      </x:c>
      <x:c r="L263" s="747" t="n">
        <x:f>IF(T263="İptal",0,G263*K263)</x:f>
        <x:v>567.4499999999999</x:v>
      </x:c>
      <x:c r="M263" s="747" t="n">
        <x:f>J263-L263</x:f>
        <x:v>180.58950000000004</x:v>
      </x:c>
      <x:c r="N263" s="748" t="n">
        <x:f>IFERROR(M263/J263,0)</x:f>
        <x:v>0.24141706420583411</x:v>
      </x:c>
      <x:c r="O263" s="744" t="str">
        <x:v>Bekliyor</x:v>
      </x:c>
      <x:c r="P263" s="743" t="n">
        <x:v>46194</x:v>
      </x:c>
      <x:c r="Q263" s="743"/>
      <x:c r="R263" s="747" t="n">
        <x:f>IF(T263="İptal",0,IF(O263="Ödendi",J263,IF(O263="Kısmi",J263*50%,0)))</x:f>
        <x:v>0</x:v>
      </x:c>
      <x:c r="S263" s="747" t="n">
        <x:f>J263-R263</x:f>
        <x:v>748.0395</x:v>
      </x:c>
      <x:c r="T263" s="744" t="str">
        <x:v>Tamamlandı</x:v>
      </x:c>
      <x:c r="U263" s="749" t="str">
        <x:f>IF(AND(COUNTIF('Ürünler'!$A$6:$A$105,F263)=1,COUNTIF('Müşteriler'!$A$6:$A$255,E263)=1),"OK","HATA")</x:f>
        <x:v>OK</x:v>
      </x:c>
    </x:row>
    <x:row r="264">
      <x:c r="A264" s="742" t="str">
        <x:v>SIP-00259</x:v>
      </x:c>
      <x:c r="B264" s="743" t="n">
        <x:v>46168</x:v>
      </x:c>
      <x:c r="C264" s="744" t="str">
        <x:v>E-ticaret</x:v>
      </x:c>
      <x:c r="D264" s="744" t="str">
        <x:v>Adıyaman Merkez</x:v>
      </x:c>
      <x:c r="E264" s="744" t="str">
        <x:v>MUS-0159</x:v>
      </x:c>
      <x:c r="F264" s="744" t="str">
        <x:v>URN-0069</x:v>
      </x:c>
      <x:c r="G264" s="744" t="n">
        <x:v>5</x:v>
      </x:c>
      <x:c r="H264" s="745" t="n">
        <x:v>67.14</x:v>
      </x:c>
      <x:c r="I264" s="746" t="n">
        <x:v>0</x:v>
      </x:c>
      <x:c r="J264" s="747" t="n">
        <x:f>IF(T264="İptal",0,G264*H264*(1-I264))</x:f>
        <x:v>335.7</x:v>
      </x:c>
      <x:c r="K264" s="747" t="n">
        <x:f>IFERROR(INDEX('Ürünler'!$F$6:$F$105,MATCH(F264,'Ürünler'!$A$6:$A$105,0)),0)</x:f>
        <x:v>39.33</x:v>
      </x:c>
      <x:c r="L264" s="747" t="n">
        <x:f>IF(T264="İptal",0,G264*K264)</x:f>
        <x:v>196.64999999999998</x:v>
      </x:c>
      <x:c r="M264" s="747" t="n">
        <x:f>J264-L264</x:f>
        <x:v>139.05</x:v>
      </x:c>
      <x:c r="N264" s="748" t="n">
        <x:f>IFERROR(M264/J264,0)</x:f>
        <x:v>0.4142091152815014</x:v>
      </x:c>
      <x:c r="O264" s="744" t="str">
        <x:v>Ödendi</x:v>
      </x:c>
      <x:c r="P264" s="743" t="n">
        <x:v>46213</x:v>
      </x:c>
      <x:c r="Q264" s="743" t="n">
        <x:v>46174</x:v>
      </x:c>
      <x:c r="R264" s="747" t="n">
        <x:f>IF(T264="İptal",0,IF(O264="Ödendi",J264,IF(O264="Kısmi",J264*50%,0)))</x:f>
        <x:v>335.7</x:v>
      </x:c>
      <x:c r="S264" s="747" t="n">
        <x:f>J264-R264</x:f>
        <x:v>0</x:v>
      </x:c>
      <x:c r="T264" s="744" t="str">
        <x:v>Tamamlandı</x:v>
      </x:c>
      <x:c r="U264" s="749" t="str">
        <x:f>IF(AND(COUNTIF('Ürünler'!$A$6:$A$105,F264)=1,COUNTIF('Müşteriler'!$A$6:$A$255,E264)=1),"OK","HATA")</x:f>
        <x:v>OK</x:v>
      </x:c>
    </x:row>
    <x:row r="265">
      <x:c r="A265" s="742" t="str">
        <x:v>SIP-00260</x:v>
      </x:c>
      <x:c r="B265" s="743" t="n">
        <x:v>46100</x:v>
      </x:c>
      <x:c r="C265" s="744" t="str">
        <x:v>Bayi</x:v>
      </x:c>
      <x:c r="D265" s="744" t="str">
        <x:v>Adıyaman Merkez</x:v>
      </x:c>
      <x:c r="E265" s="744" t="str">
        <x:v>MUS-0090</x:v>
      </x:c>
      <x:c r="F265" s="744" t="str">
        <x:v>URN-0098</x:v>
      </x:c>
      <x:c r="G265" s="744" t="n">
        <x:v>2</x:v>
      </x:c>
      <x:c r="H265" s="745" t="n">
        <x:v>162.2</x:v>
      </x:c>
      <x:c r="I265" s="746" t="n">
        <x:v>0.1</x:v>
      </x:c>
      <x:c r="J265" s="747" t="n">
        <x:f>IF(T265="İptal",0,G265*H265*(1-I265))</x:f>
        <x:v>291.96</x:v>
      </x:c>
      <x:c r="K265" s="747" t="n">
        <x:f>IFERROR(INDEX('Ürünler'!$F$6:$F$105,MATCH(F265,'Ürünler'!$A$6:$A$105,0)),0)</x:f>
        <x:v>121.51</x:v>
      </x:c>
      <x:c r="L265" s="747" t="n">
        <x:f>IF(T265="İptal",0,G265*K265)</x:f>
        <x:v>243.02</x:v>
      </x:c>
      <x:c r="M265" s="747" t="n">
        <x:f>J265-L265</x:f>
        <x:v>48.93999999999997</x:v>
      </x:c>
      <x:c r="N265" s="748" t="n">
        <x:f>IFERROR(M265/J265,0)</x:f>
        <x:v>0.1676257021509795</x:v>
      </x:c>
      <x:c r="O265" s="744" t="str">
        <x:v>Ödendi</x:v>
      </x:c>
      <x:c r="P265" s="743" t="n">
        <x:v>46107</x:v>
      </x:c>
      <x:c r="Q265" s="743" t="n">
        <x:v>46102</x:v>
      </x:c>
      <x:c r="R265" s="747" t="n">
        <x:f>IF(T265="İptal",0,IF(O265="Ödendi",J265,IF(O265="Kısmi",J265*50%,0)))</x:f>
        <x:v>291.96</x:v>
      </x:c>
      <x:c r="S265" s="747" t="n">
        <x:f>J265-R265</x:f>
        <x:v>0</x:v>
      </x:c>
      <x:c r="T265" s="744" t="str">
        <x:v>Hazırlanıyor</x:v>
      </x:c>
      <x:c r="U265" s="749" t="str">
        <x:f>IF(AND(COUNTIF('Ürünler'!$A$6:$A$105,F265)=1,COUNTIF('Müşteriler'!$A$6:$A$255,E265)=1),"OK","HATA")</x:f>
        <x:v>OK</x:v>
      </x:c>
    </x:row>
    <x:row r="266">
      <x:c r="A266" s="742" t="str">
        <x:v>SIP-00261</x:v>
      </x:c>
      <x:c r="B266" s="743" t="n">
        <x:v>45937</x:v>
      </x:c>
      <x:c r="C266" s="744" t="str">
        <x:v>E-ticaret</x:v>
      </x:c>
      <x:c r="D266" s="744" t="str">
        <x:v>Online</x:v>
      </x:c>
      <x:c r="E266" s="744" t="str">
        <x:v>MUS-0248</x:v>
      </x:c>
      <x:c r="F266" s="744" t="str">
        <x:v>URN-0033</x:v>
      </x:c>
      <x:c r="G266" s="744" t="n">
        <x:v>7</x:v>
      </x:c>
      <x:c r="H266" s="745" t="n">
        <x:v>220.66</x:v>
      </x:c>
      <x:c r="I266" s="746" t="n">
        <x:v>0</x:v>
      </x:c>
      <x:c r="J266" s="747" t="n">
        <x:f>IF(T266="İptal",0,G266*H266*(1-I266))</x:f>
        <x:v>1544.62</x:v>
      </x:c>
      <x:c r="K266" s="747" t="n">
        <x:f>IFERROR(INDEX('Ürünler'!$F$6:$F$105,MATCH(F266,'Ürünler'!$A$6:$A$105,0)),0)</x:f>
        <x:v>134.55</x:v>
      </x:c>
      <x:c r="L266" s="747" t="n">
        <x:f>IF(T266="İptal",0,G266*K266)</x:f>
        <x:v>941.8500000000001</x:v>
      </x:c>
      <x:c r="M266" s="747" t="n">
        <x:f>J266-L266</x:f>
        <x:v>602.7699999999998</x:v>
      </x:c>
      <x:c r="N266" s="748" t="n">
        <x:f>IFERROR(M266/J266,0)</x:f>
        <x:v>0.39023837578174553</x:v>
      </x:c>
      <x:c r="O266" s="744" t="str">
        <x:v>Kısmi</x:v>
      </x:c>
      <x:c r="P266" s="743" t="n">
        <x:v>45967</x:v>
      </x:c>
      <x:c r="Q266" s="743" t="n">
        <x:v>45940</x:v>
      </x:c>
      <x:c r="R266" s="747" t="n">
        <x:f>IF(T266="İptal",0,IF(O266="Ödendi",J266,IF(O266="Kısmi",J266*50%,0)))</x:f>
        <x:v>772.31</x:v>
      </x:c>
      <x:c r="S266" s="747" t="n">
        <x:f>J266-R266</x:f>
        <x:v>772.31</x:v>
      </x:c>
      <x:c r="T266" s="744" t="str">
        <x:v>Tamamlandı</x:v>
      </x:c>
      <x:c r="U266" s="749" t="str">
        <x:f>IF(AND(COUNTIF('Ürünler'!$A$6:$A$105,F266)=1,COUNTIF('Müşteriler'!$A$6:$A$255,E266)=1),"OK","HATA")</x:f>
        <x:v>OK</x:v>
      </x:c>
    </x:row>
    <x:row r="267">
      <x:c r="A267" s="742" t="str">
        <x:v>SIP-00262</x:v>
      </x:c>
      <x:c r="B267" s="743" t="n">
        <x:v>46010</x:v>
      </x:c>
      <x:c r="C267" s="744" t="str">
        <x:v>Mağaza</x:v>
      </x:c>
      <x:c r="D267" s="744" t="str">
        <x:v>Online</x:v>
      </x:c>
      <x:c r="E267" s="744" t="str">
        <x:v>MUS-0144</x:v>
      </x:c>
      <x:c r="F267" s="744" t="str">
        <x:v>URN-0015</x:v>
      </x:c>
      <x:c r="G267" s="744" t="n">
        <x:v>2</x:v>
      </x:c>
      <x:c r="H267" s="745" t="n">
        <x:v>227.52</x:v>
      </x:c>
      <x:c r="I267" s="746" t="n">
        <x:v>0.05</x:v>
      </x:c>
      <x:c r="J267" s="747" t="n">
        <x:f>IF(T267="İptal",0,G267*H267*(1-I267))</x:f>
        <x:v>432.288</x:v>
      </x:c>
      <x:c r="K267" s="747" t="n">
        <x:f>IFERROR(INDEX('Ürünler'!$F$6:$F$105,MATCH(F267,'Ürünler'!$A$6:$A$105,0)),0)</x:f>
        <x:v>137.27</x:v>
      </x:c>
      <x:c r="L267" s="747" t="n">
        <x:f>IF(T267="İptal",0,G267*K267)</x:f>
        <x:v>274.54</x:v>
      </x:c>
      <x:c r="M267" s="747" t="n">
        <x:f>J267-L267</x:f>
        <x:v>157.748</x:v>
      </x:c>
      <x:c r="N267" s="748" t="n">
        <x:f>IFERROR(M267/J267,0)</x:f>
        <x:v>0.3649141313198608</x:v>
      </x:c>
      <x:c r="O267" s="744" t="str">
        <x:v>Ödendi</x:v>
      </x:c>
      <x:c r="P267" s="743" t="n">
        <x:v>46017</x:v>
      </x:c>
      <x:c r="Q267" s="743" t="n">
        <x:v>46016</x:v>
      </x:c>
      <x:c r="R267" s="747" t="n">
        <x:f>IF(T267="İptal",0,IF(O267="Ödendi",J267,IF(O267="Kısmi",J267*50%,0)))</x:f>
        <x:v>432.288</x:v>
      </x:c>
      <x:c r="S267" s="747" t="n">
        <x:f>J267-R267</x:f>
        <x:v>0</x:v>
      </x:c>
      <x:c r="T267" s="744" t="str">
        <x:v>Tamamlandı</x:v>
      </x:c>
      <x:c r="U267" s="749" t="str">
        <x:f>IF(AND(COUNTIF('Ürünler'!$A$6:$A$105,F267)=1,COUNTIF('Müşteriler'!$A$6:$A$255,E267)=1),"OK","HATA")</x:f>
        <x:v>OK</x:v>
      </x:c>
    </x:row>
    <x:row r="268">
      <x:c r="A268" s="742" t="str">
        <x:v>SIP-00263</x:v>
      </x:c>
      <x:c r="B268" s="743" t="n">
        <x:v>45980</x:v>
      </x:c>
      <x:c r="C268" s="744" t="str">
        <x:v>E-ticaret</x:v>
      </x:c>
      <x:c r="D268" s="744" t="str">
        <x:v>Adıyaman Merkez</x:v>
      </x:c>
      <x:c r="E268" s="744" t="str">
        <x:v>MUS-0160</x:v>
      </x:c>
      <x:c r="F268" s="744" t="str">
        <x:v>URN-0036</x:v>
      </x:c>
      <x:c r="G268" s="744" t="n">
        <x:v>7</x:v>
      </x:c>
      <x:c r="H268" s="745" t="n">
        <x:v>47.7</x:v>
      </x:c>
      <x:c r="I268" s="746" t="n">
        <x:v>0</x:v>
      </x:c>
      <x:c r="J268" s="747" t="n">
        <x:f>IF(T268="İptal",0,G268*H268*(1-I268))</x:f>
        <x:v>333.90000000000003</x:v>
      </x:c>
      <x:c r="K268" s="747" t="n">
        <x:f>IFERROR(INDEX('Ürünler'!$F$6:$F$105,MATCH(F268,'Ürünler'!$A$6:$A$105,0)),0)</x:f>
        <x:v>32.69</x:v>
      </x:c>
      <x:c r="L268" s="747" t="n">
        <x:f>IF(T268="İptal",0,G268*K268)</x:f>
        <x:v>228.82999999999998</x:v>
      </x:c>
      <x:c r="M268" s="747" t="n">
        <x:f>J268-L268</x:f>
        <x:v>105.07000000000005</x:v>
      </x:c>
      <x:c r="N268" s="748" t="n">
        <x:f>IFERROR(M268/J268,0)</x:f>
        <x:v>0.3146750524109016</x:v>
      </x:c>
      <x:c r="O268" s="744" t="str">
        <x:v>Ödendi</x:v>
      </x:c>
      <x:c r="P268" s="743" t="n">
        <x:v>45987</x:v>
      </x:c>
      <x:c r="Q268" s="743" t="n">
        <x:v>45981</x:v>
      </x:c>
      <x:c r="R268" s="747" t="n">
        <x:f>IF(T268="İptal",0,IF(O268="Ödendi",J268,IF(O268="Kısmi",J268*50%,0)))</x:f>
        <x:v>333.90000000000003</x:v>
      </x:c>
      <x:c r="S268" s="747" t="n">
        <x:f>J268-R268</x:f>
        <x:v>0</x:v>
      </x:c>
      <x:c r="T268" s="744" t="str">
        <x:v>Tamamlandı</x:v>
      </x:c>
      <x:c r="U268" s="749" t="str">
        <x:f>IF(AND(COUNTIF('Ürünler'!$A$6:$A$105,F268)=1,COUNTIF('Müşteriler'!$A$6:$A$255,E268)=1),"OK","HATA")</x:f>
        <x:v>OK</x:v>
      </x:c>
    </x:row>
    <x:row r="269">
      <x:c r="A269" s="742" t="str">
        <x:v>SIP-00264</x:v>
      </x:c>
      <x:c r="B269" s="743" t="n">
        <x:v>46109</x:v>
      </x:c>
      <x:c r="C269" s="744" t="str">
        <x:v>Bayi</x:v>
      </x:c>
      <x:c r="D269" s="744" t="str">
        <x:v>Kahta</x:v>
      </x:c>
      <x:c r="E269" s="744" t="str">
        <x:v>MUS-0131</x:v>
      </x:c>
      <x:c r="F269" s="744" t="str">
        <x:v>URN-0083</x:v>
      </x:c>
      <x:c r="G269" s="744" t="n">
        <x:v>2</x:v>
      </x:c>
      <x:c r="H269" s="745" t="n">
        <x:v>184.23</x:v>
      </x:c>
      <x:c r="I269" s="746" t="n">
        <x:v>0.05</x:v>
      </x:c>
      <x:c r="J269" s="747" t="n">
        <x:f>IF(T269="İptal",0,G269*H269*(1-I269))</x:f>
        <x:v>350.037</x:v>
      </x:c>
      <x:c r="K269" s="747" t="n">
        <x:f>IFERROR(INDEX('Ürünler'!$F$6:$F$105,MATCH(F269,'Ürünler'!$A$6:$A$105,0)),0)</x:f>
        <x:v>131.87</x:v>
      </x:c>
      <x:c r="L269" s="747" t="n">
        <x:f>IF(T269="İptal",0,G269*K269)</x:f>
        <x:v>263.74</x:v>
      </x:c>
      <x:c r="M269" s="747" t="n">
        <x:f>J269-L269</x:f>
        <x:v>86.29699999999997</x:v>
      </x:c>
      <x:c r="N269" s="748" t="n">
        <x:f>IFERROR(M269/J269,0)</x:f>
        <x:v>0.246536794681705</x:v>
      </x:c>
      <x:c r="O269" s="744" t="str">
        <x:v>Kısmi</x:v>
      </x:c>
      <x:c r="P269" s="743" t="n">
        <x:v>46116</x:v>
      </x:c>
      <x:c r="Q269" s="743" t="n">
        <x:v>46137</x:v>
      </x:c>
      <x:c r="R269" s="747" t="n">
        <x:f>IF(T269="İptal",0,IF(O269="Ödendi",J269,IF(O269="Kısmi",J269*50%,0)))</x:f>
        <x:v>175.0185</x:v>
      </x:c>
      <x:c r="S269" s="747" t="n">
        <x:f>J269-R269</x:f>
        <x:v>175.0185</x:v>
      </x:c>
      <x:c r="T269" s="744" t="str">
        <x:v>Tamamlandı</x:v>
      </x:c>
      <x:c r="U269" s="749" t="str">
        <x:f>IF(AND(COUNTIF('Ürünler'!$A$6:$A$105,F269)=1,COUNTIF('Müşteriler'!$A$6:$A$255,E269)=1),"OK","HATA")</x:f>
        <x:v>OK</x:v>
      </x:c>
    </x:row>
    <x:row r="270">
      <x:c r="A270" s="742" t="str">
        <x:v>SIP-00265</x:v>
      </x:c>
      <x:c r="B270" s="743" t="n">
        <x:v>46245</x:v>
      </x:c>
      <x:c r="C270" s="744" t="str">
        <x:v>Mağaza</x:v>
      </x:c>
      <x:c r="D270" s="744" t="str">
        <x:v>Online</x:v>
      </x:c>
      <x:c r="E270" s="744" t="str">
        <x:v>MUS-0202</x:v>
      </x:c>
      <x:c r="F270" s="744" t="str">
        <x:v>URN-0083</x:v>
      </x:c>
      <x:c r="G270" s="744" t="n">
        <x:v>17</x:v>
      </x:c>
      <x:c r="H270" s="745" t="n">
        <x:v>185.47</x:v>
      </x:c>
      <x:c r="I270" s="746" t="n">
        <x:v>0</x:v>
      </x:c>
      <x:c r="J270" s="747" t="n">
        <x:f>IF(T270="İptal",0,G270*H270*(1-I270))</x:f>
        <x:v>3152.99</x:v>
      </x:c>
      <x:c r="K270" s="747" t="n">
        <x:f>IFERROR(INDEX('Ürünler'!$F$6:$F$105,MATCH(F270,'Ürünler'!$A$6:$A$105,0)),0)</x:f>
        <x:v>131.87</x:v>
      </x:c>
      <x:c r="L270" s="747" t="n">
        <x:f>IF(T270="İptal",0,G270*K270)</x:f>
        <x:v>2241.79</x:v>
      </x:c>
      <x:c r="M270" s="747" t="n">
        <x:f>J270-L270</x:f>
        <x:v>911.1999999999998</x:v>
      </x:c>
      <x:c r="N270" s="748" t="n">
        <x:f>IFERROR(M270/J270,0)</x:f>
        <x:v>0.28899552488273034</x:v>
      </x:c>
      <x:c r="O270" s="744" t="str">
        <x:v>Bekliyor</x:v>
      </x:c>
      <x:c r="P270" s="743" t="n">
        <x:v>46252</x:v>
      </x:c>
      <x:c r="Q270" s="743"/>
      <x:c r="R270" s="747" t="n">
        <x:f>IF(T270="İptal",0,IF(O270="Ödendi",J270,IF(O270="Kısmi",J270*50%,0)))</x:f>
        <x:v>0</x:v>
      </x:c>
      <x:c r="S270" s="747" t="n">
        <x:f>J270-R270</x:f>
        <x:v>3152.99</x:v>
      </x:c>
      <x:c r="T270" s="744" t="str">
        <x:v>Tamamlandı</x:v>
      </x:c>
      <x:c r="U270" s="749" t="str">
        <x:f>IF(AND(COUNTIF('Ürünler'!$A$6:$A$105,F270)=1,COUNTIF('Müşteriler'!$A$6:$A$255,E270)=1),"OK","HATA")</x:f>
        <x:v>OK</x:v>
      </x:c>
    </x:row>
    <x:row r="271">
      <x:c r="A271" s="742" t="str">
        <x:v>SIP-00266</x:v>
      </x:c>
      <x:c r="B271" s="743" t="n">
        <x:v>45919</x:v>
      </x:c>
      <x:c r="C271" s="744" t="str">
        <x:v>Bayi</x:v>
      </x:c>
      <x:c r="D271" s="744" t="str">
        <x:v>Online</x:v>
      </x:c>
      <x:c r="E271" s="744" t="str">
        <x:v>MUS-0112</x:v>
      </x:c>
      <x:c r="F271" s="744" t="str">
        <x:v>URN-0028</x:v>
      </x:c>
      <x:c r="G271" s="744" t="n">
        <x:v>12</x:v>
      </x:c>
      <x:c r="H271" s="745" t="n">
        <x:v>173.89</x:v>
      </x:c>
      <x:c r="I271" s="746" t="n">
        <x:v>0</x:v>
      </x:c>
      <x:c r="J271" s="747" t="n">
        <x:f>IF(T271="İptal",0,G271*H271*(1-I271))</x:f>
        <x:v>2086.68</x:v>
      </x:c>
      <x:c r="K271" s="747" t="n">
        <x:f>IFERROR(INDEX('Ürünler'!$F$6:$F$105,MATCH(F271,'Ürünler'!$A$6:$A$105,0)),0)</x:f>
        <x:v>115.3</x:v>
      </x:c>
      <x:c r="L271" s="747" t="n">
        <x:f>IF(T271="İptal",0,G271*K271)</x:f>
        <x:v>1383.6</x:v>
      </x:c>
      <x:c r="M271" s="747" t="n">
        <x:f>J271-L271</x:f>
        <x:v>703.0799999999999</x:v>
      </x:c>
      <x:c r="N271" s="748" t="n">
        <x:f>IFERROR(M271/J271,0)</x:f>
        <x:v>0.33693714417160275</x:v>
      </x:c>
      <x:c r="O271" s="744" t="str">
        <x:v>Kısmi</x:v>
      </x:c>
      <x:c r="P271" s="743" t="n">
        <x:v>45934</x:v>
      </x:c>
      <x:c r="Q271" s="743" t="n">
        <x:v>45930</x:v>
      </x:c>
      <x:c r="R271" s="747" t="n">
        <x:f>IF(T271="İptal",0,IF(O271="Ödendi",J271,IF(O271="Kısmi",J271*50%,0)))</x:f>
        <x:v>1043.34</x:v>
      </x:c>
      <x:c r="S271" s="747" t="n">
        <x:f>J271-R271</x:f>
        <x:v>1043.34</x:v>
      </x:c>
      <x:c r="T271" s="744" t="str">
        <x:v>Tamamlandı</x:v>
      </x:c>
      <x:c r="U271" s="749" t="str">
        <x:f>IF(AND(COUNTIF('Ürünler'!$A$6:$A$105,F271)=1,COUNTIF('Müşteriler'!$A$6:$A$255,E271)=1),"OK","HATA")</x:f>
        <x:v>OK</x:v>
      </x:c>
    </x:row>
    <x:row r="272">
      <x:c r="A272" s="742" t="str">
        <x:v>SIP-00267</x:v>
      </x:c>
      <x:c r="B272" s="743" t="n">
        <x:v>46038</x:v>
      </x:c>
      <x:c r="C272" s="744" t="str">
        <x:v>Mağaza</x:v>
      </x:c>
      <x:c r="D272" s="744" t="str">
        <x:v>Online</x:v>
      </x:c>
      <x:c r="E272" s="744" t="str">
        <x:v>MUS-0139</x:v>
      </x:c>
      <x:c r="F272" s="744" t="str">
        <x:v>URN-0083</x:v>
      </x:c>
      <x:c r="G272" s="744" t="n">
        <x:v>14</x:v>
      </x:c>
      <x:c r="H272" s="745" t="n">
        <x:v>167.94</x:v>
      </x:c>
      <x:c r="I272" s="746" t="n">
        <x:v>0.05</x:v>
      </x:c>
      <x:c r="J272" s="747" t="n">
        <x:f>IF(T272="İptal",0,G272*H272*(1-I272))</x:f>
        <x:v>0</x:v>
      </x:c>
      <x:c r="K272" s="747" t="n">
        <x:f>IFERROR(INDEX('Ürünler'!$F$6:$F$105,MATCH(F272,'Ürünler'!$A$6:$A$105,0)),0)</x:f>
        <x:v>131.87</x:v>
      </x:c>
      <x:c r="L272" s="747" t="n">
        <x:f>IF(T272="İptal",0,G272*K272)</x:f>
        <x:v>0</x:v>
      </x:c>
      <x:c r="M272" s="747" t="n">
        <x:f>J272-L272</x:f>
        <x:v>0</x:v>
      </x:c>
      <x:c r="N272" s="748" t="n">
        <x:f>IFERROR(M272/J272,0)</x:f>
        <x:v>0</x:v>
      </x:c>
      <x:c r="O272" s="744" t="str">
        <x:v>Bekliyor</x:v>
      </x:c>
      <x:c r="P272" s="743" t="n">
        <x:v>46083</x:v>
      </x:c>
      <x:c r="Q272" s="743"/>
      <x:c r="R272" s="747" t="n">
        <x:f>IF(T272="İptal",0,IF(O272="Ödendi",J272,IF(O272="Kısmi",J272*50%,0)))</x:f>
        <x:v>0</x:v>
      </x:c>
      <x:c r="S272" s="747" t="n">
        <x:f>J272-R272</x:f>
        <x:v>0</x:v>
      </x:c>
      <x:c r="T272" s="744" t="str">
        <x:v>İptal</x:v>
      </x:c>
      <x:c r="U272" s="749" t="str">
        <x:f>IF(AND(COUNTIF('Ürünler'!$A$6:$A$105,F272)=1,COUNTIF('Müşteriler'!$A$6:$A$255,E272)=1),"OK","HATA")</x:f>
        <x:v>OK</x:v>
      </x:c>
    </x:row>
    <x:row r="273">
      <x:c r="A273" s="742" t="str">
        <x:v>SIP-00268</x:v>
      </x:c>
      <x:c r="B273" s="743" t="n">
        <x:v>45985</x:v>
      </x:c>
      <x:c r="C273" s="744" t="str">
        <x:v>Kurumsal</x:v>
      </x:c>
      <x:c r="D273" s="744" t="str">
        <x:v>Kahta</x:v>
      </x:c>
      <x:c r="E273" s="744" t="str">
        <x:v>MUS-0123</x:v>
      </x:c>
      <x:c r="F273" s="744" t="str">
        <x:v>URN-0004</x:v>
      </x:c>
      <x:c r="G273" s="744" t="n">
        <x:v>17</x:v>
      </x:c>
      <x:c r="H273" s="745" t="n">
        <x:v>83.77</x:v>
      </x:c>
      <x:c r="I273" s="746" t="n">
        <x:v>0.05</x:v>
      </x:c>
      <x:c r="J273" s="747" t="n">
        <x:f>IF(T273="İptal",0,G273*H273*(1-I273))</x:f>
        <x:v>1352.8854999999999</x:v>
      </x:c>
      <x:c r="K273" s="747" t="n">
        <x:f>IFERROR(INDEX('Ürünler'!$F$6:$F$105,MATCH(F273,'Ürünler'!$A$6:$A$105,0)),0)</x:f>
        <x:v>58.09</x:v>
      </x:c>
      <x:c r="L273" s="747" t="n">
        <x:f>IF(T273="İptal",0,G273*K273)</x:f>
        <x:v>987.5300000000001</x:v>
      </x:c>
      <x:c r="M273" s="747" t="n">
        <x:f>J273-L273</x:f>
        <x:v>365.3554999999998</x:v>
      </x:c>
      <x:c r="N273" s="748" t="n">
        <x:f>IFERROR(M273/J273,0)</x:f>
        <x:v>0.27005648297657103</x:v>
      </x:c>
      <x:c r="O273" s="744" t="str">
        <x:v>Ödendi</x:v>
      </x:c>
      <x:c r="P273" s="743" t="n">
        <x:v>46000</x:v>
      </x:c>
      <x:c r="Q273" s="743" t="n">
        <x:v>45992</x:v>
      </x:c>
      <x:c r="R273" s="747" t="n">
        <x:f>IF(T273="İptal",0,IF(O273="Ödendi",J273,IF(O273="Kısmi",J273*50%,0)))</x:f>
        <x:v>1352.8854999999999</x:v>
      </x:c>
      <x:c r="S273" s="747" t="n">
        <x:f>J273-R273</x:f>
        <x:v>0</x:v>
      </x:c>
      <x:c r="T273" s="744" t="str">
        <x:v>Tamamlandı</x:v>
      </x:c>
      <x:c r="U273" s="749" t="str">
        <x:f>IF(AND(COUNTIF('Ürünler'!$A$6:$A$105,F273)=1,COUNTIF('Müşteriler'!$A$6:$A$255,E273)=1),"OK","HATA")</x:f>
        <x:v>OK</x:v>
      </x:c>
    </x:row>
    <x:row r="274">
      <x:c r="A274" s="742" t="str">
        <x:v>SIP-00269</x:v>
      </x:c>
      <x:c r="B274" s="743" t="n">
        <x:v>46159</x:v>
      </x:c>
      <x:c r="C274" s="744" t="str">
        <x:v>Kurumsal</x:v>
      </x:c>
      <x:c r="D274" s="744" t="str">
        <x:v>Online</x:v>
      </x:c>
      <x:c r="E274" s="744" t="str">
        <x:v>MUS-0197</x:v>
      </x:c>
      <x:c r="F274" s="744" t="str">
        <x:v>URN-0017</x:v>
      </x:c>
      <x:c r="G274" s="744" t="n">
        <x:v>6</x:v>
      </x:c>
      <x:c r="H274" s="745" t="n">
        <x:v>236.58</x:v>
      </x:c>
      <x:c r="I274" s="746" t="n">
        <x:v>0</x:v>
      </x:c>
      <x:c r="J274" s="747" t="n">
        <x:f>IF(T274="İptal",0,G274*H274*(1-I274))</x:f>
        <x:v>1419.48</x:v>
      </x:c>
      <x:c r="K274" s="747" t="n">
        <x:f>IFERROR(INDEX('Ürünler'!$F$6:$F$105,MATCH(F274,'Ürünler'!$A$6:$A$105,0)),0)</x:f>
        <x:v>150.76</x:v>
      </x:c>
      <x:c r="L274" s="747" t="n">
        <x:f>IF(T274="İptal",0,G274*K274)</x:f>
        <x:v>904.56</x:v>
      </x:c>
      <x:c r="M274" s="747" t="n">
        <x:f>J274-L274</x:f>
        <x:v>514.9200000000001</x:v>
      </x:c>
      <x:c r="N274" s="748" t="n">
        <x:f>IFERROR(M274/J274,0)</x:f>
        <x:v>0.36275255727449496</x:v>
      </x:c>
      <x:c r="O274" s="744" t="str">
        <x:v>Kısmi</x:v>
      </x:c>
      <x:c r="P274" s="743" t="n">
        <x:v>46204</x:v>
      </x:c>
      <x:c r="Q274" s="743" t="n">
        <x:v>46163</x:v>
      </x:c>
      <x:c r="R274" s="747" t="n">
        <x:f>IF(T274="İptal",0,IF(O274="Ödendi",J274,IF(O274="Kısmi",J274*50%,0)))</x:f>
        <x:v>709.74</x:v>
      </x:c>
      <x:c r="S274" s="747" t="n">
        <x:f>J274-R274</x:f>
        <x:v>709.74</x:v>
      </x:c>
      <x:c r="T274" s="744" t="str">
        <x:v>Tamamlandı</x:v>
      </x:c>
      <x:c r="U274" s="749" t="str">
        <x:f>IF(AND(COUNTIF('Ürünler'!$A$6:$A$105,F274)=1,COUNTIF('Müşteriler'!$A$6:$A$255,E274)=1),"OK","HATA")</x:f>
        <x:v>OK</x:v>
      </x:c>
    </x:row>
    <x:row r="275">
      <x:c r="A275" s="742" t="str">
        <x:v>SIP-00270</x:v>
      </x:c>
      <x:c r="B275" s="743" t="n">
        <x:v>46210</x:v>
      </x:c>
      <x:c r="C275" s="744" t="str">
        <x:v>Bayi</x:v>
      </x:c>
      <x:c r="D275" s="744" t="str">
        <x:v>Online</x:v>
      </x:c>
      <x:c r="E275" s="744" t="str">
        <x:v>MUS-0174</x:v>
      </x:c>
      <x:c r="F275" s="744" t="str">
        <x:v>URN-0070</x:v>
      </x:c>
      <x:c r="G275" s="744" t="n">
        <x:v>2</x:v>
      </x:c>
      <x:c r="H275" s="745" t="n">
        <x:v>56.56</x:v>
      </x:c>
      <x:c r="I275" s="746" t="n">
        <x:v>0</x:v>
      </x:c>
      <x:c r="J275" s="747" t="n">
        <x:f>IF(T275="İptal",0,G275*H275*(1-I275))</x:f>
        <x:v>113.12</x:v>
      </x:c>
      <x:c r="K275" s="747" t="n">
        <x:f>IFERROR(INDEX('Ürünler'!$F$6:$F$105,MATCH(F275,'Ürünler'!$A$6:$A$105,0)),0)</x:f>
        <x:v>38.45</x:v>
      </x:c>
      <x:c r="L275" s="747" t="n">
        <x:f>IF(T275="İptal",0,G275*K275)</x:f>
        <x:v>76.9</x:v>
      </x:c>
      <x:c r="M275" s="747" t="n">
        <x:f>J275-L275</x:f>
        <x:v>36.22</x:v>
      </x:c>
      <x:c r="N275" s="748" t="n">
        <x:f>IFERROR(M275/J275,0)</x:f>
        <x:v>0.32019094766619516</x:v>
      </x:c>
      <x:c r="O275" s="744" t="str">
        <x:v>Ödendi</x:v>
      </x:c>
      <x:c r="P275" s="743" t="n">
        <x:v>46240</x:v>
      </x:c>
      <x:c r="Q275" s="743" t="n">
        <x:v>46216</x:v>
      </x:c>
      <x:c r="R275" s="747" t="n">
        <x:f>IF(T275="İptal",0,IF(O275="Ödendi",J275,IF(O275="Kısmi",J275*50%,0)))</x:f>
        <x:v>113.12</x:v>
      </x:c>
      <x:c r="S275" s="747" t="n">
        <x:f>J275-R275</x:f>
        <x:v>0</x:v>
      </x:c>
      <x:c r="T275" s="744" t="str">
        <x:v>Tamamlandı</x:v>
      </x:c>
      <x:c r="U275" s="749" t="str">
        <x:f>IF(AND(COUNTIF('Ürünler'!$A$6:$A$105,F275)=1,COUNTIF('Müşteriler'!$A$6:$A$255,E275)=1),"OK","HATA")</x:f>
        <x:v>OK</x:v>
      </x:c>
    </x:row>
    <x:row r="276">
      <x:c r="A276" s="742" t="str">
        <x:v>SIP-00271</x:v>
      </x:c>
      <x:c r="B276" s="743" t="n">
        <x:v>46036</x:v>
      </x:c>
      <x:c r="C276" s="744" t="str">
        <x:v>E-ticaret</x:v>
      </x:c>
      <x:c r="D276" s="744" t="str">
        <x:v>Adıyaman Merkez</x:v>
      </x:c>
      <x:c r="E276" s="744" t="str">
        <x:v>MUS-0135</x:v>
      </x:c>
      <x:c r="F276" s="744" t="str">
        <x:v>URN-0067</x:v>
      </x:c>
      <x:c r="G276" s="744" t="n">
        <x:v>2</x:v>
      </x:c>
      <x:c r="H276" s="745" t="n">
        <x:v>198.2</x:v>
      </x:c>
      <x:c r="I276" s="746" t="n">
        <x:v>0.15</x:v>
      </x:c>
      <x:c r="J276" s="747" t="n">
        <x:f>IF(T276="İptal",0,G276*H276*(1-I276))</x:f>
        <x:v>336.94</x:v>
      </x:c>
      <x:c r="K276" s="747" t="n">
        <x:f>IFERROR(INDEX('Ürünler'!$F$6:$F$105,MATCH(F276,'Ürünler'!$A$6:$A$105,0)),0)</x:f>
        <x:v>148.17</x:v>
      </x:c>
      <x:c r="L276" s="747" t="n">
        <x:f>IF(T276="İptal",0,G276*K276)</x:f>
        <x:v>296.34</x:v>
      </x:c>
      <x:c r="M276" s="747" t="n">
        <x:f>J276-L276</x:f>
        <x:v>40.60000000000002</x:v>
      </x:c>
      <x:c r="N276" s="748" t="n">
        <x:f>IFERROR(M276/J276,0)</x:f>
        <x:v>0.12049623078292877</x:v>
      </x:c>
      <x:c r="O276" s="744" t="str">
        <x:v>Ödendi</x:v>
      </x:c>
      <x:c r="P276" s="743" t="n">
        <x:v>46066</x:v>
      </x:c>
      <x:c r="Q276" s="743" t="n">
        <x:v>46051</x:v>
      </x:c>
      <x:c r="R276" s="747" t="n">
        <x:f>IF(T276="İptal",0,IF(O276="Ödendi",J276,IF(O276="Kısmi",J276*50%,0)))</x:f>
        <x:v>336.94</x:v>
      </x:c>
      <x:c r="S276" s="747" t="n">
        <x:f>J276-R276</x:f>
        <x:v>0</x:v>
      </x:c>
      <x:c r="T276" s="744" t="str">
        <x:v>Tamamlandı</x:v>
      </x:c>
      <x:c r="U276" s="749" t="str">
        <x:f>IF(AND(COUNTIF('Ürünler'!$A$6:$A$105,F276)=1,COUNTIF('Müşteriler'!$A$6:$A$255,E276)=1),"OK","HATA")</x:f>
        <x:v>OK</x:v>
      </x:c>
    </x:row>
    <x:row r="277">
      <x:c r="A277" s="742" t="str">
        <x:v>SIP-00272</x:v>
      </x:c>
      <x:c r="B277" s="743" t="n">
        <x:v>46190</x:v>
      </x:c>
      <x:c r="C277" s="744" t="str">
        <x:v>Mağaza</x:v>
      </x:c>
      <x:c r="D277" s="744" t="str">
        <x:v>Adıyaman Merkez</x:v>
      </x:c>
      <x:c r="E277" s="744" t="str">
        <x:v>MUS-0033</x:v>
      </x:c>
      <x:c r="F277" s="744" t="str">
        <x:v>URN-0100</x:v>
      </x:c>
      <x:c r="G277" s="744" t="n">
        <x:v>6</x:v>
      </x:c>
      <x:c r="H277" s="745" t="n">
        <x:v>234.32</x:v>
      </x:c>
      <x:c r="I277" s="746" t="n">
        <x:v>0</x:v>
      </x:c>
      <x:c r="J277" s="747" t="n">
        <x:f>IF(T277="İptal",0,G277*H277*(1-I277))</x:f>
        <x:v>1405.92</x:v>
      </x:c>
      <x:c r="K277" s="747" t="n">
        <x:f>IFERROR(INDEX('Ürünler'!$F$6:$F$105,MATCH(F277,'Ürünler'!$A$6:$A$105,0)),0)</x:f>
        <x:v>144.47</x:v>
      </x:c>
      <x:c r="L277" s="747" t="n">
        <x:f>IF(T277="İptal",0,G277*K277)</x:f>
        <x:v>866.8199999999999</x:v>
      </x:c>
      <x:c r="M277" s="747" t="n">
        <x:f>J277-L277</x:f>
        <x:v>539.1000000000001</x:v>
      </x:c>
      <x:c r="N277" s="748" t="n">
        <x:f>IFERROR(M277/J277,0)</x:f>
        <x:v>0.38344998292932747</x:v>
      </x:c>
      <x:c r="O277" s="744" t="str">
        <x:v>Ödendi</x:v>
      </x:c>
      <x:c r="P277" s="743" t="n">
        <x:v>46197</x:v>
      </x:c>
      <x:c r="Q277" s="743" t="n">
        <x:v>46192</x:v>
      </x:c>
      <x:c r="R277" s="747" t="n">
        <x:f>IF(T277="İptal",0,IF(O277="Ödendi",J277,IF(O277="Kısmi",J277*50%,0)))</x:f>
        <x:v>1405.92</x:v>
      </x:c>
      <x:c r="S277" s="747" t="n">
        <x:f>J277-R277</x:f>
        <x:v>0</x:v>
      </x:c>
      <x:c r="T277" s="744" t="str">
        <x:v>Tamamlandı</x:v>
      </x:c>
      <x:c r="U277" s="749" t="str">
        <x:f>IF(AND(COUNTIF('Ürünler'!$A$6:$A$105,F277)=1,COUNTIF('Müşteriler'!$A$6:$A$255,E277)=1),"OK","HATA")</x:f>
        <x:v>OK</x:v>
      </x:c>
    </x:row>
    <x:row r="278">
      <x:c r="A278" s="742" t="str">
        <x:v>SIP-00273</x:v>
      </x:c>
      <x:c r="B278" s="743" t="n">
        <x:v>46117</x:v>
      </x:c>
      <x:c r="C278" s="744" t="str">
        <x:v>Bayi</x:v>
      </x:c>
      <x:c r="D278" s="744" t="str">
        <x:v>Kahta</x:v>
      </x:c>
      <x:c r="E278" s="744" t="str">
        <x:v>MUS-0094</x:v>
      </x:c>
      <x:c r="F278" s="744" t="str">
        <x:v>URN-0007</x:v>
      </x:c>
      <x:c r="G278" s="744" t="n">
        <x:v>9</x:v>
      </x:c>
      <x:c r="H278" s="745" t="n">
        <x:v>112.41</x:v>
      </x:c>
      <x:c r="I278" s="746" t="n">
        <x:v>0.15</x:v>
      </x:c>
      <x:c r="J278" s="747" t="n">
        <x:f>IF(T278="İptal",0,G278*H278*(1-I278))</x:f>
        <x:v>859.9364999999999</x:v>
      </x:c>
      <x:c r="K278" s="747" t="n">
        <x:f>IFERROR(INDEX('Ürünler'!$F$6:$F$105,MATCH(F278,'Ürünler'!$A$6:$A$105,0)),0)</x:f>
        <x:v>78.99</x:v>
      </x:c>
      <x:c r="L278" s="747" t="n">
        <x:f>IF(T278="İptal",0,G278*K278)</x:f>
        <x:v>710.91</x:v>
      </x:c>
      <x:c r="M278" s="747" t="n">
        <x:f>J278-L278</x:f>
        <x:v>149.02649999999994</x:v>
      </x:c>
      <x:c r="N278" s="748" t="n">
        <x:f>IFERROR(M278/J278,0)</x:f>
        <x:v>0.1732994238528077</x:v>
      </x:c>
      <x:c r="O278" s="744" t="str">
        <x:v>Bekliyor</x:v>
      </x:c>
      <x:c r="P278" s="743" t="n">
        <x:v>46162</x:v>
      </x:c>
      <x:c r="Q278" s="743"/>
      <x:c r="R278" s="747" t="n">
        <x:f>IF(T278="İptal",0,IF(O278="Ödendi",J278,IF(O278="Kısmi",J278*50%,0)))</x:f>
        <x:v>0</x:v>
      </x:c>
      <x:c r="S278" s="747" t="n">
        <x:f>J278-R278</x:f>
        <x:v>859.9364999999999</x:v>
      </x:c>
      <x:c r="T278" s="744" t="str">
        <x:v>Tamamlandı</x:v>
      </x:c>
      <x:c r="U278" s="749" t="str">
        <x:f>IF(AND(COUNTIF('Ürünler'!$A$6:$A$105,F278)=1,COUNTIF('Müşteriler'!$A$6:$A$255,E278)=1),"OK","HATA")</x:f>
        <x:v>OK</x:v>
      </x:c>
    </x:row>
    <x:row r="279">
      <x:c r="A279" s="742" t="str">
        <x:v>SIP-00274</x:v>
      </x:c>
      <x:c r="B279" s="743" t="n">
        <x:v>46171</x:v>
      </x:c>
      <x:c r="C279" s="744" t="str">
        <x:v>Bayi</x:v>
      </x:c>
      <x:c r="D279" s="744" t="str">
        <x:v>Adıyaman Merkez</x:v>
      </x:c>
      <x:c r="E279" s="744" t="str">
        <x:v>MUS-0034</x:v>
      </x:c>
      <x:c r="F279" s="744" t="str">
        <x:v>URN-0061</x:v>
      </x:c>
      <x:c r="G279" s="744" t="n">
        <x:v>14</x:v>
      </x:c>
      <x:c r="H279" s="745" t="n">
        <x:v>122.85</x:v>
      </x:c>
      <x:c r="I279" s="746" t="n">
        <x:v>0.05</x:v>
      </x:c>
      <x:c r="J279" s="747" t="n">
        <x:f>IF(T279="İptal",0,G279*H279*(1-I279))</x:f>
        <x:v>1633.9049999999997</x:v>
      </x:c>
      <x:c r="K279" s="747" t="n">
        <x:f>IFERROR(INDEX('Ürünler'!$F$6:$F$105,MATCH(F279,'Ürünler'!$A$6:$A$105,0)),0)</x:f>
        <x:v>97.12</x:v>
      </x:c>
      <x:c r="L279" s="747" t="n">
        <x:f>IF(T279="İptal",0,G279*K279)</x:f>
        <x:v>1359.68</x:v>
      </x:c>
      <x:c r="M279" s="747" t="n">
        <x:f>J279-L279</x:f>
        <x:v>274.2249999999997</x:v>
      </x:c>
      <x:c r="N279" s="748" t="n">
        <x:f>IFERROR(M279/J279,0)</x:f>
        <x:v>0.16783411520253608</x:v>
      </x:c>
      <x:c r="O279" s="744" t="str">
        <x:v>Bekliyor</x:v>
      </x:c>
      <x:c r="P279" s="743" t="n">
        <x:v>46201</x:v>
      </x:c>
      <x:c r="Q279" s="743"/>
      <x:c r="R279" s="747" t="n">
        <x:f>IF(T279="İptal",0,IF(O279="Ödendi",J279,IF(O279="Kısmi",J279*50%,0)))</x:f>
        <x:v>0</x:v>
      </x:c>
      <x:c r="S279" s="747" t="n">
        <x:f>J279-R279</x:f>
        <x:v>1633.9049999999997</x:v>
      </x:c>
      <x:c r="T279" s="744" t="str">
        <x:v>Hazırlanıyor</x:v>
      </x:c>
      <x:c r="U279" s="749" t="str">
        <x:f>IF(AND(COUNTIF('Ürünler'!$A$6:$A$105,F279)=1,COUNTIF('Müşteriler'!$A$6:$A$255,E279)=1),"OK","HATA")</x:f>
        <x:v>OK</x:v>
      </x:c>
    </x:row>
    <x:row r="280">
      <x:c r="A280" s="742" t="str">
        <x:v>SIP-00275</x:v>
      </x:c>
      <x:c r="B280" s="743" t="n">
        <x:v>46052</x:v>
      </x:c>
      <x:c r="C280" s="744" t="str">
        <x:v>Kurumsal</x:v>
      </x:c>
      <x:c r="D280" s="744" t="str">
        <x:v>Kahta</x:v>
      </x:c>
      <x:c r="E280" s="744" t="str">
        <x:v>MUS-0104</x:v>
      </x:c>
      <x:c r="F280" s="744" t="str">
        <x:v>URN-0057</x:v>
      </x:c>
      <x:c r="G280" s="744" t="n">
        <x:v>3</x:v>
      </x:c>
      <x:c r="H280" s="745" t="n">
        <x:v>116.52</x:v>
      </x:c>
      <x:c r="I280" s="746" t="n">
        <x:v>0.15</x:v>
      </x:c>
      <x:c r="J280" s="747" t="n">
        <x:f>IF(T280="İptal",0,G280*H280*(1-I280))</x:f>
        <x:v>297.126</x:v>
      </x:c>
      <x:c r="K280" s="747" t="n">
        <x:f>IFERROR(INDEX('Ürünler'!$F$6:$F$105,MATCH(F280,'Ürünler'!$A$6:$A$105,0)),0)</x:f>
        <x:v>78.39</x:v>
      </x:c>
      <x:c r="L280" s="747" t="n">
        <x:f>IF(T280="İptal",0,G280*K280)</x:f>
        <x:v>235.17000000000002</x:v>
      </x:c>
      <x:c r="M280" s="747" t="n">
        <x:f>J280-L280</x:f>
        <x:v>61.95599999999996</x:v>
      </x:c>
      <x:c r="N280" s="748" t="n">
        <x:f>IFERROR(M280/J280,0)</x:f>
        <x:v>0.20851759859453553</x:v>
      </x:c>
      <x:c r="O280" s="744" t="str">
        <x:v>Bekliyor</x:v>
      </x:c>
      <x:c r="P280" s="743" t="n">
        <x:v>46067</x:v>
      </x:c>
      <x:c r="Q280" s="743"/>
      <x:c r="R280" s="747" t="n">
        <x:f>IF(T280="İptal",0,IF(O280="Ödendi",J280,IF(O280="Kısmi",J280*50%,0)))</x:f>
        <x:v>0</x:v>
      </x:c>
      <x:c r="S280" s="747" t="n">
        <x:f>J280-R280</x:f>
        <x:v>297.126</x:v>
      </x:c>
      <x:c r="T280" s="744" t="str">
        <x:v>Tamamlandı</x:v>
      </x:c>
      <x:c r="U280" s="749" t="str">
        <x:f>IF(AND(COUNTIF('Ürünler'!$A$6:$A$105,F280)=1,COUNTIF('Müşteriler'!$A$6:$A$255,E280)=1),"OK","HATA")</x:f>
        <x:v>OK</x:v>
      </x:c>
    </x:row>
    <x:row r="281">
      <x:c r="A281" s="742" t="str">
        <x:v>SIP-00276</x:v>
      </x:c>
      <x:c r="B281" s="743" t="n">
        <x:v>46173</x:v>
      </x:c>
      <x:c r="C281" s="744" t="str">
        <x:v>Bayi</x:v>
      </x:c>
      <x:c r="D281" s="744" t="str">
        <x:v>Adıyaman Merkez</x:v>
      </x:c>
      <x:c r="E281" s="744" t="str">
        <x:v>MUS-0097</x:v>
      </x:c>
      <x:c r="F281" s="744" t="str">
        <x:v>URN-0039</x:v>
      </x:c>
      <x:c r="G281" s="744" t="n">
        <x:v>13</x:v>
      </x:c>
      <x:c r="H281" s="745" t="n">
        <x:v>79.1</x:v>
      </x:c>
      <x:c r="I281" s="746" t="n">
        <x:v>0</x:v>
      </x:c>
      <x:c r="J281" s="747" t="n">
        <x:f>IF(T281="İptal",0,G281*H281*(1-I281))</x:f>
        <x:v>0</x:v>
      </x:c>
      <x:c r="K281" s="747" t="n">
        <x:f>IFERROR(INDEX('Ürünler'!$F$6:$F$105,MATCH(F281,'Ürünler'!$A$6:$A$105,0)),0)</x:f>
        <x:v>48.64</x:v>
      </x:c>
      <x:c r="L281" s="747" t="n">
        <x:f>IF(T281="İptal",0,G281*K281)</x:f>
        <x:v>0</x:v>
      </x:c>
      <x:c r="M281" s="747" t="n">
        <x:f>J281-L281</x:f>
        <x:v>0</x:v>
      </x:c>
      <x:c r="N281" s="748" t="n">
        <x:f>IFERROR(M281/J281,0)</x:f>
        <x:v>0</x:v>
      </x:c>
      <x:c r="O281" s="744" t="str">
        <x:v>Bekliyor</x:v>
      </x:c>
      <x:c r="P281" s="743" t="n">
        <x:v>46218</x:v>
      </x:c>
      <x:c r="Q281" s="743"/>
      <x:c r="R281" s="747" t="n">
        <x:f>IF(T281="İptal",0,IF(O281="Ödendi",J281,IF(O281="Kısmi",J281*50%,0)))</x:f>
        <x:v>0</x:v>
      </x:c>
      <x:c r="S281" s="747" t="n">
        <x:f>J281-R281</x:f>
        <x:v>0</x:v>
      </x:c>
      <x:c r="T281" s="744" t="str">
        <x:v>İptal</x:v>
      </x:c>
      <x:c r="U281" s="749" t="str">
        <x:f>IF(AND(COUNTIF('Ürünler'!$A$6:$A$105,F281)=1,COUNTIF('Müşteriler'!$A$6:$A$255,E281)=1),"OK","HATA")</x:f>
        <x:v>OK</x:v>
      </x:c>
    </x:row>
    <x:row r="282">
      <x:c r="A282" s="742" t="str">
        <x:v>SIP-00277</x:v>
      </x:c>
      <x:c r="B282" s="743" t="n">
        <x:v>45919</x:v>
      </x:c>
      <x:c r="C282" s="744" t="str">
        <x:v>Kurumsal</x:v>
      </x:c>
      <x:c r="D282" s="744" t="str">
        <x:v>Kahta</x:v>
      </x:c>
      <x:c r="E282" s="744" t="str">
        <x:v>MUS-0217</x:v>
      </x:c>
      <x:c r="F282" s="744" t="str">
        <x:v>URN-0099</x:v>
      </x:c>
      <x:c r="G282" s="744" t="n">
        <x:v>3</x:v>
      </x:c>
      <x:c r="H282" s="745" t="n">
        <x:v>167.79</x:v>
      </x:c>
      <x:c r="I282" s="746" t="n">
        <x:v>0.15</x:v>
      </x:c>
      <x:c r="J282" s="747" t="n">
        <x:f>IF(T282="İptal",0,G282*H282*(1-I282))</x:f>
        <x:v>0</x:v>
      </x:c>
      <x:c r="K282" s="747" t="n">
        <x:f>IFERROR(INDEX('Ürünler'!$F$6:$F$105,MATCH(F282,'Ürünler'!$A$6:$A$105,0)),0)</x:f>
        <x:v>116.34</x:v>
      </x:c>
      <x:c r="L282" s="747" t="n">
        <x:f>IF(T282="İptal",0,G282*K282)</x:f>
        <x:v>0</x:v>
      </x:c>
      <x:c r="M282" s="747" t="n">
        <x:f>J282-L282</x:f>
        <x:v>0</x:v>
      </x:c>
      <x:c r="N282" s="748" t="n">
        <x:f>IFERROR(M282/J282,0)</x:f>
        <x:v>0</x:v>
      </x:c>
      <x:c r="O282" s="744" t="str">
        <x:v>Bekliyor</x:v>
      </x:c>
      <x:c r="P282" s="743" t="n">
        <x:v>45926</x:v>
      </x:c>
      <x:c r="Q282" s="743"/>
      <x:c r="R282" s="747" t="n">
        <x:f>IF(T282="İptal",0,IF(O282="Ödendi",J282,IF(O282="Kısmi",J282*50%,0)))</x:f>
        <x:v>0</x:v>
      </x:c>
      <x:c r="S282" s="747" t="n">
        <x:f>J282-R282</x:f>
        <x:v>0</x:v>
      </x:c>
      <x:c r="T282" s="744" t="str">
        <x:v>İptal</x:v>
      </x:c>
      <x:c r="U282" s="749" t="str">
        <x:f>IF(AND(COUNTIF('Ürünler'!$A$6:$A$105,F282)=1,COUNTIF('Müşteriler'!$A$6:$A$255,E282)=1),"OK","HATA")</x:f>
        <x:v>OK</x:v>
      </x:c>
    </x:row>
    <x:row r="283">
      <x:c r="A283" s="742" t="str">
        <x:v>SIP-00278</x:v>
      </x:c>
      <x:c r="B283" s="743" t="n">
        <x:v>45930</x:v>
      </x:c>
      <x:c r="C283" s="744" t="str">
        <x:v>Kurumsal</x:v>
      </x:c>
      <x:c r="D283" s="744" t="str">
        <x:v>Online</x:v>
      </x:c>
      <x:c r="E283" s="744" t="str">
        <x:v>MUS-0198</x:v>
      </x:c>
      <x:c r="F283" s="744" t="str">
        <x:v>URN-0095</x:v>
      </x:c>
      <x:c r="G283" s="744" t="n">
        <x:v>9</x:v>
      </x:c>
      <x:c r="H283" s="745" t="n">
        <x:v>132.88</x:v>
      </x:c>
      <x:c r="I283" s="746" t="n">
        <x:v>0</x:v>
      </x:c>
      <x:c r="J283" s="747" t="n">
        <x:f>IF(T283="İptal",0,G283*H283*(1-I283))</x:f>
        <x:v>1195.92</x:v>
      </x:c>
      <x:c r="K283" s="747" t="n">
        <x:f>IFERROR(INDEX('Ürünler'!$F$6:$F$105,MATCH(F283,'Ürünler'!$A$6:$A$105,0)),0)</x:f>
        <x:v>93.96</x:v>
      </x:c>
      <x:c r="L283" s="747" t="n">
        <x:f>IF(T283="İptal",0,G283*K283)</x:f>
        <x:v>845.64</x:v>
      </x:c>
      <x:c r="M283" s="747" t="n">
        <x:f>J283-L283</x:f>
        <x:v>350.2800000000001</x:v>
      </x:c>
      <x:c r="N283" s="748" t="n">
        <x:f>IFERROR(M283/J283,0)</x:f>
        <x:v>0.2928958458759784</x:v>
      </x:c>
      <x:c r="O283" s="744" t="str">
        <x:v>Kısmi</x:v>
      </x:c>
      <x:c r="P283" s="743" t="n">
        <x:v>45975</x:v>
      </x:c>
      <x:c r="Q283" s="743" t="n">
        <x:v>45939</x:v>
      </x:c>
      <x:c r="R283" s="747" t="n">
        <x:f>IF(T283="İptal",0,IF(O283="Ödendi",J283,IF(O283="Kısmi",J283*50%,0)))</x:f>
        <x:v>597.96</x:v>
      </x:c>
      <x:c r="S283" s="747" t="n">
        <x:f>J283-R283</x:f>
        <x:v>597.96</x:v>
      </x:c>
      <x:c r="T283" s="744" t="str">
        <x:v>Hazırlanıyor</x:v>
      </x:c>
      <x:c r="U283" s="749" t="str">
        <x:f>IF(AND(COUNTIF('Ürünler'!$A$6:$A$105,F283)=1,COUNTIF('Müşteriler'!$A$6:$A$255,E283)=1),"OK","HATA")</x:f>
        <x:v>OK</x:v>
      </x:c>
    </x:row>
    <x:row r="284">
      <x:c r="A284" s="742" t="str">
        <x:v>SIP-00279</x:v>
      </x:c>
      <x:c r="B284" s="743" t="n">
        <x:v>45991</x:v>
      </x:c>
      <x:c r="C284" s="744" t="str">
        <x:v>E-ticaret</x:v>
      </x:c>
      <x:c r="D284" s="744" t="str">
        <x:v>Adıyaman Merkez</x:v>
      </x:c>
      <x:c r="E284" s="744" t="str">
        <x:v>MUS-0176</x:v>
      </x:c>
      <x:c r="F284" s="744" t="str">
        <x:v>URN-0008</x:v>
      </x:c>
      <x:c r="G284" s="744" t="n">
        <x:v>12</x:v>
      </x:c>
      <x:c r="H284" s="745" t="n">
        <x:v>120.62</x:v>
      </x:c>
      <x:c r="I284" s="746" t="n">
        <x:v>0</x:v>
      </x:c>
      <x:c r="J284" s="747" t="n">
        <x:f>IF(T284="İptal",0,G284*H284*(1-I284))</x:f>
        <x:v>1447.44</x:v>
      </x:c>
      <x:c r="K284" s="747" t="n">
        <x:f>IFERROR(INDEX('Ürünler'!$F$6:$F$105,MATCH(F284,'Ürünler'!$A$6:$A$105,0)),0)</x:f>
        <x:v>80.54</x:v>
      </x:c>
      <x:c r="L284" s="747" t="n">
        <x:f>IF(T284="İptal",0,G284*K284)</x:f>
        <x:v>966.48</x:v>
      </x:c>
      <x:c r="M284" s="747" t="n">
        <x:f>J284-L284</x:f>
        <x:v>480.96000000000004</x:v>
      </x:c>
      <x:c r="N284" s="748" t="n">
        <x:f>IFERROR(M284/J284,0)</x:f>
        <x:v>0.33228320344884765</x:v>
      </x:c>
      <x:c r="O284" s="744" t="str">
        <x:v>Ödendi</x:v>
      </x:c>
      <x:c r="P284" s="743" t="n">
        <x:v>46021</x:v>
      </x:c>
      <x:c r="Q284" s="743" t="n">
        <x:v>46006</x:v>
      </x:c>
      <x:c r="R284" s="747" t="n">
        <x:f>IF(T284="İptal",0,IF(O284="Ödendi",J284,IF(O284="Kısmi",J284*50%,0)))</x:f>
        <x:v>1447.44</x:v>
      </x:c>
      <x:c r="S284" s="747" t="n">
        <x:f>J284-R284</x:f>
        <x:v>0</x:v>
      </x:c>
      <x:c r="T284" s="744" t="str">
        <x:v>Tamamlandı</x:v>
      </x:c>
      <x:c r="U284" s="749" t="str">
        <x:f>IF(AND(COUNTIF('Ürünler'!$A$6:$A$105,F284)=1,COUNTIF('Müşteriler'!$A$6:$A$255,E284)=1),"OK","HATA")</x:f>
        <x:v>OK</x:v>
      </x:c>
    </x:row>
    <x:row r="285">
      <x:c r="A285" s="742" t="str">
        <x:v>SIP-00280</x:v>
      </x:c>
      <x:c r="B285" s="743" t="n">
        <x:v>46118</x:v>
      </x:c>
      <x:c r="C285" s="744" t="str">
        <x:v>E-ticaret</x:v>
      </x:c>
      <x:c r="D285" s="744" t="str">
        <x:v>Adıyaman Merkez</x:v>
      </x:c>
      <x:c r="E285" s="744" t="str">
        <x:v>MUS-0100</x:v>
      </x:c>
      <x:c r="F285" s="744" t="str">
        <x:v>URN-0087</x:v>
      </x:c>
      <x:c r="G285" s="744" t="n">
        <x:v>16</x:v>
      </x:c>
      <x:c r="H285" s="745" t="n">
        <x:v>40.66</x:v>
      </x:c>
      <x:c r="I285" s="746" t="n">
        <x:v>0</x:v>
      </x:c>
      <x:c r="J285" s="747" t="n">
        <x:f>IF(T285="İptal",0,G285*H285*(1-I285))</x:f>
        <x:v>650.56</x:v>
      </x:c>
      <x:c r="K285" s="747" t="n">
        <x:f>IFERROR(INDEX('Ürünler'!$F$6:$F$105,MATCH(F285,'Ürünler'!$A$6:$A$105,0)),0)</x:f>
        <x:v>27.54</x:v>
      </x:c>
      <x:c r="L285" s="747" t="n">
        <x:f>IF(T285="İptal",0,G285*K285)</x:f>
        <x:v>440.64</x:v>
      </x:c>
      <x:c r="M285" s="747" t="n">
        <x:f>J285-L285</x:f>
        <x:v>209.91999999999996</x:v>
      </x:c>
      <x:c r="N285" s="748" t="n">
        <x:f>IFERROR(M285/J285,0)</x:f>
        <x:v>0.322675848499754</x:v>
      </x:c>
      <x:c r="O285" s="744" t="str">
        <x:v>Bekliyor</x:v>
      </x:c>
      <x:c r="P285" s="743" t="n">
        <x:v>46163</x:v>
      </x:c>
      <x:c r="Q285" s="743"/>
      <x:c r="R285" s="747" t="n">
        <x:f>IF(T285="İptal",0,IF(O285="Ödendi",J285,IF(O285="Kısmi",J285*50%,0)))</x:f>
        <x:v>0</x:v>
      </x:c>
      <x:c r="S285" s="747" t="n">
        <x:f>J285-R285</x:f>
        <x:v>650.56</x:v>
      </x:c>
      <x:c r="T285" s="744" t="str">
        <x:v>Tamamlandı</x:v>
      </x:c>
      <x:c r="U285" s="749" t="str">
        <x:f>IF(AND(COUNTIF('Ürünler'!$A$6:$A$105,F285)=1,COUNTIF('Müşteriler'!$A$6:$A$255,E285)=1),"OK","HATA")</x:f>
        <x:v>OK</x:v>
      </x:c>
    </x:row>
    <x:row r="286">
      <x:c r="A286" s="742" t="str">
        <x:v>SIP-00281</x:v>
      </x:c>
      <x:c r="B286" s="743" t="n">
        <x:v>46015</x:v>
      </x:c>
      <x:c r="C286" s="744" t="str">
        <x:v>Bayi</x:v>
      </x:c>
      <x:c r="D286" s="744" t="str">
        <x:v>Kahta</x:v>
      </x:c>
      <x:c r="E286" s="744" t="str">
        <x:v>MUS-0244</x:v>
      </x:c>
      <x:c r="F286" s="744" t="str">
        <x:v>URN-0048</x:v>
      </x:c>
      <x:c r="G286" s="744" t="n">
        <x:v>2</x:v>
      </x:c>
      <x:c r="H286" s="745" t="n">
        <x:v>226.77</x:v>
      </x:c>
      <x:c r="I286" s="746" t="n">
        <x:v>0</x:v>
      </x:c>
      <x:c r="J286" s="747" t="n">
        <x:f>IF(T286="İptal",0,G286*H286*(1-I286))</x:f>
        <x:v>453.54</x:v>
      </x:c>
      <x:c r="K286" s="747" t="n">
        <x:f>IFERROR(INDEX('Ürünler'!$F$6:$F$105,MATCH(F286,'Ürünler'!$A$6:$A$105,0)),0)</x:f>
        <x:v>135.14</x:v>
      </x:c>
      <x:c r="L286" s="747" t="n">
        <x:f>IF(T286="İptal",0,G286*K286)</x:f>
        <x:v>270.28</x:v>
      </x:c>
      <x:c r="M286" s="747" t="n">
        <x:f>J286-L286</x:f>
        <x:v>183.26000000000005</x:v>
      </x:c>
      <x:c r="N286" s="748" t="n">
        <x:f>IFERROR(M286/J286,0)</x:f>
        <x:v>0.40406579353530014</x:v>
      </x:c>
      <x:c r="O286" s="744" t="str">
        <x:v>Ödendi</x:v>
      </x:c>
      <x:c r="P286" s="743" t="n">
        <x:v>46060</x:v>
      </x:c>
      <x:c r="Q286" s="743" t="n">
        <x:v>46023</x:v>
      </x:c>
      <x:c r="R286" s="747" t="n">
        <x:f>IF(T286="İptal",0,IF(O286="Ödendi",J286,IF(O286="Kısmi",J286*50%,0)))</x:f>
        <x:v>453.54</x:v>
      </x:c>
      <x:c r="S286" s="747" t="n">
        <x:f>J286-R286</x:f>
        <x:v>0</x:v>
      </x:c>
      <x:c r="T286" s="744" t="str">
        <x:v>Tamamlandı</x:v>
      </x:c>
      <x:c r="U286" s="749" t="str">
        <x:f>IF(AND(COUNTIF('Ürünler'!$A$6:$A$105,F286)=1,COUNTIF('Müşteriler'!$A$6:$A$255,E286)=1),"OK","HATA")</x:f>
        <x:v>OK</x:v>
      </x:c>
    </x:row>
    <x:row r="287">
      <x:c r="A287" s="742" t="str">
        <x:v>SIP-00282</x:v>
      </x:c>
      <x:c r="B287" s="743" t="n">
        <x:v>45938</x:v>
      </x:c>
      <x:c r="C287" s="744" t="str">
        <x:v>Kurumsal</x:v>
      </x:c>
      <x:c r="D287" s="744" t="str">
        <x:v>Kahta</x:v>
      </x:c>
      <x:c r="E287" s="744" t="str">
        <x:v>MUS-0172</x:v>
      </x:c>
      <x:c r="F287" s="744" t="str">
        <x:v>URN-0060</x:v>
      </x:c>
      <x:c r="G287" s="744" t="n">
        <x:v>6</x:v>
      </x:c>
      <x:c r="H287" s="745" t="n">
        <x:v>106.26</x:v>
      </x:c>
      <x:c r="I287" s="746" t="n">
        <x:v>0</x:v>
      </x:c>
      <x:c r="J287" s="747" t="n">
        <x:f>IF(T287="İptal",0,G287*H287*(1-I287))</x:f>
        <x:v>637.5600000000001</x:v>
      </x:c>
      <x:c r="K287" s="747" t="n">
        <x:f>IFERROR(INDEX('Ürünler'!$F$6:$F$105,MATCH(F287,'Ürünler'!$A$6:$A$105,0)),0)</x:f>
        <x:v>78.47</x:v>
      </x:c>
      <x:c r="L287" s="747" t="n">
        <x:f>IF(T287="İptal",0,G287*K287)</x:f>
        <x:v>470.82</x:v>
      </x:c>
      <x:c r="M287" s="747" t="n">
        <x:f>J287-L287</x:f>
        <x:v>166.74000000000007</x:v>
      </x:c>
      <x:c r="N287" s="748" t="n">
        <x:f>IFERROR(M287/J287,0)</x:f>
        <x:v>0.26152832674571813</x:v>
      </x:c>
      <x:c r="O287" s="744" t="str">
        <x:v>Kısmi</x:v>
      </x:c>
      <x:c r="P287" s="743" t="n">
        <x:v>45945</x:v>
      </x:c>
      <x:c r="Q287" s="743" t="n">
        <x:v>45971</x:v>
      </x:c>
      <x:c r="R287" s="747" t="n">
        <x:f>IF(T287="İptal",0,IF(O287="Ödendi",J287,IF(O287="Kısmi",J287*50%,0)))</x:f>
        <x:v>318.78000000000003</x:v>
      </x:c>
      <x:c r="S287" s="747" t="n">
        <x:f>J287-R287</x:f>
        <x:v>318.78000000000003</x:v>
      </x:c>
      <x:c r="T287" s="744" t="str">
        <x:v>Tamamlandı</x:v>
      </x:c>
      <x:c r="U287" s="749" t="str">
        <x:f>IF(AND(COUNTIF('Ürünler'!$A$6:$A$105,F287)=1,COUNTIF('Müşteriler'!$A$6:$A$255,E287)=1),"OK","HATA")</x:f>
        <x:v>OK</x:v>
      </x:c>
    </x:row>
    <x:row r="288">
      <x:c r="A288" s="742" t="str">
        <x:v>SIP-00283</x:v>
      </x:c>
      <x:c r="B288" s="743" t="n">
        <x:v>46160</x:v>
      </x:c>
      <x:c r="C288" s="744" t="str">
        <x:v>Mağaza</x:v>
      </x:c>
      <x:c r="D288" s="744" t="str">
        <x:v>Adıyaman Merkez</x:v>
      </x:c>
      <x:c r="E288" s="744" t="str">
        <x:v>MUS-0204</x:v>
      </x:c>
      <x:c r="F288" s="744" t="str">
        <x:v>URN-0077</x:v>
      </x:c>
      <x:c r="G288" s="744" t="n">
        <x:v>4</x:v>
      </x:c>
      <x:c r="H288" s="745" t="n">
        <x:v>122.21</x:v>
      </x:c>
      <x:c r="I288" s="746" t="n">
        <x:v>0</x:v>
      </x:c>
      <x:c r="J288" s="747" t="n">
        <x:f>IF(T288="İptal",0,G288*H288*(1-I288))</x:f>
        <x:v>488.84</x:v>
      </x:c>
      <x:c r="K288" s="747" t="n">
        <x:f>IFERROR(INDEX('Ürünler'!$F$6:$F$105,MATCH(F288,'Ürünler'!$A$6:$A$105,0)),0)</x:f>
        <x:v>96.33</x:v>
      </x:c>
      <x:c r="L288" s="747" t="n">
        <x:f>IF(T288="İptal",0,G288*K288)</x:f>
        <x:v>385.32</x:v>
      </x:c>
      <x:c r="M288" s="747" t="n">
        <x:f>J288-L288</x:f>
        <x:v>103.51999999999998</x:v>
      </x:c>
      <x:c r="N288" s="748" t="n">
        <x:f>IFERROR(M288/J288,0)</x:f>
        <x:v>0.2117666312085754</x:v>
      </x:c>
      <x:c r="O288" s="744" t="str">
        <x:v>Bekliyor</x:v>
      </x:c>
      <x:c r="P288" s="743" t="n">
        <x:v>46190</x:v>
      </x:c>
      <x:c r="Q288" s="743"/>
      <x:c r="R288" s="747" t="n">
        <x:f>IF(T288="İptal",0,IF(O288="Ödendi",J288,IF(O288="Kısmi",J288*50%,0)))</x:f>
        <x:v>0</x:v>
      </x:c>
      <x:c r="S288" s="747" t="n">
        <x:f>J288-R288</x:f>
        <x:v>488.84</x:v>
      </x:c>
      <x:c r="T288" s="744" t="str">
        <x:v>Tamamlandı</x:v>
      </x:c>
      <x:c r="U288" s="749" t="str">
        <x:f>IF(AND(COUNTIF('Ürünler'!$A$6:$A$105,F288)=1,COUNTIF('Müşteriler'!$A$6:$A$255,E288)=1),"OK","HATA")</x:f>
        <x:v>OK</x:v>
      </x:c>
    </x:row>
    <x:row r="289">
      <x:c r="A289" s="742" t="str">
        <x:v>SIP-00284</x:v>
      </x:c>
      <x:c r="B289" s="743" t="n">
        <x:v>46057</x:v>
      </x:c>
      <x:c r="C289" s="744" t="str">
        <x:v>Mağaza</x:v>
      </x:c>
      <x:c r="D289" s="744" t="str">
        <x:v>Online</x:v>
      </x:c>
      <x:c r="E289" s="744" t="str">
        <x:v>MUS-0026</x:v>
      </x:c>
      <x:c r="F289" s="744" t="str">
        <x:v>URN-0066</x:v>
      </x:c>
      <x:c r="G289" s="744" t="n">
        <x:v>1</x:v>
      </x:c>
      <x:c r="H289" s="745" t="n">
        <x:v>185.11</x:v>
      </x:c>
      <x:c r="I289" s="746" t="n">
        <x:v>0.1</x:v>
      </x:c>
      <x:c r="J289" s="747" t="n">
        <x:f>IF(T289="İptal",0,G289*H289*(1-I289))</x:f>
        <x:v>166.59900000000002</x:v>
      </x:c>
      <x:c r="K289" s="747" t="n">
        <x:f>IFERROR(INDEX('Ürünler'!$F$6:$F$105,MATCH(F289,'Ürünler'!$A$6:$A$105,0)),0)</x:f>
        <x:v>137.38</x:v>
      </x:c>
      <x:c r="L289" s="747" t="n">
        <x:f>IF(T289="İptal",0,G289*K289)</x:f>
        <x:v>137.38</x:v>
      </x:c>
      <x:c r="M289" s="747" t="n">
        <x:f>J289-L289</x:f>
        <x:v>29.219000000000023</x:v>
      </x:c>
      <x:c r="N289" s="748" t="n">
        <x:f>IFERROR(M289/J289,0)</x:f>
        <x:v>0.17538520639379598</x:v>
      </x:c>
      <x:c r="O289" s="744" t="str">
        <x:v>Kısmi</x:v>
      </x:c>
      <x:c r="P289" s="743" t="n">
        <x:v>46072</x:v>
      </x:c>
      <x:c r="Q289" s="743" t="n">
        <x:v>46078</x:v>
      </x:c>
      <x:c r="R289" s="747" t="n">
        <x:f>IF(T289="İptal",0,IF(O289="Ödendi",J289,IF(O289="Kısmi",J289*50%,0)))</x:f>
        <x:v>83.29950000000001</x:v>
      </x:c>
      <x:c r="S289" s="747" t="n">
        <x:f>J289-R289</x:f>
        <x:v>83.29950000000001</x:v>
      </x:c>
      <x:c r="T289" s="744" t="str">
        <x:v>Hazırlanıyor</x:v>
      </x:c>
      <x:c r="U289" s="749" t="str">
        <x:f>IF(AND(COUNTIF('Ürünler'!$A$6:$A$105,F289)=1,COUNTIF('Müşteriler'!$A$6:$A$255,E289)=1),"OK","HATA")</x:f>
        <x:v>OK</x:v>
      </x:c>
    </x:row>
    <x:row r="290">
      <x:c r="A290" s="742" t="str">
        <x:v>SIP-00285</x:v>
      </x:c>
      <x:c r="B290" s="743" t="n">
        <x:v>46212</x:v>
      </x:c>
      <x:c r="C290" s="744" t="str">
        <x:v>Bayi</x:v>
      </x:c>
      <x:c r="D290" s="744" t="str">
        <x:v>Online</x:v>
      </x:c>
      <x:c r="E290" s="744" t="str">
        <x:v>MUS-0060</x:v>
      </x:c>
      <x:c r="F290" s="744" t="str">
        <x:v>URN-0093</x:v>
      </x:c>
      <x:c r="G290" s="744" t="n">
        <x:v>6</x:v>
      </x:c>
      <x:c r="H290" s="745" t="n">
        <x:v>129.45</x:v>
      </x:c>
      <x:c r="I290" s="746" t="n">
        <x:v>0.05</x:v>
      </x:c>
      <x:c r="J290" s="747" t="n">
        <x:f>IF(T290="İptal",0,G290*H290*(1-I290))</x:f>
        <x:v>737.8649999999999</x:v>
      </x:c>
      <x:c r="K290" s="747" t="n">
        <x:f>IFERROR(INDEX('Ürünler'!$F$6:$F$105,MATCH(F290,'Ürünler'!$A$6:$A$105,0)),0)</x:f>
        <x:v>93.43</x:v>
      </x:c>
      <x:c r="L290" s="747" t="n">
        <x:f>IF(T290="İptal",0,G290*K290)</x:f>
        <x:v>560.58</x:v>
      </x:c>
      <x:c r="M290" s="747" t="n">
        <x:f>J290-L290</x:f>
        <x:v>177.28499999999985</x:v>
      </x:c>
      <x:c r="N290" s="748" t="n">
        <x:f>IFERROR(M290/J290,0)</x:f>
        <x:v>0.2402675286129575</x:v>
      </x:c>
      <x:c r="O290" s="744" t="str">
        <x:v>Bekliyor</x:v>
      </x:c>
      <x:c r="P290" s="743" t="n">
        <x:v>46257</x:v>
      </x:c>
      <x:c r="Q290" s="743"/>
      <x:c r="R290" s="747" t="n">
        <x:f>IF(T290="İptal",0,IF(O290="Ödendi",J290,IF(O290="Kısmi",J290*50%,0)))</x:f>
        <x:v>0</x:v>
      </x:c>
      <x:c r="S290" s="747" t="n">
        <x:f>J290-R290</x:f>
        <x:v>737.8649999999999</x:v>
      </x:c>
      <x:c r="T290" s="744" t="str">
        <x:v>Tamamlandı</x:v>
      </x:c>
      <x:c r="U290" s="749" t="str">
        <x:f>IF(AND(COUNTIF('Ürünler'!$A$6:$A$105,F290)=1,COUNTIF('Müşteriler'!$A$6:$A$255,E290)=1),"OK","HATA")</x:f>
        <x:v>OK</x:v>
      </x:c>
    </x:row>
    <x:row r="291">
      <x:c r="A291" s="742" t="str">
        <x:v>SIP-00286</x:v>
      </x:c>
      <x:c r="B291" s="743" t="n">
        <x:v>46017</x:v>
      </x:c>
      <x:c r="C291" s="744" t="str">
        <x:v>Bayi</x:v>
      </x:c>
      <x:c r="D291" s="744" t="str">
        <x:v>Kahta</x:v>
      </x:c>
      <x:c r="E291" s="744" t="str">
        <x:v>MUS-0122</x:v>
      </x:c>
      <x:c r="F291" s="744" t="str">
        <x:v>URN-0004</x:v>
      </x:c>
      <x:c r="G291" s="744" t="n">
        <x:v>16</x:v>
      </x:c>
      <x:c r="H291" s="745" t="n">
        <x:v>81.61</x:v>
      </x:c>
      <x:c r="I291" s="746" t="n">
        <x:v>0.1</x:v>
      </x:c>
      <x:c r="J291" s="747" t="n">
        <x:f>IF(T291="İptal",0,G291*H291*(1-I291))</x:f>
        <x:v>1175.184</x:v>
      </x:c>
      <x:c r="K291" s="747" t="n">
        <x:f>IFERROR(INDEX('Ürünler'!$F$6:$F$105,MATCH(F291,'Ürünler'!$A$6:$A$105,0)),0)</x:f>
        <x:v>58.09</x:v>
      </x:c>
      <x:c r="L291" s="747" t="n">
        <x:f>IF(T291="İptal",0,G291*K291)</x:f>
        <x:v>929.44</x:v>
      </x:c>
      <x:c r="M291" s="747" t="n">
        <x:f>J291-L291</x:f>
        <x:v>245.74399999999991</x:v>
      </x:c>
      <x:c r="N291" s="748" t="n">
        <x:f>IFERROR(M291/J291,0)</x:f>
        <x:v>0.20911108388133257</x:v>
      </x:c>
      <x:c r="O291" s="744" t="str">
        <x:v>Ödendi</x:v>
      </x:c>
      <x:c r="P291" s="743" t="n">
        <x:v>46062</x:v>
      </x:c>
      <x:c r="Q291" s="743" t="n">
        <x:v>46039</x:v>
      </x:c>
      <x:c r="R291" s="747" t="n">
        <x:f>IF(T291="İptal",0,IF(O291="Ödendi",J291,IF(O291="Kısmi",J291*50%,0)))</x:f>
        <x:v>1175.184</x:v>
      </x:c>
      <x:c r="S291" s="747" t="n">
        <x:f>J291-R291</x:f>
        <x:v>0</x:v>
      </x:c>
      <x:c r="T291" s="744" t="str">
        <x:v>Tamamlandı</x:v>
      </x:c>
      <x:c r="U291" s="749" t="str">
        <x:f>IF(AND(COUNTIF('Ürünler'!$A$6:$A$105,F291)=1,COUNTIF('Müşteriler'!$A$6:$A$255,E291)=1),"OK","HATA")</x:f>
        <x:v>OK</x:v>
      </x:c>
    </x:row>
    <x:row r="292">
      <x:c r="A292" s="742" t="str">
        <x:v>SIP-00287</x:v>
      </x:c>
      <x:c r="B292" s="743" t="n">
        <x:v>46074</x:v>
      </x:c>
      <x:c r="C292" s="744" t="str">
        <x:v>Bayi</x:v>
      </x:c>
      <x:c r="D292" s="744" t="str">
        <x:v>Kahta</x:v>
      </x:c>
      <x:c r="E292" s="744" t="str">
        <x:v>MUS-0059</x:v>
      </x:c>
      <x:c r="F292" s="744" t="str">
        <x:v>URN-0069</x:v>
      </x:c>
      <x:c r="G292" s="744" t="n">
        <x:v>15</x:v>
      </x:c>
      <x:c r="H292" s="745" t="n">
        <x:v>66.21</x:v>
      </x:c>
      <x:c r="I292" s="746" t="n">
        <x:v>0.1</x:v>
      </x:c>
      <x:c r="J292" s="747" t="n">
        <x:f>IF(T292="İptal",0,G292*H292*(1-I292))</x:f>
        <x:v>893.8349999999999</x:v>
      </x:c>
      <x:c r="K292" s="747" t="n">
        <x:f>IFERROR(INDEX('Ürünler'!$F$6:$F$105,MATCH(F292,'Ürünler'!$A$6:$A$105,0)),0)</x:f>
        <x:v>39.33</x:v>
      </x:c>
      <x:c r="L292" s="747" t="n">
        <x:f>IF(T292="İptal",0,G292*K292)</x:f>
        <x:v>589.9499999999999</x:v>
      </x:c>
      <x:c r="M292" s="747" t="n">
        <x:f>J292-L292</x:f>
        <x:v>303.885</x:v>
      </x:c>
      <x:c r="N292" s="748" t="n">
        <x:f>IFERROR(M292/J292,0)</x:f>
        <x:v>0.33997885515783116</x:v>
      </x:c>
      <x:c r="O292" s="744" t="str">
        <x:v>Bekliyor</x:v>
      </x:c>
      <x:c r="P292" s="743" t="n">
        <x:v>46104</x:v>
      </x:c>
      <x:c r="Q292" s="743"/>
      <x:c r="R292" s="747" t="n">
        <x:f>IF(T292="İptal",0,IF(O292="Ödendi",J292,IF(O292="Kısmi",J292*50%,0)))</x:f>
        <x:v>0</x:v>
      </x:c>
      <x:c r="S292" s="747" t="n">
        <x:f>J292-R292</x:f>
        <x:v>893.8349999999999</x:v>
      </x:c>
      <x:c r="T292" s="744" t="str">
        <x:v>Hazırlanıyor</x:v>
      </x:c>
      <x:c r="U292" s="749" t="str">
        <x:f>IF(AND(COUNTIF('Ürünler'!$A$6:$A$105,F292)=1,COUNTIF('Müşteriler'!$A$6:$A$255,E292)=1),"OK","HATA")</x:f>
        <x:v>OK</x:v>
      </x:c>
    </x:row>
    <x:row r="293">
      <x:c r="A293" s="742" t="str">
        <x:v>SIP-00288</x:v>
      </x:c>
      <x:c r="B293" s="743" t="n">
        <x:v>45936</x:v>
      </x:c>
      <x:c r="C293" s="744" t="str">
        <x:v>Kurumsal</x:v>
      </x:c>
      <x:c r="D293" s="744" t="str">
        <x:v>Kahta</x:v>
      </x:c>
      <x:c r="E293" s="744" t="str">
        <x:v>MUS-0078</x:v>
      </x:c>
      <x:c r="F293" s="744" t="str">
        <x:v>URN-0088</x:v>
      </x:c>
      <x:c r="G293" s="744" t="n">
        <x:v>5</x:v>
      </x:c>
      <x:c r="H293" s="745" t="n">
        <x:v>82.67</x:v>
      </x:c>
      <x:c r="I293" s="746" t="n">
        <x:v>0</x:v>
      </x:c>
      <x:c r="J293" s="747" t="n">
        <x:f>IF(T293="İptal",0,G293*H293*(1-I293))</x:f>
        <x:v>413.35</x:v>
      </x:c>
      <x:c r="K293" s="747" t="n">
        <x:f>IFERROR(INDEX('Ürünler'!$F$6:$F$105,MATCH(F293,'Ürünler'!$A$6:$A$105,0)),0)</x:f>
        <x:v>48.71</x:v>
      </x:c>
      <x:c r="L293" s="747" t="n">
        <x:f>IF(T293="İptal",0,G293*K293)</x:f>
        <x:v>243.55</x:v>
      </x:c>
      <x:c r="M293" s="747" t="n">
        <x:f>J293-L293</x:f>
        <x:v>169.8</x:v>
      </x:c>
      <x:c r="N293" s="748" t="n">
        <x:f>IFERROR(M293/J293,0)</x:f>
        <x:v>0.4107898875045361</x:v>
      </x:c>
      <x:c r="O293" s="744" t="str">
        <x:v>Ödendi</x:v>
      </x:c>
      <x:c r="P293" s="743" t="n">
        <x:v>45943</x:v>
      </x:c>
      <x:c r="Q293" s="743" t="n">
        <x:v>45936</x:v>
      </x:c>
      <x:c r="R293" s="747" t="n">
        <x:f>IF(T293="İptal",0,IF(O293="Ödendi",J293,IF(O293="Kısmi",J293*50%,0)))</x:f>
        <x:v>413.35</x:v>
      </x:c>
      <x:c r="S293" s="747" t="n">
        <x:f>J293-R293</x:f>
        <x:v>0</x:v>
      </x:c>
      <x:c r="T293" s="744" t="str">
        <x:v>Tamamlandı</x:v>
      </x:c>
      <x:c r="U293" s="749" t="str">
        <x:f>IF(AND(COUNTIF('Ürünler'!$A$6:$A$105,F293)=1,COUNTIF('Müşteriler'!$A$6:$A$255,E293)=1),"OK","HATA")</x:f>
        <x:v>OK</x:v>
      </x:c>
    </x:row>
    <x:row r="294">
      <x:c r="A294" s="742" t="str">
        <x:v>SIP-00289</x:v>
      </x:c>
      <x:c r="B294" s="743" t="n">
        <x:v>46042</x:v>
      </x:c>
      <x:c r="C294" s="744" t="str">
        <x:v>Mağaza</x:v>
      </x:c>
      <x:c r="D294" s="744" t="str">
        <x:v>Kahta</x:v>
      </x:c>
      <x:c r="E294" s="744" t="str">
        <x:v>MUS-0209</x:v>
      </x:c>
      <x:c r="F294" s="744" t="str">
        <x:v>URN-0070</x:v>
      </x:c>
      <x:c r="G294" s="744" t="n">
        <x:v>17</x:v>
      </x:c>
      <x:c r="H294" s="745" t="n">
        <x:v>60.32</x:v>
      </x:c>
      <x:c r="I294" s="746" t="n">
        <x:v>0.05</x:v>
      </x:c>
      <x:c r="J294" s="747" t="n">
        <x:f>IF(T294="İptal",0,G294*H294*(1-I294))</x:f>
        <x:v>974.168</x:v>
      </x:c>
      <x:c r="K294" s="747" t="n">
        <x:f>IFERROR(INDEX('Ürünler'!$F$6:$F$105,MATCH(F294,'Ürünler'!$A$6:$A$105,0)),0)</x:f>
        <x:v>38.45</x:v>
      </x:c>
      <x:c r="L294" s="747" t="n">
        <x:f>IF(T294="İptal",0,G294*K294)</x:f>
        <x:v>653.6500000000001</x:v>
      </x:c>
      <x:c r="M294" s="747" t="n">
        <x:f>J294-L294</x:f>
        <x:v>320.5179999999999</x:v>
      </x:c>
      <x:c r="N294" s="748" t="n">
        <x:f>IFERROR(M294/J294,0)</x:f>
        <x:v>0.3290171715761552</x:v>
      </x:c>
      <x:c r="O294" s="744" t="str">
        <x:v>Ödendi</x:v>
      </x:c>
      <x:c r="P294" s="743" t="n">
        <x:v>46049</x:v>
      </x:c>
      <x:c r="Q294" s="743" t="n">
        <x:v>46047</x:v>
      </x:c>
      <x:c r="R294" s="747" t="n">
        <x:f>IF(T294="İptal",0,IF(O294="Ödendi",J294,IF(O294="Kısmi",J294*50%,0)))</x:f>
        <x:v>974.168</x:v>
      </x:c>
      <x:c r="S294" s="747" t="n">
        <x:f>J294-R294</x:f>
        <x:v>0</x:v>
      </x:c>
      <x:c r="T294" s="744" t="str">
        <x:v>Tamamlandı</x:v>
      </x:c>
      <x:c r="U294" s="749" t="str">
        <x:f>IF(AND(COUNTIF('Ürünler'!$A$6:$A$105,F294)=1,COUNTIF('Müşteriler'!$A$6:$A$255,E294)=1),"OK","HATA")</x:f>
        <x:v>OK</x:v>
      </x:c>
    </x:row>
    <x:row r="295">
      <x:c r="A295" s="742" t="str">
        <x:v>SIP-00290</x:v>
      </x:c>
      <x:c r="B295" s="743" t="n">
        <x:v>45950</x:v>
      </x:c>
      <x:c r="C295" s="744" t="str">
        <x:v>Mağaza</x:v>
      </x:c>
      <x:c r="D295" s="744" t="str">
        <x:v>Online</x:v>
      </x:c>
      <x:c r="E295" s="744" t="str">
        <x:v>MUS-0009</x:v>
      </x:c>
      <x:c r="F295" s="744" t="str">
        <x:v>URN-0095</x:v>
      </x:c>
      <x:c r="G295" s="744" t="n">
        <x:v>4</x:v>
      </x:c>
      <x:c r="H295" s="745" t="n">
        <x:v>127.9</x:v>
      </x:c>
      <x:c r="I295" s="746" t="n">
        <x:v>0</x:v>
      </x:c>
      <x:c r="J295" s="747" t="n">
        <x:f>IF(T295="İptal",0,G295*H295*(1-I295))</x:f>
        <x:v>511.6</x:v>
      </x:c>
      <x:c r="K295" s="747" t="n">
        <x:f>IFERROR(INDEX('Ürünler'!$F$6:$F$105,MATCH(F295,'Ürünler'!$A$6:$A$105,0)),0)</x:f>
        <x:v>93.96</x:v>
      </x:c>
      <x:c r="L295" s="747" t="n">
        <x:f>IF(T295="İptal",0,G295*K295)</x:f>
        <x:v>375.84</x:v>
      </x:c>
      <x:c r="M295" s="747" t="n">
        <x:f>J295-L295</x:f>
        <x:v>135.76000000000005</x:v>
      </x:c>
      <x:c r="N295" s="748" t="n">
        <x:f>IFERROR(M295/J295,0)</x:f>
        <x:v>0.2653635652853793</x:v>
      </x:c>
      <x:c r="O295" s="744" t="str">
        <x:v>Kısmi</x:v>
      </x:c>
      <x:c r="P295" s="743" t="n">
        <x:v>45965</x:v>
      </x:c>
      <x:c r="Q295" s="743" t="n">
        <x:v>45961</x:v>
      </x:c>
      <x:c r="R295" s="747" t="n">
        <x:f>IF(T295="İptal",0,IF(O295="Ödendi",J295,IF(O295="Kısmi",J295*50%,0)))</x:f>
        <x:v>255.8</x:v>
      </x:c>
      <x:c r="S295" s="747" t="n">
        <x:f>J295-R295</x:f>
        <x:v>255.8</x:v>
      </x:c>
      <x:c r="T295" s="744" t="str">
        <x:v>Hazırlanıyor</x:v>
      </x:c>
      <x:c r="U295" s="749" t="str">
        <x:f>IF(AND(COUNTIF('Ürünler'!$A$6:$A$105,F295)=1,COUNTIF('Müşteriler'!$A$6:$A$255,E295)=1),"OK","HATA")</x:f>
        <x:v>OK</x:v>
      </x:c>
    </x:row>
    <x:row r="296">
      <x:c r="A296" s="742" t="str">
        <x:v>SIP-00291</x:v>
      </x:c>
      <x:c r="B296" s="743" t="n">
        <x:v>46136</x:v>
      </x:c>
      <x:c r="C296" s="744" t="str">
        <x:v>E-ticaret</x:v>
      </x:c>
      <x:c r="D296" s="744" t="str">
        <x:v>Adıyaman Merkez</x:v>
      </x:c>
      <x:c r="E296" s="744" t="str">
        <x:v>MUS-0012</x:v>
      </x:c>
      <x:c r="F296" s="744" t="str">
        <x:v>URN-0082</x:v>
      </x:c>
      <x:c r="G296" s="744" t="n">
        <x:v>7</x:v>
      </x:c>
      <x:c r="H296" s="745" t="n">
        <x:v>223.93</x:v>
      </x:c>
      <x:c r="I296" s="746" t="n">
        <x:v>0</x:v>
      </x:c>
      <x:c r="J296" s="747" t="n">
        <x:f>IF(T296="İptal",0,G296*H296*(1-I296))</x:f>
        <x:v>1567.51</x:v>
      </x:c>
      <x:c r="K296" s="747" t="n">
        <x:f>IFERROR(INDEX('Ürünler'!$F$6:$F$105,MATCH(F296,'Ürünler'!$A$6:$A$105,0)),0)</x:f>
        <x:v>137.78</x:v>
      </x:c>
      <x:c r="L296" s="747" t="n">
        <x:f>IF(T296="İptal",0,G296*K296)</x:f>
        <x:v>964.46</x:v>
      </x:c>
      <x:c r="M296" s="747" t="n">
        <x:f>J296-L296</x:f>
        <x:v>603.05</x:v>
      </x:c>
      <x:c r="N296" s="748" t="n">
        <x:f>IFERROR(M296/J296,0)</x:f>
        <x:v>0.38471843879783857</x:v>
      </x:c>
      <x:c r="O296" s="744" t="str">
        <x:v>Ödendi</x:v>
      </x:c>
      <x:c r="P296" s="743" t="n">
        <x:v>46151</x:v>
      </x:c>
      <x:c r="Q296" s="743" t="n">
        <x:v>46147</x:v>
      </x:c>
      <x:c r="R296" s="747" t="n">
        <x:f>IF(T296="İptal",0,IF(O296="Ödendi",J296,IF(O296="Kısmi",J296*50%,0)))</x:f>
        <x:v>1567.51</x:v>
      </x:c>
      <x:c r="S296" s="747" t="n">
        <x:f>J296-R296</x:f>
        <x:v>0</x:v>
      </x:c>
      <x:c r="T296" s="744" t="str">
        <x:v>Tamamlandı</x:v>
      </x:c>
      <x:c r="U296" s="749" t="str">
        <x:f>IF(AND(COUNTIF('Ürünler'!$A$6:$A$105,F296)=1,COUNTIF('Müşteriler'!$A$6:$A$255,E296)=1),"OK","HATA")</x:f>
        <x:v>OK</x:v>
      </x:c>
    </x:row>
    <x:row r="297">
      <x:c r="A297" s="742" t="str">
        <x:v>SIP-00292</x:v>
      </x:c>
      <x:c r="B297" s="743" t="n">
        <x:v>46138</x:v>
      </x:c>
      <x:c r="C297" s="744" t="str">
        <x:v>E-ticaret</x:v>
      </x:c>
      <x:c r="D297" s="744" t="str">
        <x:v>Kahta</x:v>
      </x:c>
      <x:c r="E297" s="744" t="str">
        <x:v>MUS-0028</x:v>
      </x:c>
      <x:c r="F297" s="744" t="str">
        <x:v>URN-0093</x:v>
      </x:c>
      <x:c r="G297" s="744" t="n">
        <x:v>5</x:v>
      </x:c>
      <x:c r="H297" s="745" t="n">
        <x:v>124.68</x:v>
      </x:c>
      <x:c r="I297" s="746" t="n">
        <x:v>0</x:v>
      </x:c>
      <x:c r="J297" s="747" t="n">
        <x:f>IF(T297="İptal",0,G297*H297*(1-I297))</x:f>
        <x:v>623.4000000000001</x:v>
      </x:c>
      <x:c r="K297" s="747" t="n">
        <x:f>IFERROR(INDEX('Ürünler'!$F$6:$F$105,MATCH(F297,'Ürünler'!$A$6:$A$105,0)),0)</x:f>
        <x:v>93.43</x:v>
      </x:c>
      <x:c r="L297" s="747" t="n">
        <x:f>IF(T297="İptal",0,G297*K297)</x:f>
        <x:v>467.15000000000003</x:v>
      </x:c>
      <x:c r="M297" s="747" t="n">
        <x:f>J297-L297</x:f>
        <x:v>156.25000000000006</x:v>
      </x:c>
      <x:c r="N297" s="748" t="n">
        <x:f>IFERROR(M297/J297,0)</x:f>
        <x:v>0.25064164260506905</x:v>
      </x:c>
      <x:c r="O297" s="744" t="str">
        <x:v>Ödendi</x:v>
      </x:c>
      <x:c r="P297" s="743" t="n">
        <x:v>46145</x:v>
      </x:c>
      <x:c r="Q297" s="743" t="n">
        <x:v>46144</x:v>
      </x:c>
      <x:c r="R297" s="747" t="n">
        <x:f>IF(T297="İptal",0,IF(O297="Ödendi",J297,IF(O297="Kısmi",J297*50%,0)))</x:f>
        <x:v>623.4000000000001</x:v>
      </x:c>
      <x:c r="S297" s="747" t="n">
        <x:f>J297-R297</x:f>
        <x:v>0</x:v>
      </x:c>
      <x:c r="T297" s="744" t="str">
        <x:v>Hazırlanıyor</x:v>
      </x:c>
      <x:c r="U297" s="749" t="str">
        <x:f>IF(AND(COUNTIF('Ürünler'!$A$6:$A$105,F297)=1,COUNTIF('Müşteriler'!$A$6:$A$255,E297)=1),"OK","HATA")</x:f>
        <x:v>OK</x:v>
      </x:c>
    </x:row>
    <x:row r="298">
      <x:c r="A298" s="742" t="str">
        <x:v>SIP-00293</x:v>
      </x:c>
      <x:c r="B298" s="743" t="n">
        <x:v>46172</x:v>
      </x:c>
      <x:c r="C298" s="744" t="str">
        <x:v>Kurumsal</x:v>
      </x:c>
      <x:c r="D298" s="744" t="str">
        <x:v>Online</x:v>
      </x:c>
      <x:c r="E298" s="744" t="str">
        <x:v>MUS-0231</x:v>
      </x:c>
      <x:c r="F298" s="744" t="str">
        <x:v>URN-0057</x:v>
      </x:c>
      <x:c r="G298" s="744" t="n">
        <x:v>3</x:v>
      </x:c>
      <x:c r="H298" s="745" t="n">
        <x:v>111.38</x:v>
      </x:c>
      <x:c r="I298" s="746" t="n">
        <x:v>0.1</x:v>
      </x:c>
      <x:c r="J298" s="747" t="n">
        <x:f>IF(T298="İptal",0,G298*H298*(1-I298))</x:f>
        <x:v>300.726</x:v>
      </x:c>
      <x:c r="K298" s="747" t="n">
        <x:f>IFERROR(INDEX('Ürünler'!$F$6:$F$105,MATCH(F298,'Ürünler'!$A$6:$A$105,0)),0)</x:f>
        <x:v>78.39</x:v>
      </x:c>
      <x:c r="L298" s="747" t="n">
        <x:f>IF(T298="İptal",0,G298*K298)</x:f>
        <x:v>235.17000000000002</x:v>
      </x:c>
      <x:c r="M298" s="747" t="n">
        <x:f>J298-L298</x:f>
        <x:v>65.55599999999998</x:v>
      </x:c>
      <x:c r="N298" s="748" t="n">
        <x:f>IFERROR(M298/J298,0)</x:f>
        <x:v>0.21799245825103244</x:v>
      </x:c>
      <x:c r="O298" s="744" t="str">
        <x:v>Ödendi</x:v>
      </x:c>
      <x:c r="P298" s="743" t="n">
        <x:v>46217</x:v>
      </x:c>
      <x:c r="Q298" s="743" t="n">
        <x:v>46193</x:v>
      </x:c>
      <x:c r="R298" s="747" t="n">
        <x:f>IF(T298="İptal",0,IF(O298="Ödendi",J298,IF(O298="Kısmi",J298*50%,0)))</x:f>
        <x:v>300.726</x:v>
      </x:c>
      <x:c r="S298" s="747" t="n">
        <x:f>J298-R298</x:f>
        <x:v>0</x:v>
      </x:c>
      <x:c r="T298" s="744" t="str">
        <x:v>Tamamlandı</x:v>
      </x:c>
      <x:c r="U298" s="749" t="str">
        <x:f>IF(AND(COUNTIF('Ürünler'!$A$6:$A$105,F298)=1,COUNTIF('Müşteriler'!$A$6:$A$255,E298)=1),"OK","HATA")</x:f>
        <x:v>OK</x:v>
      </x:c>
    </x:row>
    <x:row r="299">
      <x:c r="A299" s="742" t="str">
        <x:v>SIP-00294</x:v>
      </x:c>
      <x:c r="B299" s="743" t="n">
        <x:v>45914</x:v>
      </x:c>
      <x:c r="C299" s="744" t="str">
        <x:v>Mağaza</x:v>
      </x:c>
      <x:c r="D299" s="744" t="str">
        <x:v>Kahta</x:v>
      </x:c>
      <x:c r="E299" s="744" t="str">
        <x:v>MUS-0052</x:v>
      </x:c>
      <x:c r="F299" s="744" t="str">
        <x:v>URN-0006</x:v>
      </x:c>
      <x:c r="G299" s="744" t="n">
        <x:v>18</x:v>
      </x:c>
      <x:c r="H299" s="745" t="n">
        <x:v>100.09</x:v>
      </x:c>
      <x:c r="I299" s="746" t="n">
        <x:v>0</x:v>
      </x:c>
      <x:c r="J299" s="747" t="n">
        <x:f>IF(T299="İptal",0,G299*H299*(1-I299))</x:f>
        <x:v>1801.6200000000001</x:v>
      </x:c>
      <x:c r="K299" s="747" t="n">
        <x:f>IFERROR(INDEX('Ürünler'!$F$6:$F$105,MATCH(F299,'Ürünler'!$A$6:$A$105,0)),0)</x:f>
        <x:v>63.55</x:v>
      </x:c>
      <x:c r="L299" s="747" t="n">
        <x:f>IF(T299="İptal",0,G299*K299)</x:f>
        <x:v>1143.8999999999999</x:v>
      </x:c>
      <x:c r="M299" s="747" t="n">
        <x:f>J299-L299</x:f>
        <x:v>657.7200000000003</x:v>
      </x:c>
      <x:c r="N299" s="748" t="n">
        <x:f>IFERROR(M299/J299,0)</x:f>
        <x:v>0.36507143570786305</x:v>
      </x:c>
      <x:c r="O299" s="744" t="str">
        <x:v>Bekliyor</x:v>
      </x:c>
      <x:c r="P299" s="743" t="n">
        <x:v>45929</x:v>
      </x:c>
      <x:c r="Q299" s="743"/>
      <x:c r="R299" s="747" t="n">
        <x:f>IF(T299="İptal",0,IF(O299="Ödendi",J299,IF(O299="Kısmi",J299*50%,0)))</x:f>
        <x:v>0</x:v>
      </x:c>
      <x:c r="S299" s="747" t="n">
        <x:f>J299-R299</x:f>
        <x:v>1801.6200000000001</x:v>
      </x:c>
      <x:c r="T299" s="744" t="str">
        <x:v>Tamamlandı</x:v>
      </x:c>
      <x:c r="U299" s="749" t="str">
        <x:f>IF(AND(COUNTIF('Ürünler'!$A$6:$A$105,F299)=1,COUNTIF('Müşteriler'!$A$6:$A$255,E299)=1),"OK","HATA")</x:f>
        <x:v>OK</x:v>
      </x:c>
    </x:row>
    <x:row r="300">
      <x:c r="A300" s="742" t="str">
        <x:v>SIP-00295</x:v>
      </x:c>
      <x:c r="B300" s="743" t="n">
        <x:v>46011</x:v>
      </x:c>
      <x:c r="C300" s="744" t="str">
        <x:v>Mağaza</x:v>
      </x:c>
      <x:c r="D300" s="744" t="str">
        <x:v>Adıyaman Merkez</x:v>
      </x:c>
      <x:c r="E300" s="744" t="str">
        <x:v>MUS-0053</x:v>
      </x:c>
      <x:c r="F300" s="744" t="str">
        <x:v>URN-0022</x:v>
      </x:c>
      <x:c r="G300" s="744" t="n">
        <x:v>3</x:v>
      </x:c>
      <x:c r="H300" s="745" t="n">
        <x:v>102.06</x:v>
      </x:c>
      <x:c r="I300" s="746" t="n">
        <x:v>0.05</x:v>
      </x:c>
      <x:c r="J300" s="747" t="n">
        <x:f>IF(T300="İptal",0,G300*H300*(1-I300))</x:f>
        <x:v>290.871</x:v>
      </x:c>
      <x:c r="K300" s="747" t="n">
        <x:f>IFERROR(INDEX('Ürünler'!$F$6:$F$105,MATCH(F300,'Ürünler'!$A$6:$A$105,0)),0)</x:f>
        <x:v>71.33</x:v>
      </x:c>
      <x:c r="L300" s="747" t="n">
        <x:f>IF(T300="İptal",0,G300*K300)</x:f>
        <x:v>213.99</x:v>
      </x:c>
      <x:c r="M300" s="747" t="n">
        <x:f>J300-L300</x:f>
        <x:v>76.88099999999997</x:v>
      </x:c>
      <x:c r="N300" s="748" t="n">
        <x:f>IFERROR(M300/J300,0)</x:f>
        <x:v>0.26431304598945915</x:v>
      </x:c>
      <x:c r="O300" s="744" t="str">
        <x:v>Ödendi</x:v>
      </x:c>
      <x:c r="P300" s="743" t="n">
        <x:v>46018</x:v>
      </x:c>
      <x:c r="Q300" s="743" t="n">
        <x:v>46013</x:v>
      </x:c>
      <x:c r="R300" s="747" t="n">
        <x:f>IF(T300="İptal",0,IF(O300="Ödendi",J300,IF(O300="Kısmi",J300*50%,0)))</x:f>
        <x:v>290.871</x:v>
      </x:c>
      <x:c r="S300" s="747" t="n">
        <x:f>J300-R300</x:f>
        <x:v>0</x:v>
      </x:c>
      <x:c r="T300" s="744" t="str">
        <x:v>Tamamlandı</x:v>
      </x:c>
      <x:c r="U300" s="749" t="str">
        <x:f>IF(AND(COUNTIF('Ürünler'!$A$6:$A$105,F300)=1,COUNTIF('Müşteriler'!$A$6:$A$255,E300)=1),"OK","HATA")</x:f>
        <x:v>OK</x:v>
      </x:c>
    </x:row>
    <x:row r="301">
      <x:c r="A301" s="742" t="str">
        <x:v>SIP-00296</x:v>
      </x:c>
      <x:c r="B301" s="743" t="n">
        <x:v>45905</x:v>
      </x:c>
      <x:c r="C301" s="744" t="str">
        <x:v>E-ticaret</x:v>
      </x:c>
      <x:c r="D301" s="744" t="str">
        <x:v>Adıyaman Merkez</x:v>
      </x:c>
      <x:c r="E301" s="744" t="str">
        <x:v>MUS-0186</x:v>
      </x:c>
      <x:c r="F301" s="744" t="str">
        <x:v>URN-0100</x:v>
      </x:c>
      <x:c r="G301" s="744" t="n">
        <x:v>2</x:v>
      </x:c>
      <x:c r="H301" s="745" t="n">
        <x:v>223.2</x:v>
      </x:c>
      <x:c r="I301" s="746" t="n">
        <x:v>0</x:v>
      </x:c>
      <x:c r="J301" s="747" t="n">
        <x:f>IF(T301="İptal",0,G301*H301*(1-I301))</x:f>
        <x:v>446.4</x:v>
      </x:c>
      <x:c r="K301" s="747" t="n">
        <x:f>IFERROR(INDEX('Ürünler'!$F$6:$F$105,MATCH(F301,'Ürünler'!$A$6:$A$105,0)),0)</x:f>
        <x:v>144.47</x:v>
      </x:c>
      <x:c r="L301" s="747" t="n">
        <x:f>IF(T301="İptal",0,G301*K301)</x:f>
        <x:v>288.94</x:v>
      </x:c>
      <x:c r="M301" s="747" t="n">
        <x:f>J301-L301</x:f>
        <x:v>157.45999999999998</x:v>
      </x:c>
      <x:c r="N301" s="748" t="n">
        <x:f>IFERROR(M301/J301,0)</x:f>
        <x:v>0.35273297491039424</x:v>
      </x:c>
      <x:c r="O301" s="744" t="str">
        <x:v>Ödendi</x:v>
      </x:c>
      <x:c r="P301" s="743" t="n">
        <x:v>45920</x:v>
      </x:c>
      <x:c r="Q301" s="743" t="n">
        <x:v>45907</x:v>
      </x:c>
      <x:c r="R301" s="747" t="n">
        <x:f>IF(T301="İptal",0,IF(O301="Ödendi",J301,IF(O301="Kısmi",J301*50%,0)))</x:f>
        <x:v>446.4</x:v>
      </x:c>
      <x:c r="S301" s="747" t="n">
        <x:f>J301-R301</x:f>
        <x:v>0</x:v>
      </x:c>
      <x:c r="T301" s="744" t="str">
        <x:v>Hazırlanıyor</x:v>
      </x:c>
      <x:c r="U301" s="749" t="str">
        <x:f>IF(AND(COUNTIF('Ürünler'!$A$6:$A$105,F301)=1,COUNTIF('Müşteriler'!$A$6:$A$255,E301)=1),"OK","HATA")</x:f>
        <x:v>OK</x:v>
      </x:c>
    </x:row>
    <x:row r="302">
      <x:c r="A302" s="742" t="str">
        <x:v>SIP-00297</x:v>
      </x:c>
      <x:c r="B302" s="743" t="n">
        <x:v>46226</x:v>
      </x:c>
      <x:c r="C302" s="744" t="str">
        <x:v>E-ticaret</x:v>
      </x:c>
      <x:c r="D302" s="744" t="str">
        <x:v>Adıyaman Merkez</x:v>
      </x:c>
      <x:c r="E302" s="744" t="str">
        <x:v>MUS-0064</x:v>
      </x:c>
      <x:c r="F302" s="744" t="str">
        <x:v>URN-0049</x:v>
      </x:c>
      <x:c r="G302" s="744" t="n">
        <x:v>7</x:v>
      </x:c>
      <x:c r="H302" s="745" t="n">
        <x:v>173.24</x:v>
      </x:c>
      <x:c r="I302" s="746" t="n">
        <x:v>0.05</x:v>
      </x:c>
      <x:c r="J302" s="747" t="n">
        <x:f>IF(T302="İptal",0,G302*H302*(1-I302))</x:f>
        <x:v>1152.046</x:v>
      </x:c>
      <x:c r="K302" s="747" t="n">
        <x:f>IFERROR(INDEX('Ürünler'!$F$6:$F$105,MATCH(F302,'Ürünler'!$A$6:$A$105,0)),0)</x:f>
        <x:v>122.86</x:v>
      </x:c>
      <x:c r="L302" s="747" t="n">
        <x:f>IF(T302="İptal",0,G302*K302)</x:f>
        <x:v>860.02</x:v>
      </x:c>
      <x:c r="M302" s="747" t="n">
        <x:f>J302-L302</x:f>
        <x:v>292.02600000000007</x:v>
      </x:c>
      <x:c r="N302" s="748" t="n">
        <x:f>IFERROR(M302/J302,0)</x:f>
        <x:v>0.25348466988297347</x:v>
      </x:c>
      <x:c r="O302" s="744" t="str">
        <x:v>Bekliyor</x:v>
      </x:c>
      <x:c r="P302" s="743" t="n">
        <x:v>46233</x:v>
      </x:c>
      <x:c r="Q302" s="743"/>
      <x:c r="R302" s="747" t="n">
        <x:f>IF(T302="İptal",0,IF(O302="Ödendi",J302,IF(O302="Kısmi",J302*50%,0)))</x:f>
        <x:v>0</x:v>
      </x:c>
      <x:c r="S302" s="747" t="n">
        <x:f>J302-R302</x:f>
        <x:v>1152.046</x:v>
      </x:c>
      <x:c r="T302" s="744" t="str">
        <x:v>Tamamlandı</x:v>
      </x:c>
      <x:c r="U302" s="749" t="str">
        <x:f>IF(AND(COUNTIF('Ürünler'!$A$6:$A$105,F302)=1,COUNTIF('Müşteriler'!$A$6:$A$255,E302)=1),"OK","HATA")</x:f>
        <x:v>OK</x:v>
      </x:c>
    </x:row>
    <x:row r="303">
      <x:c r="A303" s="742" t="str">
        <x:v>SIP-00298</x:v>
      </x:c>
      <x:c r="B303" s="743" t="n">
        <x:v>46217</x:v>
      </x:c>
      <x:c r="C303" s="744" t="str">
        <x:v>Kurumsal</x:v>
      </x:c>
      <x:c r="D303" s="744" t="str">
        <x:v>Adıyaman Merkez</x:v>
      </x:c>
      <x:c r="E303" s="744" t="str">
        <x:v>MUS-0121</x:v>
      </x:c>
      <x:c r="F303" s="744" t="str">
        <x:v>URN-0071</x:v>
      </x:c>
      <x:c r="G303" s="744" t="n">
        <x:v>14</x:v>
      </x:c>
      <x:c r="H303" s="745" t="n">
        <x:v>80.67</x:v>
      </x:c>
      <x:c r="I303" s="746" t="n">
        <x:v>0.05</x:v>
      </x:c>
      <x:c r="J303" s="747" t="n">
        <x:f>IF(T303="İptal",0,G303*H303*(1-I303))</x:f>
        <x:v>1072.911</x:v>
      </x:c>
      <x:c r="K303" s="747" t="n">
        <x:f>IFERROR(INDEX('Ürünler'!$F$6:$F$105,MATCH(F303,'Ürünler'!$A$6:$A$105,0)),0)</x:f>
        <x:v>47.06</x:v>
      </x:c>
      <x:c r="L303" s="747" t="n">
        <x:f>IF(T303="İptal",0,G303*K303)</x:f>
        <x:v>658.84</x:v>
      </x:c>
      <x:c r="M303" s="747" t="n">
        <x:f>J303-L303</x:f>
        <x:v>414.071</x:v>
      </x:c>
      <x:c r="N303" s="748" t="n">
        <x:f>IFERROR(M303/J303,0)</x:f>
        <x:v>0.3859322907491861</x:v>
      </x:c>
      <x:c r="O303" s="744" t="str">
        <x:v>Bekliyor</x:v>
      </x:c>
      <x:c r="P303" s="743" t="n">
        <x:v>46247</x:v>
      </x:c>
      <x:c r="Q303" s="743"/>
      <x:c r="R303" s="747" t="n">
        <x:f>IF(T303="İptal",0,IF(O303="Ödendi",J303,IF(O303="Kısmi",J303*50%,0)))</x:f>
        <x:v>0</x:v>
      </x:c>
      <x:c r="S303" s="747" t="n">
        <x:f>J303-R303</x:f>
        <x:v>1072.911</x:v>
      </x:c>
      <x:c r="T303" s="744" t="str">
        <x:v>Tamamlandı</x:v>
      </x:c>
      <x:c r="U303" s="749" t="str">
        <x:f>IF(AND(COUNTIF('Ürünler'!$A$6:$A$105,F303)=1,COUNTIF('Müşteriler'!$A$6:$A$255,E303)=1),"OK","HATA")</x:f>
        <x:v>OK</x:v>
      </x:c>
    </x:row>
    <x:row r="304">
      <x:c r="A304" s="742" t="str">
        <x:v>SIP-00299</x:v>
      </x:c>
      <x:c r="B304" s="743" t="n">
        <x:v>46232</x:v>
      </x:c>
      <x:c r="C304" s="744" t="str">
        <x:v>Mağaza</x:v>
      </x:c>
      <x:c r="D304" s="744" t="str">
        <x:v>Adıyaman Merkez</x:v>
      </x:c>
      <x:c r="E304" s="744" t="str">
        <x:v>MUS-0165</x:v>
      </x:c>
      <x:c r="F304" s="744" t="str">
        <x:v>URN-0005</x:v>
      </x:c>
      <x:c r="G304" s="744" t="n">
        <x:v>16</x:v>
      </x:c>
      <x:c r="H304" s="745" t="n">
        <x:v>75.6</x:v>
      </x:c>
      <x:c r="I304" s="746" t="n">
        <x:v>0</x:v>
      </x:c>
      <x:c r="J304" s="747" t="n">
        <x:f>IF(T304="İptal",0,G304*H304*(1-I304))</x:f>
        <x:v>1209.6</x:v>
      </x:c>
      <x:c r="K304" s="747" t="n">
        <x:f>IFERROR(INDEX('Ürünler'!$F$6:$F$105,MATCH(F304,'Ürünler'!$A$6:$A$105,0)),0)</x:f>
        <x:v>53.8</x:v>
      </x:c>
      <x:c r="L304" s="747" t="n">
        <x:f>IF(T304="İptal",0,G304*K304)</x:f>
        <x:v>860.8</x:v>
      </x:c>
      <x:c r="M304" s="747" t="n">
        <x:f>J304-L304</x:f>
        <x:v>348.79999999999995</x:v>
      </x:c>
      <x:c r="N304" s="748" t="n">
        <x:f>IFERROR(M304/J304,0)</x:f>
        <x:v>0.28835978835978837</x:v>
      </x:c>
      <x:c r="O304" s="744" t="str">
        <x:v>Ödendi</x:v>
      </x:c>
      <x:c r="P304" s="743" t="n">
        <x:v>46239</x:v>
      </x:c>
      <x:c r="Q304" s="743" t="n">
        <x:v>46237</x:v>
      </x:c>
      <x:c r="R304" s="747" t="n">
        <x:f>IF(T304="İptal",0,IF(O304="Ödendi",J304,IF(O304="Kısmi",J304*50%,0)))</x:f>
        <x:v>1209.6</x:v>
      </x:c>
      <x:c r="S304" s="747" t="n">
        <x:f>J304-R304</x:f>
        <x:v>0</x:v>
      </x:c>
      <x:c r="T304" s="744" t="str">
        <x:v>Tamamlandı</x:v>
      </x:c>
      <x:c r="U304" s="749" t="str">
        <x:f>IF(AND(COUNTIF('Ürünler'!$A$6:$A$105,F304)=1,COUNTIF('Müşteriler'!$A$6:$A$255,E304)=1),"OK","HATA")</x:f>
        <x:v>OK</x:v>
      </x:c>
    </x:row>
    <x:row r="305">
      <x:c r="A305" s="742" t="str">
        <x:v>SIP-00300</x:v>
      </x:c>
      <x:c r="B305" s="743" t="n">
        <x:v>46162</x:v>
      </x:c>
      <x:c r="C305" s="744" t="str">
        <x:v>E-ticaret</x:v>
      </x:c>
      <x:c r="D305" s="744" t="str">
        <x:v>Adıyaman Merkez</x:v>
      </x:c>
      <x:c r="E305" s="744" t="str">
        <x:v>MUS-0191</x:v>
      </x:c>
      <x:c r="F305" s="744" t="str">
        <x:v>URN-0083</x:v>
      </x:c>
      <x:c r="G305" s="744" t="n">
        <x:v>14</x:v>
      </x:c>
      <x:c r="H305" s="745" t="n">
        <x:v>166.68</x:v>
      </x:c>
      <x:c r="I305" s="746" t="n">
        <x:v>0.05</x:v>
      </x:c>
      <x:c r="J305" s="747" t="n">
        <x:f>IF(T305="İptal",0,G305*H305*(1-I305))</x:f>
        <x:v>2216.844</x:v>
      </x:c>
      <x:c r="K305" s="747" t="n">
        <x:f>IFERROR(INDEX('Ürünler'!$F$6:$F$105,MATCH(F305,'Ürünler'!$A$6:$A$105,0)),0)</x:f>
        <x:v>131.87</x:v>
      </x:c>
      <x:c r="L305" s="747" t="n">
        <x:f>IF(T305="İptal",0,G305*K305)</x:f>
        <x:v>1846.18</x:v>
      </x:c>
      <x:c r="M305" s="747" t="n">
        <x:f>J305-L305</x:f>
        <x:v>370.664</x:v>
      </x:c>
      <x:c r="N305" s="748" t="n">
        <x:f>IFERROR(M305/J305,0)</x:f>
        <x:v>0.16720346582799692</x:v>
      </x:c>
      <x:c r="O305" s="744" t="str">
        <x:v>Kısmi</x:v>
      </x:c>
      <x:c r="P305" s="743" t="n">
        <x:v>46177</x:v>
      </x:c>
      <x:c r="Q305" s="743" t="n">
        <x:v>46191</x:v>
      </x:c>
      <x:c r="R305" s="747" t="n">
        <x:f>IF(T305="İptal",0,IF(O305="Ödendi",J305,IF(O305="Kısmi",J305*50%,0)))</x:f>
        <x:v>1108.422</x:v>
      </x:c>
      <x:c r="S305" s="747" t="n">
        <x:f>J305-R305</x:f>
        <x:v>1108.422</x:v>
      </x:c>
      <x:c r="T305" s="744" t="str">
        <x:v>Hazırlanıyor</x:v>
      </x:c>
      <x:c r="U305" s="749" t="str">
        <x:f>IF(AND(COUNTIF('Ürünler'!$A$6:$A$105,F305)=1,COUNTIF('Müşteriler'!$A$6:$A$255,E305)=1),"OK","HATA")</x:f>
        <x:v>OK</x:v>
      </x:c>
    </x:row>
    <x:row r="306">
      <x:c r="A306" s="742" t="str">
        <x:v>SIP-00301</x:v>
      </x:c>
      <x:c r="B306" s="743" t="n">
        <x:v>45908</x:v>
      </x:c>
      <x:c r="C306" s="744" t="str">
        <x:v>Kurumsal</x:v>
      </x:c>
      <x:c r="D306" s="744" t="str">
        <x:v>Adıyaman Merkez</x:v>
      </x:c>
      <x:c r="E306" s="744" t="str">
        <x:v>MUS-0115</x:v>
      </x:c>
      <x:c r="F306" s="744" t="str">
        <x:v>URN-0030</x:v>
      </x:c>
      <x:c r="G306" s="744" t="n">
        <x:v>14</x:v>
      </x:c>
      <x:c r="H306" s="745" t="n">
        <x:v>190.71</x:v>
      </x:c>
      <x:c r="I306" s="746" t="n">
        <x:v>0.05</x:v>
      </x:c>
      <x:c r="J306" s="747" t="n">
        <x:f>IF(T306="İptal",0,G306*H306*(1-I306))</x:f>
        <x:v>2536.4429999999998</x:v>
      </x:c>
      <x:c r="K306" s="747" t="n">
        <x:f>IFERROR(INDEX('Ürünler'!$F$6:$F$105,MATCH(F306,'Ürünler'!$A$6:$A$105,0)),0)</x:f>
        <x:v>110.53</x:v>
      </x:c>
      <x:c r="L306" s="747" t="n">
        <x:f>IF(T306="İptal",0,G306*K306)</x:f>
        <x:v>1547.42</x:v>
      </x:c>
      <x:c r="M306" s="747" t="n">
        <x:f>J306-L306</x:f>
        <x:v>989.0229999999997</x:v>
      </x:c>
      <x:c r="N306" s="748" t="n">
        <x:f>IFERROR(M306/J306,0)</x:f>
        <x:v>0.38992518262779796</x:v>
      </x:c>
      <x:c r="O306" s="744" t="str">
        <x:v>Ödendi</x:v>
      </x:c>
      <x:c r="P306" s="743" t="n">
        <x:v>45938</x:v>
      </x:c>
      <x:c r="Q306" s="743" t="n">
        <x:v>45925</x:v>
      </x:c>
      <x:c r="R306" s="747" t="n">
        <x:f>IF(T306="İptal",0,IF(O306="Ödendi",J306,IF(O306="Kısmi",J306*50%,0)))</x:f>
        <x:v>2536.4429999999998</x:v>
      </x:c>
      <x:c r="S306" s="747" t="n">
        <x:f>J306-R306</x:f>
        <x:v>0</x:v>
      </x:c>
      <x:c r="T306" s="744" t="str">
        <x:v>Tamamlandı</x:v>
      </x:c>
      <x:c r="U306" s="749" t="str">
        <x:f>IF(AND(COUNTIF('Ürünler'!$A$6:$A$105,F306)=1,COUNTIF('Müşteriler'!$A$6:$A$255,E306)=1),"OK","HATA")</x:f>
        <x:v>OK</x:v>
      </x:c>
    </x:row>
    <x:row r="307">
      <x:c r="A307" s="742" t="str">
        <x:v>SIP-00302</x:v>
      </x:c>
      <x:c r="B307" s="743" t="n">
        <x:v>46151</x:v>
      </x:c>
      <x:c r="C307" s="744" t="str">
        <x:v>Kurumsal</x:v>
      </x:c>
      <x:c r="D307" s="744" t="str">
        <x:v>Adıyaman Merkez</x:v>
      </x:c>
      <x:c r="E307" s="744" t="str">
        <x:v>MUS-0236</x:v>
      </x:c>
      <x:c r="F307" s="744" t="str">
        <x:v>URN-0056</x:v>
      </x:c>
      <x:c r="G307" s="744" t="n">
        <x:v>10</x:v>
      </x:c>
      <x:c r="H307" s="745" t="n">
        <x:v>98.81</x:v>
      </x:c>
      <x:c r="I307" s="746" t="n">
        <x:v>0</x:v>
      </x:c>
      <x:c r="J307" s="747" t="n">
        <x:f>IF(T307="İptal",0,G307*H307*(1-I307))</x:f>
        <x:v>988.1</x:v>
      </x:c>
      <x:c r="K307" s="747" t="n">
        <x:f>IFERROR(INDEX('Ürünler'!$F$6:$F$105,MATCH(F307,'Ürünler'!$A$6:$A$105,0)),0)</x:f>
        <x:v>63.35</x:v>
      </x:c>
      <x:c r="L307" s="747" t="n">
        <x:f>IF(T307="İptal",0,G307*K307)</x:f>
        <x:v>633.5</x:v>
      </x:c>
      <x:c r="M307" s="747" t="n">
        <x:f>J307-L307</x:f>
        <x:v>354.6</x:v>
      </x:c>
      <x:c r="N307" s="748" t="n">
        <x:f>IFERROR(M307/J307,0)</x:f>
        <x:v>0.35887055965995346</x:v>
      </x:c>
      <x:c r="O307" s="744" t="str">
        <x:v>Ödendi</x:v>
      </x:c>
      <x:c r="P307" s="743" t="n">
        <x:v>46181</x:v>
      </x:c>
      <x:c r="Q307" s="743" t="n">
        <x:v>46171</x:v>
      </x:c>
      <x:c r="R307" s="747" t="n">
        <x:f>IF(T307="İptal",0,IF(O307="Ödendi",J307,IF(O307="Kısmi",J307*50%,0)))</x:f>
        <x:v>988.1</x:v>
      </x:c>
      <x:c r="S307" s="747" t="n">
        <x:f>J307-R307</x:f>
        <x:v>0</x:v>
      </x:c>
      <x:c r="T307" s="744" t="str">
        <x:v>Tamamlandı</x:v>
      </x:c>
      <x:c r="U307" s="749" t="str">
        <x:f>IF(AND(COUNTIF('Ürünler'!$A$6:$A$105,F307)=1,COUNTIF('Müşteriler'!$A$6:$A$255,E307)=1),"OK","HATA")</x:f>
        <x:v>OK</x:v>
      </x:c>
    </x:row>
    <x:row r="308">
      <x:c r="A308" s="742" t="str">
        <x:v>SIP-00303</x:v>
      </x:c>
      <x:c r="B308" s="743" t="n">
        <x:v>46218</x:v>
      </x:c>
      <x:c r="C308" s="744" t="str">
        <x:v>Kurumsal</x:v>
      </x:c>
      <x:c r="D308" s="744" t="str">
        <x:v>Kahta</x:v>
      </x:c>
      <x:c r="E308" s="744" t="str">
        <x:v>MUS-0104</x:v>
      </x:c>
      <x:c r="F308" s="744" t="str">
        <x:v>URN-0010</x:v>
      </x:c>
      <x:c r="G308" s="744" t="n">
        <x:v>13</x:v>
      </x:c>
      <x:c r="H308" s="745" t="n">
        <x:v>117.1</x:v>
      </x:c>
      <x:c r="I308" s="746" t="n">
        <x:v>0</x:v>
      </x:c>
      <x:c r="J308" s="747" t="n">
        <x:f>IF(T308="İptal",0,G308*H308*(1-I308))</x:f>
        <x:v>1522.3</x:v>
      </x:c>
      <x:c r="K308" s="747" t="n">
        <x:f>IFERROR(INDEX('Ürünler'!$F$6:$F$105,MATCH(F308,'Ürünler'!$A$6:$A$105,0)),0)</x:f>
        <x:v>89.16</x:v>
      </x:c>
      <x:c r="L308" s="747" t="n">
        <x:f>IF(T308="İptal",0,G308*K308)</x:f>
        <x:v>1159.08</x:v>
      </x:c>
      <x:c r="M308" s="747" t="n">
        <x:f>J308-L308</x:f>
        <x:v>363.22</x:v>
      </x:c>
      <x:c r="N308" s="748" t="n">
        <x:f>IFERROR(M308/J308,0)</x:f>
        <x:v>0.23859948761742103</x:v>
      </x:c>
      <x:c r="O308" s="744" t="str">
        <x:v>Ödendi</x:v>
      </x:c>
      <x:c r="P308" s="743" t="n">
        <x:v>46225</x:v>
      </x:c>
      <x:c r="Q308" s="743" t="n">
        <x:v>46221</x:v>
      </x:c>
      <x:c r="R308" s="747" t="n">
        <x:f>IF(T308="İptal",0,IF(O308="Ödendi",J308,IF(O308="Kısmi",J308*50%,0)))</x:f>
        <x:v>1522.3</x:v>
      </x:c>
      <x:c r="S308" s="747" t="n">
        <x:f>J308-R308</x:f>
        <x:v>0</x:v>
      </x:c>
      <x:c r="T308" s="744" t="str">
        <x:v>Tamamlandı</x:v>
      </x:c>
      <x:c r="U308" s="749" t="str">
        <x:f>IF(AND(COUNTIF('Ürünler'!$A$6:$A$105,F308)=1,COUNTIF('Müşteriler'!$A$6:$A$255,E308)=1),"OK","HATA")</x:f>
        <x:v>OK</x:v>
      </x:c>
    </x:row>
    <x:row r="309">
      <x:c r="A309" s="742" t="str">
        <x:v>SIP-00304</x:v>
      </x:c>
      <x:c r="B309" s="743" t="n">
        <x:v>45966</x:v>
      </x:c>
      <x:c r="C309" s="744" t="str">
        <x:v>Bayi</x:v>
      </x:c>
      <x:c r="D309" s="744" t="str">
        <x:v>Kahta</x:v>
      </x:c>
      <x:c r="E309" s="744" t="str">
        <x:v>MUS-0030</x:v>
      </x:c>
      <x:c r="F309" s="744" t="str">
        <x:v>URN-0010</x:v>
      </x:c>
      <x:c r="G309" s="744" t="n">
        <x:v>7</x:v>
      </x:c>
      <x:c r="H309" s="745" t="n">
        <x:v>126.88</x:v>
      </x:c>
      <x:c r="I309" s="746" t="n">
        <x:v>0</x:v>
      </x:c>
      <x:c r="J309" s="747" t="n">
        <x:f>IF(T309="İptal",0,G309*H309*(1-I309))</x:f>
        <x:v>888.16</x:v>
      </x:c>
      <x:c r="K309" s="747" t="n">
        <x:f>IFERROR(INDEX('Ürünler'!$F$6:$F$105,MATCH(F309,'Ürünler'!$A$6:$A$105,0)),0)</x:f>
        <x:v>89.16</x:v>
      </x:c>
      <x:c r="L309" s="747" t="n">
        <x:f>IF(T309="İptal",0,G309*K309)</x:f>
        <x:v>624.12</x:v>
      </x:c>
      <x:c r="M309" s="747" t="n">
        <x:f>J309-L309</x:f>
        <x:v>264.03999999999996</x:v>
      </x:c>
      <x:c r="N309" s="748" t="n">
        <x:f>IFERROR(M309/J309,0)</x:f>
        <x:v>0.29728877679697346</x:v>
      </x:c>
      <x:c r="O309" s="744" t="str">
        <x:v>Kısmi</x:v>
      </x:c>
      <x:c r="P309" s="743" t="n">
        <x:v>45996</x:v>
      </x:c>
      <x:c r="Q309" s="743" t="n">
        <x:v>45988</x:v>
      </x:c>
      <x:c r="R309" s="747" t="n">
        <x:f>IF(T309="İptal",0,IF(O309="Ödendi",J309,IF(O309="Kısmi",J309*50%,0)))</x:f>
        <x:v>444.08</x:v>
      </x:c>
      <x:c r="S309" s="747" t="n">
        <x:f>J309-R309</x:f>
        <x:v>444.08</x:v>
      </x:c>
      <x:c r="T309" s="744" t="str">
        <x:v>Tamamlandı</x:v>
      </x:c>
      <x:c r="U309" s="749" t="str">
        <x:f>IF(AND(COUNTIF('Ürünler'!$A$6:$A$105,F309)=1,COUNTIF('Müşteriler'!$A$6:$A$255,E309)=1),"OK","HATA")</x:f>
        <x:v>OK</x:v>
      </x:c>
    </x:row>
    <x:row r="310">
      <x:c r="A310" s="742" t="str">
        <x:v>SIP-00305</x:v>
      </x:c>
      <x:c r="B310" s="743" t="n">
        <x:v>46096</x:v>
      </x:c>
      <x:c r="C310" s="744" t="str">
        <x:v>E-ticaret</x:v>
      </x:c>
      <x:c r="D310" s="744" t="str">
        <x:v>Adıyaman Merkez</x:v>
      </x:c>
      <x:c r="E310" s="744" t="str">
        <x:v>MUS-0019</x:v>
      </x:c>
      <x:c r="F310" s="744" t="str">
        <x:v>URN-0049</x:v>
      </x:c>
      <x:c r="G310" s="744" t="n">
        <x:v>14</x:v>
      </x:c>
      <x:c r="H310" s="745" t="n">
        <x:v>184.63</x:v>
      </x:c>
      <x:c r="I310" s="746" t="n">
        <x:v>0</x:v>
      </x:c>
      <x:c r="J310" s="747" t="n">
        <x:f>IF(T310="İptal",0,G310*H310*(1-I310))</x:f>
        <x:v>2584.8199999999997</x:v>
      </x:c>
      <x:c r="K310" s="747" t="n">
        <x:f>IFERROR(INDEX('Ürünler'!$F$6:$F$105,MATCH(F310,'Ürünler'!$A$6:$A$105,0)),0)</x:f>
        <x:v>122.86</x:v>
      </x:c>
      <x:c r="L310" s="747" t="n">
        <x:f>IF(T310="İptal",0,G310*K310)</x:f>
        <x:v>1720.04</x:v>
      </x:c>
      <x:c r="M310" s="747" t="n">
        <x:f>J310-L310</x:f>
        <x:v>864.7799999999997</x:v>
      </x:c>
      <x:c r="N310" s="748" t="n">
        <x:f>IFERROR(M310/J310,0)</x:f>
        <x:v>0.3345610139197313</x:v>
      </x:c>
      <x:c r="O310" s="744" t="str">
        <x:v>Ödendi</x:v>
      </x:c>
      <x:c r="P310" s="743" t="n">
        <x:v>46103</x:v>
      </x:c>
      <x:c r="Q310" s="743" t="n">
        <x:v>46102</x:v>
      </x:c>
      <x:c r="R310" s="747" t="n">
        <x:f>IF(T310="İptal",0,IF(O310="Ödendi",J310,IF(O310="Kısmi",J310*50%,0)))</x:f>
        <x:v>2584.8199999999997</x:v>
      </x:c>
      <x:c r="S310" s="747" t="n">
        <x:f>J310-R310</x:f>
        <x:v>0</x:v>
      </x:c>
      <x:c r="T310" s="744" t="str">
        <x:v>Tamamlandı</x:v>
      </x:c>
      <x:c r="U310" s="749" t="str">
        <x:f>IF(AND(COUNTIF('Ürünler'!$A$6:$A$105,F310)=1,COUNTIF('Müşteriler'!$A$6:$A$255,E310)=1),"OK","HATA")</x:f>
        <x:v>OK</x:v>
      </x:c>
    </x:row>
    <x:row r="311">
      <x:c r="A311" s="742" t="str">
        <x:v>SIP-00306</x:v>
      </x:c>
      <x:c r="B311" s="743" t="n">
        <x:v>46231</x:v>
      </x:c>
      <x:c r="C311" s="744" t="str">
        <x:v>Mağaza</x:v>
      </x:c>
      <x:c r="D311" s="744" t="str">
        <x:v>Kahta</x:v>
      </x:c>
      <x:c r="E311" s="744" t="str">
        <x:v>MUS-0172</x:v>
      </x:c>
      <x:c r="F311" s="744" t="str">
        <x:v>URN-0049</x:v>
      </x:c>
      <x:c r="G311" s="744" t="n">
        <x:v>16</x:v>
      </x:c>
      <x:c r="H311" s="745" t="n">
        <x:v>173.96</x:v>
      </x:c>
      <x:c r="I311" s="746" t="n">
        <x:v>0.15</x:v>
      </x:c>
      <x:c r="J311" s="747" t="n">
        <x:f>IF(T311="İptal",0,G311*H311*(1-I311))</x:f>
        <x:v>2365.856</x:v>
      </x:c>
      <x:c r="K311" s="747" t="n">
        <x:f>IFERROR(INDEX('Ürünler'!$F$6:$F$105,MATCH(F311,'Ürünler'!$A$6:$A$105,0)),0)</x:f>
        <x:v>122.86</x:v>
      </x:c>
      <x:c r="L311" s="747" t="n">
        <x:f>IF(T311="İptal",0,G311*K311)</x:f>
        <x:v>1965.76</x:v>
      </x:c>
      <x:c r="M311" s="747" t="n">
        <x:f>J311-L311</x:f>
        <x:v>400.09600000000023</x:v>
      </x:c>
      <x:c r="N311" s="748" t="n">
        <x:f>IFERROR(M311/J311,0)</x:f>
        <x:v>0.16911257489889503</x:v>
      </x:c>
      <x:c r="O311" s="744" t="str">
        <x:v>Ödendi</x:v>
      </x:c>
      <x:c r="P311" s="743" t="n">
        <x:v>46276</x:v>
      </x:c>
      <x:c r="Q311" s="743" t="n">
        <x:v>46252</x:v>
      </x:c>
      <x:c r="R311" s="747" t="n">
        <x:f>IF(T311="İptal",0,IF(O311="Ödendi",J311,IF(O311="Kısmi",J311*50%,0)))</x:f>
        <x:v>2365.856</x:v>
      </x:c>
      <x:c r="S311" s="747" t="n">
        <x:f>J311-R311</x:f>
        <x:v>0</x:v>
      </x:c>
      <x:c r="T311" s="744" t="str">
        <x:v>Tamamlandı</x:v>
      </x:c>
      <x:c r="U311" s="749" t="str">
        <x:f>IF(AND(COUNTIF('Ürünler'!$A$6:$A$105,F311)=1,COUNTIF('Müşteriler'!$A$6:$A$255,E311)=1),"OK","HATA")</x:f>
        <x:v>OK</x:v>
      </x:c>
    </x:row>
    <x:row r="312">
      <x:c r="A312" s="742" t="str">
        <x:v>SIP-00307</x:v>
      </x:c>
      <x:c r="B312" s="743" t="n">
        <x:v>46042</x:v>
      </x:c>
      <x:c r="C312" s="744" t="str">
        <x:v>Bayi</x:v>
      </x:c>
      <x:c r="D312" s="744" t="str">
        <x:v>Adıyaman Merkez</x:v>
      </x:c>
      <x:c r="E312" s="744" t="str">
        <x:v>MUS-0163</x:v>
      </x:c>
      <x:c r="F312" s="744" t="str">
        <x:v>URN-0092</x:v>
      </x:c>
      <x:c r="G312" s="744" t="n">
        <x:v>10</x:v>
      </x:c>
      <x:c r="H312" s="745" t="n">
        <x:v>128.43</x:v>
      </x:c>
      <x:c r="I312" s="746" t="n">
        <x:v>0.05</x:v>
      </x:c>
      <x:c r="J312" s="747" t="n">
        <x:f>IF(T312="İptal",0,G312*H312*(1-I312))</x:f>
        <x:v>1220.085</x:v>
      </x:c>
      <x:c r="K312" s="747" t="n">
        <x:f>IFERROR(INDEX('Ürünler'!$F$6:$F$105,MATCH(F312,'Ürünler'!$A$6:$A$105,0)),0)</x:f>
        <x:v>77.29</x:v>
      </x:c>
      <x:c r="L312" s="747" t="n">
        <x:f>IF(T312="İptal",0,G312*K312)</x:f>
        <x:v>772.9000000000001</x:v>
      </x:c>
      <x:c r="M312" s="747" t="n">
        <x:f>J312-L312</x:f>
        <x:v>447.18499999999995</x:v>
      </x:c>
      <x:c r="N312" s="748" t="n">
        <x:f>IFERROR(M312/J312,0)</x:f>
        <x:v>0.3665195457693521</x:v>
      </x:c>
      <x:c r="O312" s="744" t="str">
        <x:v>Bekliyor</x:v>
      </x:c>
      <x:c r="P312" s="743" t="n">
        <x:v>46049</x:v>
      </x:c>
      <x:c r="Q312" s="743"/>
      <x:c r="R312" s="747" t="n">
        <x:f>IF(T312="İptal",0,IF(O312="Ödendi",J312,IF(O312="Kısmi",J312*50%,0)))</x:f>
        <x:v>0</x:v>
      </x:c>
      <x:c r="S312" s="747" t="n">
        <x:f>J312-R312</x:f>
        <x:v>1220.085</x:v>
      </x:c>
      <x:c r="T312" s="744" t="str">
        <x:v>Tamamlandı</x:v>
      </x:c>
      <x:c r="U312" s="749" t="str">
        <x:f>IF(AND(COUNTIF('Ürünler'!$A$6:$A$105,F312)=1,COUNTIF('Müşteriler'!$A$6:$A$255,E312)=1),"OK","HATA")</x:f>
        <x:v>OK</x:v>
      </x:c>
    </x:row>
    <x:row r="313">
      <x:c r="A313" s="742" t="str">
        <x:v>SIP-00308</x:v>
      </x:c>
      <x:c r="B313" s="743" t="n">
        <x:v>46205</x:v>
      </x:c>
      <x:c r="C313" s="744" t="str">
        <x:v>Bayi</x:v>
      </x:c>
      <x:c r="D313" s="744" t="str">
        <x:v>Adıyaman Merkez</x:v>
      </x:c>
      <x:c r="E313" s="744" t="str">
        <x:v>MUS-0127</x:v>
      </x:c>
      <x:c r="F313" s="744" t="str">
        <x:v>URN-0080</x:v>
      </x:c>
      <x:c r="G313" s="744" t="n">
        <x:v>8</x:v>
      </x:c>
      <x:c r="H313" s="745" t="n">
        <x:v>154.19</x:v>
      </x:c>
      <x:c r="I313" s="746" t="n">
        <x:v>0.05</x:v>
      </x:c>
      <x:c r="J313" s="747" t="n">
        <x:f>IF(T313="İptal",0,G313*H313*(1-I313))</x:f>
        <x:v>1171.8439999999998</x:v>
      </x:c>
      <x:c r="K313" s="747" t="n">
        <x:f>IFERROR(INDEX('Ürünler'!$F$6:$F$105,MATCH(F313,'Ürünler'!$A$6:$A$105,0)),0)</x:f>
        <x:v>111.86</x:v>
      </x:c>
      <x:c r="L313" s="747" t="n">
        <x:f>IF(T313="İptal",0,G313*K313)</x:f>
        <x:v>894.88</x:v>
      </x:c>
      <x:c r="M313" s="747" t="n">
        <x:f>J313-L313</x:f>
        <x:v>276.9639999999998</x:v>
      </x:c>
      <x:c r="N313" s="748" t="n">
        <x:f>IFERROR(M313/J313,0)</x:f>
        <x:v>0.23634886554865653</x:v>
      </x:c>
      <x:c r="O313" s="744" t="str">
        <x:v>Kısmi</x:v>
      </x:c>
      <x:c r="P313" s="743" t="n">
        <x:v>46220</x:v>
      </x:c>
      <x:c r="Q313" s="743" t="n">
        <x:v>46209</x:v>
      </x:c>
      <x:c r="R313" s="747" t="n">
        <x:f>IF(T313="İptal",0,IF(O313="Ödendi",J313,IF(O313="Kısmi",J313*50%,0)))</x:f>
        <x:v>585.9219999999999</x:v>
      </x:c>
      <x:c r="S313" s="747" t="n">
        <x:f>J313-R313</x:f>
        <x:v>585.9219999999999</x:v>
      </x:c>
      <x:c r="T313" s="744" t="str">
        <x:v>Hazırlanıyor</x:v>
      </x:c>
      <x:c r="U313" s="749" t="str">
        <x:f>IF(AND(COUNTIF('Ürünler'!$A$6:$A$105,F313)=1,COUNTIF('Müşteriler'!$A$6:$A$255,E313)=1),"OK","HATA")</x:f>
        <x:v>OK</x:v>
      </x:c>
    </x:row>
    <x:row r="314">
      <x:c r="A314" s="742" t="str">
        <x:v>SIP-00309</x:v>
      </x:c>
      <x:c r="B314" s="743" t="n">
        <x:v>45925</x:v>
      </x:c>
      <x:c r="C314" s="744" t="str">
        <x:v>Bayi</x:v>
      </x:c>
      <x:c r="D314" s="744" t="str">
        <x:v>Adıyaman Merkez</x:v>
      </x:c>
      <x:c r="E314" s="744" t="str">
        <x:v>MUS-0202</x:v>
      </x:c>
      <x:c r="F314" s="744" t="str">
        <x:v>URN-0018</x:v>
      </x:c>
      <x:c r="G314" s="744" t="n">
        <x:v>4</x:v>
      </x:c>
      <x:c r="H314" s="745" t="n">
        <x:v>33.54</x:v>
      </x:c>
      <x:c r="I314" s="746" t="n">
        <x:v>0</x:v>
      </x:c>
      <x:c r="J314" s="747" t="n">
        <x:f>IF(T314="İptal",0,G314*H314*(1-I314))</x:f>
        <x:v>134.16</x:v>
      </x:c>
      <x:c r="K314" s="747" t="n">
        <x:f>IFERROR(INDEX('Ürünler'!$F$6:$F$105,MATCH(F314,'Ürünler'!$A$6:$A$105,0)),0)</x:f>
        <x:v>19.94</x:v>
      </x:c>
      <x:c r="L314" s="747" t="n">
        <x:f>IF(T314="İptal",0,G314*K314)</x:f>
        <x:v>79.76</x:v>
      </x:c>
      <x:c r="M314" s="747" t="n">
        <x:f>J314-L314</x:f>
        <x:v>54.39999999999999</x:v>
      </x:c>
      <x:c r="N314" s="748" t="n">
        <x:f>IFERROR(M314/J314,0)</x:f>
        <x:v>0.4054859868813357</x:v>
      </x:c>
      <x:c r="O314" s="744" t="str">
        <x:v>Ödendi</x:v>
      </x:c>
      <x:c r="P314" s="743" t="n">
        <x:v>45932</x:v>
      </x:c>
      <x:c r="Q314" s="743" t="n">
        <x:v>45930</x:v>
      </x:c>
      <x:c r="R314" s="747" t="n">
        <x:f>IF(T314="İptal",0,IF(O314="Ödendi",J314,IF(O314="Kısmi",J314*50%,0)))</x:f>
        <x:v>134.16</x:v>
      </x:c>
      <x:c r="S314" s="747" t="n">
        <x:f>J314-R314</x:f>
        <x:v>0</x:v>
      </x:c>
      <x:c r="T314" s="744" t="str">
        <x:v>Tamamlandı</x:v>
      </x:c>
      <x:c r="U314" s="749" t="str">
        <x:f>IF(AND(COUNTIF('Ürünler'!$A$6:$A$105,F314)=1,COUNTIF('Müşteriler'!$A$6:$A$255,E314)=1),"OK","HATA")</x:f>
        <x:v>OK</x:v>
      </x:c>
    </x:row>
    <x:row r="315">
      <x:c r="A315" s="742" t="str">
        <x:v>SIP-00310</x:v>
      </x:c>
      <x:c r="B315" s="743" t="n">
        <x:v>46243</x:v>
      </x:c>
      <x:c r="C315" s="744" t="str">
        <x:v>Bayi</x:v>
      </x:c>
      <x:c r="D315" s="744" t="str">
        <x:v>Adıyaman Merkez</x:v>
      </x:c>
      <x:c r="E315" s="744" t="str">
        <x:v>MUS-0173</x:v>
      </x:c>
      <x:c r="F315" s="744" t="str">
        <x:v>URN-0040</x:v>
      </x:c>
      <x:c r="G315" s="744" t="n">
        <x:v>18</x:v>
      </x:c>
      <x:c r="H315" s="745" t="n">
        <x:v>98.27</x:v>
      </x:c>
      <x:c r="I315" s="746" t="n">
        <x:v>0.15</x:v>
      </x:c>
      <x:c r="J315" s="747" t="n">
        <x:f>IF(T315="İptal",0,G315*H315*(1-I315))</x:f>
        <x:v>1503.531</x:v>
      </x:c>
      <x:c r="K315" s="747" t="n">
        <x:f>IFERROR(INDEX('Ürünler'!$F$6:$F$105,MATCH(F315,'Ürünler'!$A$6:$A$105,0)),0)</x:f>
        <x:v>60.48</x:v>
      </x:c>
      <x:c r="L315" s="747" t="n">
        <x:f>IF(T315="İptal",0,G315*K315)</x:f>
        <x:v>1088.6399999999999</x:v>
      </x:c>
      <x:c r="M315" s="747" t="n">
        <x:f>J315-L315</x:f>
        <x:v>414.8910000000001</x:v>
      </x:c>
      <x:c r="N315" s="748" t="n">
        <x:f>IFERROR(M315/J315,0)</x:f>
        <x:v>0.2759444268192675</x:v>
      </x:c>
      <x:c r="O315" s="744" t="str">
        <x:v>Ödendi</x:v>
      </x:c>
      <x:c r="P315" s="743" t="n">
        <x:v>46288</x:v>
      </x:c>
      <x:c r="Q315" s="743" t="n">
        <x:v>46246</x:v>
      </x:c>
      <x:c r="R315" s="747" t="n">
        <x:f>IF(T315="İptal",0,IF(O315="Ödendi",J315,IF(O315="Kısmi",J315*50%,0)))</x:f>
        <x:v>1503.531</x:v>
      </x:c>
      <x:c r="S315" s="747" t="n">
        <x:f>J315-R315</x:f>
        <x:v>0</x:v>
      </x:c>
      <x:c r="T315" s="744" t="str">
        <x:v>Tamamlandı</x:v>
      </x:c>
      <x:c r="U315" s="749" t="str">
        <x:f>IF(AND(COUNTIF('Ürünler'!$A$6:$A$105,F315)=1,COUNTIF('Müşteriler'!$A$6:$A$255,E315)=1),"OK","HATA")</x:f>
        <x:v>OK</x:v>
      </x:c>
    </x:row>
    <x:row r="316">
      <x:c r="A316" s="742" t="str">
        <x:v>SIP-00311</x:v>
      </x:c>
      <x:c r="B316" s="743" t="n">
        <x:v>45956</x:v>
      </x:c>
      <x:c r="C316" s="744" t="str">
        <x:v>Mağaza</x:v>
      </x:c>
      <x:c r="D316" s="744" t="str">
        <x:v>Kahta</x:v>
      </x:c>
      <x:c r="E316" s="744" t="str">
        <x:v>MUS-0097</x:v>
      </x:c>
      <x:c r="F316" s="744" t="str">
        <x:v>URN-0050</x:v>
      </x:c>
      <x:c r="G316" s="744" t="n">
        <x:v>18</x:v>
      </x:c>
      <x:c r="H316" s="745" t="n">
        <x:v>177.48</x:v>
      </x:c>
      <x:c r="I316" s="746" t="n">
        <x:v>0.05</x:v>
      </x:c>
      <x:c r="J316" s="747" t="n">
        <x:f>IF(T316="İptal",0,G316*H316*(1-I316))</x:f>
        <x:v>3034.908</x:v>
      </x:c>
      <x:c r="K316" s="747" t="n">
        <x:f>IFERROR(INDEX('Ürünler'!$F$6:$F$105,MATCH(F316,'Ürünler'!$A$6:$A$105,0)),0)</x:f>
        <x:v>130.65</x:v>
      </x:c>
      <x:c r="L316" s="747" t="n">
        <x:f>IF(T316="İptal",0,G316*K316)</x:f>
        <x:v>2351.7000000000003</x:v>
      </x:c>
      <x:c r="M316" s="747" t="n">
        <x:f>J316-L316</x:f>
        <x:v>683.2079999999996</x:v>
      </x:c>
      <x:c r="N316" s="748" t="n">
        <x:f>IFERROR(M316/J316,0)</x:f>
        <x:v>0.22511654389523492</x:v>
      </x:c>
      <x:c r="O316" s="744" t="str">
        <x:v>Ödendi</x:v>
      </x:c>
      <x:c r="P316" s="743" t="n">
        <x:v>45986</x:v>
      </x:c>
      <x:c r="Q316" s="743" t="n">
        <x:v>45977</x:v>
      </x:c>
      <x:c r="R316" s="747" t="n">
        <x:f>IF(T316="İptal",0,IF(O316="Ödendi",J316,IF(O316="Kısmi",J316*50%,0)))</x:f>
        <x:v>3034.908</x:v>
      </x:c>
      <x:c r="S316" s="747" t="n">
        <x:f>J316-R316</x:f>
        <x:v>0</x:v>
      </x:c>
      <x:c r="T316" s="744" t="str">
        <x:v>Tamamlandı</x:v>
      </x:c>
      <x:c r="U316" s="749" t="str">
        <x:f>IF(AND(COUNTIF('Ürünler'!$A$6:$A$105,F316)=1,COUNTIF('Müşteriler'!$A$6:$A$255,E316)=1),"OK","HATA")</x:f>
        <x:v>OK</x:v>
      </x:c>
    </x:row>
    <x:row r="317">
      <x:c r="A317" s="742" t="str">
        <x:v>SIP-00312</x:v>
      </x:c>
      <x:c r="B317" s="743" t="n">
        <x:v>46256</x:v>
      </x:c>
      <x:c r="C317" s="744" t="str">
        <x:v>Bayi</x:v>
      </x:c>
      <x:c r="D317" s="744" t="str">
        <x:v>Adıyaman Merkez</x:v>
      </x:c>
      <x:c r="E317" s="744" t="str">
        <x:v>MUS-0139</x:v>
      </x:c>
      <x:c r="F317" s="744" t="str">
        <x:v>URN-0007</x:v>
      </x:c>
      <x:c r="G317" s="744" t="n">
        <x:v>16</x:v>
      </x:c>
      <x:c r="H317" s="745" t="n">
        <x:v>121.37</x:v>
      </x:c>
      <x:c r="I317" s="746" t="n">
        <x:v>0.05</x:v>
      </x:c>
      <x:c r="J317" s="747" t="n">
        <x:f>IF(T317="İptal",0,G317*H317*(1-I317))</x:f>
        <x:v>1844.824</x:v>
      </x:c>
      <x:c r="K317" s="747" t="n">
        <x:f>IFERROR(INDEX('Ürünler'!$F$6:$F$105,MATCH(F317,'Ürünler'!$A$6:$A$105,0)),0)</x:f>
        <x:v>78.99</x:v>
      </x:c>
      <x:c r="L317" s="747" t="n">
        <x:f>IF(T317="İptal",0,G317*K317)</x:f>
        <x:v>1263.84</x:v>
      </x:c>
      <x:c r="M317" s="747" t="n">
        <x:f>J317-L317</x:f>
        <x:v>580.9840000000002</x:v>
      </x:c>
      <x:c r="N317" s="748" t="n">
        <x:f>IFERROR(M317/J317,0)</x:f>
        <x:v>0.3149265187356627</x:v>
      </x:c>
      <x:c r="O317" s="744" t="str">
        <x:v>Ödendi</x:v>
      </x:c>
      <x:c r="P317" s="743" t="n">
        <x:v>46271</x:v>
      </x:c>
      <x:c r="Q317" s="743" t="n">
        <x:v>46256</x:v>
      </x:c>
      <x:c r="R317" s="747" t="n">
        <x:f>IF(T317="İptal",0,IF(O317="Ödendi",J317,IF(O317="Kısmi",J317*50%,0)))</x:f>
        <x:v>1844.824</x:v>
      </x:c>
      <x:c r="S317" s="747" t="n">
        <x:f>J317-R317</x:f>
        <x:v>0</x:v>
      </x:c>
      <x:c r="T317" s="744" t="str">
        <x:v>Tamamlandı</x:v>
      </x:c>
      <x:c r="U317" s="749" t="str">
        <x:f>IF(AND(COUNTIF('Ürünler'!$A$6:$A$105,F317)=1,COUNTIF('Müşteriler'!$A$6:$A$255,E317)=1),"OK","HATA")</x:f>
        <x:v>OK</x:v>
      </x:c>
    </x:row>
    <x:row r="318">
      <x:c r="A318" s="742" t="str">
        <x:v>SIP-00313</x:v>
      </x:c>
      <x:c r="B318" s="743" t="n">
        <x:v>46196</x:v>
      </x:c>
      <x:c r="C318" s="744" t="str">
        <x:v>Mağaza</x:v>
      </x:c>
      <x:c r="D318" s="744" t="str">
        <x:v>Online</x:v>
      </x:c>
      <x:c r="E318" s="744" t="str">
        <x:v>MUS-0221</x:v>
      </x:c>
      <x:c r="F318" s="744" t="str">
        <x:v>URN-0033</x:v>
      </x:c>
      <x:c r="G318" s="744" t="n">
        <x:v>14</x:v>
      </x:c>
      <x:c r="H318" s="745" t="n">
        <x:v>218.99</x:v>
      </x:c>
      <x:c r="I318" s="746" t="n">
        <x:v>0</x:v>
      </x:c>
      <x:c r="J318" s="747" t="n">
        <x:f>IF(T318="İptal",0,G318*H318*(1-I318))</x:f>
        <x:v>3065.86</x:v>
      </x:c>
      <x:c r="K318" s="747" t="n">
        <x:f>IFERROR(INDEX('Ürünler'!$F$6:$F$105,MATCH(F318,'Ürünler'!$A$6:$A$105,0)),0)</x:f>
        <x:v>134.55</x:v>
      </x:c>
      <x:c r="L318" s="747" t="n">
        <x:f>IF(T318="İptal",0,G318*K318)</x:f>
        <x:v>1883.7000000000003</x:v>
      </x:c>
      <x:c r="M318" s="747" t="n">
        <x:f>J318-L318</x:f>
        <x:v>1182.1599999999999</x:v>
      </x:c>
      <x:c r="N318" s="748" t="n">
        <x:f>IFERROR(M318/J318,0)</x:f>
        <x:v>0.3855883830311886</x:v>
      </x:c>
      <x:c r="O318" s="744" t="str">
        <x:v>Ödendi</x:v>
      </x:c>
      <x:c r="P318" s="743" t="n">
        <x:v>46211</x:v>
      </x:c>
      <x:c r="Q318" s="743" t="n">
        <x:v>46199</x:v>
      </x:c>
      <x:c r="R318" s="747" t="n">
        <x:f>IF(T318="İptal",0,IF(O318="Ödendi",J318,IF(O318="Kısmi",J318*50%,0)))</x:f>
        <x:v>3065.86</x:v>
      </x:c>
      <x:c r="S318" s="747" t="n">
        <x:f>J318-R318</x:f>
        <x:v>0</x:v>
      </x:c>
      <x:c r="T318" s="744" t="str">
        <x:v>Tamamlandı</x:v>
      </x:c>
      <x:c r="U318" s="749" t="str">
        <x:f>IF(AND(COUNTIF('Ürünler'!$A$6:$A$105,F318)=1,COUNTIF('Müşteriler'!$A$6:$A$255,E318)=1),"OK","HATA")</x:f>
        <x:v>OK</x:v>
      </x:c>
    </x:row>
    <x:row r="319">
      <x:c r="A319" s="742" t="str">
        <x:v>SIP-00314</x:v>
      </x:c>
      <x:c r="B319" s="743" t="n">
        <x:v>45901</x:v>
      </x:c>
      <x:c r="C319" s="744" t="str">
        <x:v>E-ticaret</x:v>
      </x:c>
      <x:c r="D319" s="744" t="str">
        <x:v>Adıyaman Merkez</x:v>
      </x:c>
      <x:c r="E319" s="744" t="str">
        <x:v>MUS-0046</x:v>
      </x:c>
      <x:c r="F319" s="744" t="str">
        <x:v>URN-0047</x:v>
      </x:c>
      <x:c r="G319" s="744" t="n">
        <x:v>1</x:v>
      </x:c>
      <x:c r="H319" s="745" t="n">
        <x:v>207.4</x:v>
      </x:c>
      <x:c r="I319" s="746" t="n">
        <x:v>0.15</x:v>
      </x:c>
      <x:c r="J319" s="747" t="n">
        <x:f>IF(T319="İptal",0,G319*H319*(1-I319))</x:f>
        <x:v>176.29</x:v>
      </x:c>
      <x:c r="K319" s="747" t="n">
        <x:f>IFERROR(INDEX('Ürünler'!$F$6:$F$105,MATCH(F319,'Ürünler'!$A$6:$A$105,0)),0)</x:f>
        <x:v>131.32</x:v>
      </x:c>
      <x:c r="L319" s="747" t="n">
        <x:f>IF(T319="İptal",0,G319*K319)</x:f>
        <x:v>131.32</x:v>
      </x:c>
      <x:c r="M319" s="747" t="n">
        <x:f>J319-L319</x:f>
        <x:v>44.97</x:v>
      </x:c>
      <x:c r="N319" s="748" t="n">
        <x:f>IFERROR(M319/J319,0)</x:f>
        <x:v>0.2550910431675081</x:v>
      </x:c>
      <x:c r="O319" s="744" t="str">
        <x:v>Ödendi</x:v>
      </x:c>
      <x:c r="P319" s="743" t="n">
        <x:v>45931</x:v>
      </x:c>
      <x:c r="Q319" s="743" t="n">
        <x:v>45916</x:v>
      </x:c>
      <x:c r="R319" s="747" t="n">
        <x:f>IF(T319="İptal",0,IF(O319="Ödendi",J319,IF(O319="Kısmi",J319*50%,0)))</x:f>
        <x:v>176.29</x:v>
      </x:c>
      <x:c r="S319" s="747" t="n">
        <x:f>J319-R319</x:f>
        <x:v>0</x:v>
      </x:c>
      <x:c r="T319" s="744" t="str">
        <x:v>Tamamlandı</x:v>
      </x:c>
      <x:c r="U319" s="749" t="str">
        <x:f>IF(AND(COUNTIF('Ürünler'!$A$6:$A$105,F319)=1,COUNTIF('Müşteriler'!$A$6:$A$255,E319)=1),"OK","HATA")</x:f>
        <x:v>OK</x:v>
      </x:c>
    </x:row>
    <x:row r="320">
      <x:c r="A320" s="742" t="str">
        <x:v>SIP-00315</x:v>
      </x:c>
      <x:c r="B320" s="743" t="n">
        <x:v>46013</x:v>
      </x:c>
      <x:c r="C320" s="744" t="str">
        <x:v>Bayi</x:v>
      </x:c>
      <x:c r="D320" s="744" t="str">
        <x:v>Kahta</x:v>
      </x:c>
      <x:c r="E320" s="744" t="str">
        <x:v>MUS-0249</x:v>
      </x:c>
      <x:c r="F320" s="744" t="str">
        <x:v>URN-0055</x:v>
      </x:c>
      <x:c r="G320" s="744" t="n">
        <x:v>3</x:v>
      </x:c>
      <x:c r="H320" s="745" t="n">
        <x:v>71.5</x:v>
      </x:c>
      <x:c r="I320" s="746" t="n">
        <x:v>0</x:v>
      </x:c>
      <x:c r="J320" s="747" t="n">
        <x:f>IF(T320="İptal",0,G320*H320*(1-I320))</x:f>
        <x:v>214.5</x:v>
      </x:c>
      <x:c r="K320" s="747" t="n">
        <x:f>IFERROR(INDEX('Ürünler'!$F$6:$F$105,MATCH(F320,'Ürünler'!$A$6:$A$105,0)),0)</x:f>
        <x:v>55.47</x:v>
      </x:c>
      <x:c r="L320" s="747" t="n">
        <x:f>IF(T320="İptal",0,G320*K320)</x:f>
        <x:v>166.41</x:v>
      </x:c>
      <x:c r="M320" s="747" t="n">
        <x:f>J320-L320</x:f>
        <x:v>48.09</x:v>
      </x:c>
      <x:c r="N320" s="748" t="n">
        <x:f>IFERROR(M320/J320,0)</x:f>
        <x:v>0.2241958041958042</x:v>
      </x:c>
      <x:c r="O320" s="744" t="str">
        <x:v>Ödendi</x:v>
      </x:c>
      <x:c r="P320" s="743" t="n">
        <x:v>46058</x:v>
      </x:c>
      <x:c r="Q320" s="743" t="n">
        <x:v>46021</x:v>
      </x:c>
      <x:c r="R320" s="747" t="n">
        <x:f>IF(T320="İptal",0,IF(O320="Ödendi",J320,IF(O320="Kısmi",J320*50%,0)))</x:f>
        <x:v>214.5</x:v>
      </x:c>
      <x:c r="S320" s="747" t="n">
        <x:f>J320-R320</x:f>
        <x:v>0</x:v>
      </x:c>
      <x:c r="T320" s="744" t="str">
        <x:v>Hazırlanıyor</x:v>
      </x:c>
      <x:c r="U320" s="749" t="str">
        <x:f>IF(AND(COUNTIF('Ürünler'!$A$6:$A$105,F320)=1,COUNTIF('Müşteriler'!$A$6:$A$255,E320)=1),"OK","HATA")</x:f>
        <x:v>OK</x:v>
      </x:c>
    </x:row>
    <x:row r="321">
      <x:c r="A321" s="742" t="str">
        <x:v>SIP-00316</x:v>
      </x:c>
      <x:c r="B321" s="743" t="n">
        <x:v>46167</x:v>
      </x:c>
      <x:c r="C321" s="744" t="str">
        <x:v>Mağaza</x:v>
      </x:c>
      <x:c r="D321" s="744" t="str">
        <x:v>Online</x:v>
      </x:c>
      <x:c r="E321" s="744" t="str">
        <x:v>MUS-0030</x:v>
      </x:c>
      <x:c r="F321" s="744" t="str">
        <x:v>URN-0098</x:v>
      </x:c>
      <x:c r="G321" s="744" t="n">
        <x:v>1</x:v>
      </x:c>
      <x:c r="H321" s="745" t="n">
        <x:v>152.25</x:v>
      </x:c>
      <x:c r="I321" s="746" t="n">
        <x:v>0</x:v>
      </x:c>
      <x:c r="J321" s="747" t="n">
        <x:f>IF(T321="İptal",0,G321*H321*(1-I321))</x:f>
        <x:v>152.25</x:v>
      </x:c>
      <x:c r="K321" s="747" t="n">
        <x:f>IFERROR(INDEX('Ürünler'!$F$6:$F$105,MATCH(F321,'Ürünler'!$A$6:$A$105,0)),0)</x:f>
        <x:v>121.51</x:v>
      </x:c>
      <x:c r="L321" s="747" t="n">
        <x:f>IF(T321="İptal",0,G321*K321)</x:f>
        <x:v>121.51</x:v>
      </x:c>
      <x:c r="M321" s="747" t="n">
        <x:f>J321-L321</x:f>
        <x:v>30.739999999999995</x:v>
      </x:c>
      <x:c r="N321" s="748" t="n">
        <x:f>IFERROR(M321/J321,0)</x:f>
        <x:v>0.20190476190476186</x:v>
      </x:c>
      <x:c r="O321" s="744" t="str">
        <x:v>Bekliyor</x:v>
      </x:c>
      <x:c r="P321" s="743" t="n">
        <x:v>46212</x:v>
      </x:c>
      <x:c r="Q321" s="743"/>
      <x:c r="R321" s="747" t="n">
        <x:f>IF(T321="İptal",0,IF(O321="Ödendi",J321,IF(O321="Kısmi",J321*50%,0)))</x:f>
        <x:v>0</x:v>
      </x:c>
      <x:c r="S321" s="747" t="n">
        <x:f>J321-R321</x:f>
        <x:v>152.25</x:v>
      </x:c>
      <x:c r="T321" s="744" t="str">
        <x:v>Tamamlandı</x:v>
      </x:c>
      <x:c r="U321" s="749" t="str">
        <x:f>IF(AND(COUNTIF('Ürünler'!$A$6:$A$105,F321)=1,COUNTIF('Müşteriler'!$A$6:$A$255,E321)=1),"OK","HATA")</x:f>
        <x:v>OK</x:v>
      </x:c>
    </x:row>
    <x:row r="322">
      <x:c r="A322" s="742" t="str">
        <x:v>SIP-00317</x:v>
      </x:c>
      <x:c r="B322" s="743" t="n">
        <x:v>46149</x:v>
      </x:c>
      <x:c r="C322" s="744" t="str">
        <x:v>Kurumsal</x:v>
      </x:c>
      <x:c r="D322" s="744" t="str">
        <x:v>Kahta</x:v>
      </x:c>
      <x:c r="E322" s="744" t="str">
        <x:v>MUS-0140</x:v>
      </x:c>
      <x:c r="F322" s="744" t="str">
        <x:v>URN-0053</x:v>
      </x:c>
      <x:c r="G322" s="744" t="n">
        <x:v>11</x:v>
      </x:c>
      <x:c r="H322" s="745" t="n">
        <x:v>46.25</x:v>
      </x:c>
      <x:c r="I322" s="746" t="n">
        <x:v>0.05</x:v>
      </x:c>
      <x:c r="J322" s="747" t="n">
        <x:f>IF(T322="İptal",0,G322*H322*(1-I322))</x:f>
        <x:v>483.3125</x:v>
      </x:c>
      <x:c r="K322" s="747" t="n">
        <x:f>IFERROR(INDEX('Ürünler'!$F$6:$F$105,MATCH(F322,'Ürünler'!$A$6:$A$105,0)),0)</x:f>
        <x:v>29.23</x:v>
      </x:c>
      <x:c r="L322" s="747" t="n">
        <x:f>IF(T322="İptal",0,G322*K322)</x:f>
        <x:v>321.53000000000003</x:v>
      </x:c>
      <x:c r="M322" s="747" t="n">
        <x:f>J322-L322</x:f>
        <x:v>161.78249999999997</x:v>
      </x:c>
      <x:c r="N322" s="748" t="n">
        <x:f>IFERROR(M322/J322,0)</x:f>
        <x:v>0.3347368421052631</x:v>
      </x:c>
      <x:c r="O322" s="744" t="str">
        <x:v>Kısmi</x:v>
      </x:c>
      <x:c r="P322" s="743" t="n">
        <x:v>46156</x:v>
      </x:c>
      <x:c r="Q322" s="743" t="n">
        <x:v>46181</x:v>
      </x:c>
      <x:c r="R322" s="747" t="n">
        <x:f>IF(T322="İptal",0,IF(O322="Ödendi",J322,IF(O322="Kısmi",J322*50%,0)))</x:f>
        <x:v>241.65625</x:v>
      </x:c>
      <x:c r="S322" s="747" t="n">
        <x:f>J322-R322</x:f>
        <x:v>241.65625</x:v>
      </x:c>
      <x:c r="T322" s="744" t="str">
        <x:v>Tamamlandı</x:v>
      </x:c>
      <x:c r="U322" s="749" t="str">
        <x:f>IF(AND(COUNTIF('Ürünler'!$A$6:$A$105,F322)=1,COUNTIF('Müşteriler'!$A$6:$A$255,E322)=1),"OK","HATA")</x:f>
        <x:v>OK</x:v>
      </x:c>
    </x:row>
    <x:row r="323">
      <x:c r="A323" s="742" t="str">
        <x:v>SIP-00318</x:v>
      </x:c>
      <x:c r="B323" s="743" t="n">
        <x:v>46103</x:v>
      </x:c>
      <x:c r="C323" s="744" t="str">
        <x:v>Kurumsal</x:v>
      </x:c>
      <x:c r="D323" s="744" t="str">
        <x:v>Online</x:v>
      </x:c>
      <x:c r="E323" s="744" t="str">
        <x:v>MUS-0066</x:v>
      </x:c>
      <x:c r="F323" s="744" t="str">
        <x:v>URN-0087</x:v>
      </x:c>
      <x:c r="G323" s="744" t="n">
        <x:v>3</x:v>
      </x:c>
      <x:c r="H323" s="745" t="n">
        <x:v>37.68</x:v>
      </x:c>
      <x:c r="I323" s="746" t="n">
        <x:v>0</x:v>
      </x:c>
      <x:c r="J323" s="747" t="n">
        <x:f>IF(T323="İptal",0,G323*H323*(1-I323))</x:f>
        <x:v>113.03999999999999</x:v>
      </x:c>
      <x:c r="K323" s="747" t="n">
        <x:f>IFERROR(INDEX('Ürünler'!$F$6:$F$105,MATCH(F323,'Ürünler'!$A$6:$A$105,0)),0)</x:f>
        <x:v>27.54</x:v>
      </x:c>
      <x:c r="L323" s="747" t="n">
        <x:f>IF(T323="İptal",0,G323*K323)</x:f>
        <x:v>82.62</x:v>
      </x:c>
      <x:c r="M323" s="747" t="n">
        <x:f>J323-L323</x:f>
        <x:v>30.419999999999987</x:v>
      </x:c>
      <x:c r="N323" s="748" t="n">
        <x:f>IFERROR(M323/J323,0)</x:f>
        <x:v>0.26910828025477695</x:v>
      </x:c>
      <x:c r="O323" s="744" t="str">
        <x:v>Ödendi</x:v>
      </x:c>
      <x:c r="P323" s="743" t="n">
        <x:v>46148</x:v>
      </x:c>
      <x:c r="Q323" s="743" t="n">
        <x:v>46125</x:v>
      </x:c>
      <x:c r="R323" s="747" t="n">
        <x:f>IF(T323="İptal",0,IF(O323="Ödendi",J323,IF(O323="Kısmi",J323*50%,0)))</x:f>
        <x:v>113.03999999999999</x:v>
      </x:c>
      <x:c r="S323" s="747" t="n">
        <x:f>J323-R323</x:f>
        <x:v>0</x:v>
      </x:c>
      <x:c r="T323" s="744" t="str">
        <x:v>Tamamlandı</x:v>
      </x:c>
      <x:c r="U323" s="749" t="str">
        <x:f>IF(AND(COUNTIF('Ürünler'!$A$6:$A$105,F323)=1,COUNTIF('Müşteriler'!$A$6:$A$255,E323)=1),"OK","HATA")</x:f>
        <x:v>OK</x:v>
      </x:c>
    </x:row>
    <x:row r="324">
      <x:c r="A324" s="742" t="str">
        <x:v>SIP-00319</x:v>
      </x:c>
      <x:c r="B324" s="743" t="n">
        <x:v>46005</x:v>
      </x:c>
      <x:c r="C324" s="744" t="str">
        <x:v>Mağaza</x:v>
      </x:c>
      <x:c r="D324" s="744" t="str">
        <x:v>Adıyaman Merkez</x:v>
      </x:c>
      <x:c r="E324" s="744" t="str">
        <x:v>MUS-0126</x:v>
      </x:c>
      <x:c r="F324" s="744" t="str">
        <x:v>URN-0062</x:v>
      </x:c>
      <x:c r="G324" s="744" t="n">
        <x:v>14</x:v>
      </x:c>
      <x:c r="H324" s="745" t="n">
        <x:v>141.3</x:v>
      </x:c>
      <x:c r="I324" s="746" t="n">
        <x:v>0.1</x:v>
      </x:c>
      <x:c r="J324" s="747" t="n">
        <x:f>IF(T324="İptal",0,G324*H324*(1-I324))</x:f>
        <x:v>1780.3800000000003</x:v>
      </x:c>
      <x:c r="K324" s="747" t="n">
        <x:f>IFERROR(INDEX('Ürünler'!$F$6:$F$105,MATCH(F324,'Ürünler'!$A$6:$A$105,0)),0)</x:f>
        <x:v>104.77</x:v>
      </x:c>
      <x:c r="L324" s="747" t="n">
        <x:f>IF(T324="İptal",0,G324*K324)</x:f>
        <x:v>1466.78</x:v>
      </x:c>
      <x:c r="M324" s="747" t="n">
        <x:f>J324-L324</x:f>
        <x:v>313.60000000000036</x:v>
      </x:c>
      <x:c r="N324" s="748" t="n">
        <x:f>IFERROR(M324/J324,0)</x:f>
        <x:v>0.17614217189588757</x:v>
      </x:c>
      <x:c r="O324" s="744" t="str">
        <x:v>Kısmi</x:v>
      </x:c>
      <x:c r="P324" s="743" t="n">
        <x:v>46012</x:v>
      </x:c>
      <x:c r="Q324" s="743" t="n">
        <x:v>46020</x:v>
      </x:c>
      <x:c r="R324" s="747" t="n">
        <x:f>IF(T324="İptal",0,IF(O324="Ödendi",J324,IF(O324="Kısmi",J324*50%,0)))</x:f>
        <x:v>890.1900000000002</x:v>
      </x:c>
      <x:c r="S324" s="747" t="n">
        <x:f>J324-R324</x:f>
        <x:v>890.1900000000002</x:v>
      </x:c>
      <x:c r="T324" s="744" t="str">
        <x:v>Tamamlandı</x:v>
      </x:c>
      <x:c r="U324" s="749" t="str">
        <x:f>IF(AND(COUNTIF('Ürünler'!$A$6:$A$105,F324)=1,COUNTIF('Müşteriler'!$A$6:$A$255,E324)=1),"OK","HATA")</x:f>
        <x:v>OK</x:v>
      </x:c>
    </x:row>
    <x:row r="325">
      <x:c r="A325" s="742" t="str">
        <x:v>SIP-00320</x:v>
      </x:c>
      <x:c r="B325" s="743" t="n">
        <x:v>46215</x:v>
      </x:c>
      <x:c r="C325" s="744" t="str">
        <x:v>E-ticaret</x:v>
      </x:c>
      <x:c r="D325" s="744" t="str">
        <x:v>Kahta</x:v>
      </x:c>
      <x:c r="E325" s="744" t="str">
        <x:v>MUS-0125</x:v>
      </x:c>
      <x:c r="F325" s="744" t="str">
        <x:v>URN-0088</x:v>
      </x:c>
      <x:c r="G325" s="744" t="n">
        <x:v>3</x:v>
      </x:c>
      <x:c r="H325" s="745" t="n">
        <x:v>83.07</x:v>
      </x:c>
      <x:c r="I325" s="746" t="n">
        <x:v>0</x:v>
      </x:c>
      <x:c r="J325" s="747" t="n">
        <x:f>IF(T325="İptal",0,G325*H325*(1-I325))</x:f>
        <x:v>249.20999999999998</x:v>
      </x:c>
      <x:c r="K325" s="747" t="n">
        <x:f>IFERROR(INDEX('Ürünler'!$F$6:$F$105,MATCH(F325,'Ürünler'!$A$6:$A$105,0)),0)</x:f>
        <x:v>48.71</x:v>
      </x:c>
      <x:c r="L325" s="747" t="n">
        <x:f>IF(T325="İptal",0,G325*K325)</x:f>
        <x:v>146.13</x:v>
      </x:c>
      <x:c r="M325" s="747" t="n">
        <x:f>J325-L325</x:f>
        <x:v>103.07999999999998</x:v>
      </x:c>
      <x:c r="N325" s="748" t="n">
        <x:f>IFERROR(M325/J325,0)</x:f>
        <x:v>0.41362706151438544</x:v>
      </x:c>
      <x:c r="O325" s="744" t="str">
        <x:v>Bekliyor</x:v>
      </x:c>
      <x:c r="P325" s="743" t="n">
        <x:v>46222</x:v>
      </x:c>
      <x:c r="Q325" s="743"/>
      <x:c r="R325" s="747" t="n">
        <x:f>IF(T325="İptal",0,IF(O325="Ödendi",J325,IF(O325="Kısmi",J325*50%,0)))</x:f>
        <x:v>0</x:v>
      </x:c>
      <x:c r="S325" s="747" t="n">
        <x:f>J325-R325</x:f>
        <x:v>249.20999999999998</x:v>
      </x:c>
      <x:c r="T325" s="744" t="str">
        <x:v>Hazırlanıyor</x:v>
      </x:c>
      <x:c r="U325" s="749" t="str">
        <x:f>IF(AND(COUNTIF('Ürünler'!$A$6:$A$105,F325)=1,COUNTIF('Müşteriler'!$A$6:$A$255,E325)=1),"OK","HATA")</x:f>
        <x:v>OK</x:v>
      </x:c>
    </x:row>
    <x:row r="326">
      <x:c r="A326" s="742" t="str">
        <x:v>SIP-00321</x:v>
      </x:c>
      <x:c r="B326" s="743" t="n">
        <x:v>46244</x:v>
      </x:c>
      <x:c r="C326" s="744" t="str">
        <x:v>E-ticaret</x:v>
      </x:c>
      <x:c r="D326" s="744" t="str">
        <x:v>Adıyaman Merkez</x:v>
      </x:c>
      <x:c r="E326" s="744" t="str">
        <x:v>MUS-0018</x:v>
      </x:c>
      <x:c r="F326" s="744" t="str">
        <x:v>URN-0010</x:v>
      </x:c>
      <x:c r="G326" s="744" t="n">
        <x:v>18</x:v>
      </x:c>
      <x:c r="H326" s="745" t="n">
        <x:v>120.31</x:v>
      </x:c>
      <x:c r="I326" s="746" t="n">
        <x:v>0.1</x:v>
      </x:c>
      <x:c r="J326" s="747" t="n">
        <x:f>IF(T326="İptal",0,G326*H326*(1-I326))</x:f>
        <x:v>1949.022</x:v>
      </x:c>
      <x:c r="K326" s="747" t="n">
        <x:f>IFERROR(INDEX('Ürünler'!$F$6:$F$105,MATCH(F326,'Ürünler'!$A$6:$A$105,0)),0)</x:f>
        <x:v>89.16</x:v>
      </x:c>
      <x:c r="L326" s="747" t="n">
        <x:f>IF(T326="İptal",0,G326*K326)</x:f>
        <x:v>1604.8799999999999</x:v>
      </x:c>
      <x:c r="M326" s="747" t="n">
        <x:f>J326-L326</x:f>
        <x:v>344.14200000000005</x:v>
      </x:c>
      <x:c r="N326" s="748" t="n">
        <x:f>IFERROR(M326/J326,0)</x:f>
        <x:v>0.17657163438893972</x:v>
      </x:c>
      <x:c r="O326" s="744" t="str">
        <x:v>Ödendi</x:v>
      </x:c>
      <x:c r="P326" s="743" t="n">
        <x:v>46289</x:v>
      </x:c>
      <x:c r="Q326" s="743" t="n">
        <x:v>46274</x:v>
      </x:c>
      <x:c r="R326" s="747" t="n">
        <x:f>IF(T326="İptal",0,IF(O326="Ödendi",J326,IF(O326="Kısmi",J326*50%,0)))</x:f>
        <x:v>1949.022</x:v>
      </x:c>
      <x:c r="S326" s="747" t="n">
        <x:f>J326-R326</x:f>
        <x:v>0</x:v>
      </x:c>
      <x:c r="T326" s="744" t="str">
        <x:v>Tamamlandı</x:v>
      </x:c>
      <x:c r="U326" s="749" t="str">
        <x:f>IF(AND(COUNTIF('Ürünler'!$A$6:$A$105,F326)=1,COUNTIF('Müşteriler'!$A$6:$A$255,E326)=1),"OK","HATA")</x:f>
        <x:v>OK</x:v>
      </x:c>
    </x:row>
    <x:row r="327">
      <x:c r="A327" s="742" t="str">
        <x:v>SIP-00322</x:v>
      </x:c>
      <x:c r="B327" s="743" t="n">
        <x:v>45948</x:v>
      </x:c>
      <x:c r="C327" s="744" t="str">
        <x:v>Bayi</x:v>
      </x:c>
      <x:c r="D327" s="744" t="str">
        <x:v>Adıyaman Merkez</x:v>
      </x:c>
      <x:c r="E327" s="744" t="str">
        <x:v>MUS-0161</x:v>
      </x:c>
      <x:c r="F327" s="744" t="str">
        <x:v>URN-0038</x:v>
      </x:c>
      <x:c r="G327" s="744" t="n">
        <x:v>8</x:v>
      </x:c>
      <x:c r="H327" s="745" t="n">
        <x:v>61.44</x:v>
      </x:c>
      <x:c r="I327" s="746" t="n">
        <x:v>0</x:v>
      </x:c>
      <x:c r="J327" s="747" t="n">
        <x:f>IF(T327="İptal",0,G327*H327*(1-I327))</x:f>
        <x:v>491.52</x:v>
      </x:c>
      <x:c r="K327" s="747" t="n">
        <x:f>IFERROR(INDEX('Ürünler'!$F$6:$F$105,MATCH(F327,'Ürünler'!$A$6:$A$105,0)),0)</x:f>
        <x:v>41.2</x:v>
      </x:c>
      <x:c r="L327" s="747" t="n">
        <x:f>IF(T327="İptal",0,G327*K327)</x:f>
        <x:v>329.6</x:v>
      </x:c>
      <x:c r="M327" s="747" t="n">
        <x:f>J327-L327</x:f>
        <x:v>161.91999999999996</x:v>
      </x:c>
      <x:c r="N327" s="748" t="n">
        <x:f>IFERROR(M327/J327,0)</x:f>
        <x:v>0.32942708333333326</x:v>
      </x:c>
      <x:c r="O327" s="744" t="str">
        <x:v>Ödendi</x:v>
      </x:c>
      <x:c r="P327" s="743" t="n">
        <x:v>45955</x:v>
      </x:c>
      <x:c r="Q327" s="743" t="n">
        <x:v>45952</x:v>
      </x:c>
      <x:c r="R327" s="747" t="n">
        <x:f>IF(T327="İptal",0,IF(O327="Ödendi",J327,IF(O327="Kısmi",J327*50%,0)))</x:f>
        <x:v>491.52</x:v>
      </x:c>
      <x:c r="S327" s="747" t="n">
        <x:f>J327-R327</x:f>
        <x:v>0</x:v>
      </x:c>
      <x:c r="T327" s="744" t="str">
        <x:v>Tamamlandı</x:v>
      </x:c>
      <x:c r="U327" s="749" t="str">
        <x:f>IF(AND(COUNTIF('Ürünler'!$A$6:$A$105,F327)=1,COUNTIF('Müşteriler'!$A$6:$A$255,E327)=1),"OK","HATA")</x:f>
        <x:v>OK</x:v>
      </x:c>
    </x:row>
    <x:row r="328">
      <x:c r="A328" s="742" t="str">
        <x:v>SIP-00323</x:v>
      </x:c>
      <x:c r="B328" s="743" t="n">
        <x:v>45968</x:v>
      </x:c>
      <x:c r="C328" s="744" t="str">
        <x:v>Kurumsal</x:v>
      </x:c>
      <x:c r="D328" s="744" t="str">
        <x:v>Online</x:v>
      </x:c>
      <x:c r="E328" s="744" t="str">
        <x:v>MUS-0184</x:v>
      </x:c>
      <x:c r="F328" s="744" t="str">
        <x:v>URN-0041</x:v>
      </x:c>
      <x:c r="G328" s="744" t="n">
        <x:v>6</x:v>
      </x:c>
      <x:c r="H328" s="745" t="n">
        <x:v>85.41</x:v>
      </x:c>
      <x:c r="I328" s="746" t="n">
        <x:v>0</x:v>
      </x:c>
      <x:c r="J328" s="747" t="n">
        <x:f>IF(T328="İptal",0,G328*H328*(1-I328))</x:f>
        <x:v>0</x:v>
      </x:c>
      <x:c r="K328" s="747" t="n">
        <x:f>IFERROR(INDEX('Ürünler'!$F$6:$F$105,MATCH(F328,'Ürünler'!$A$6:$A$105,0)),0)</x:f>
        <x:v>62.54</x:v>
      </x:c>
      <x:c r="L328" s="747" t="n">
        <x:f>IF(T328="İptal",0,G328*K328)</x:f>
        <x:v>0</x:v>
      </x:c>
      <x:c r="M328" s="747" t="n">
        <x:f>J328-L328</x:f>
        <x:v>0</x:v>
      </x:c>
      <x:c r="N328" s="748" t="n">
        <x:f>IFERROR(M328/J328,0)</x:f>
        <x:v>0</x:v>
      </x:c>
      <x:c r="O328" s="744" t="str">
        <x:v>Bekliyor</x:v>
      </x:c>
      <x:c r="P328" s="743" t="n">
        <x:v>45998</x:v>
      </x:c>
      <x:c r="Q328" s="743"/>
      <x:c r="R328" s="747" t="n">
        <x:f>IF(T328="İptal",0,IF(O328="Ödendi",J328,IF(O328="Kısmi",J328*50%,0)))</x:f>
        <x:v>0</x:v>
      </x:c>
      <x:c r="S328" s="747" t="n">
        <x:f>J328-R328</x:f>
        <x:v>0</x:v>
      </x:c>
      <x:c r="T328" s="744" t="str">
        <x:v>İptal</x:v>
      </x:c>
      <x:c r="U328" s="749" t="str">
        <x:f>IF(AND(COUNTIF('Ürünler'!$A$6:$A$105,F328)=1,COUNTIF('Müşteriler'!$A$6:$A$255,E328)=1),"OK","HATA")</x:f>
        <x:v>OK</x:v>
      </x:c>
    </x:row>
    <x:row r="329">
      <x:c r="A329" s="742" t="str">
        <x:v>SIP-00324</x:v>
      </x:c>
      <x:c r="B329" s="743" t="n">
        <x:v>46156</x:v>
      </x:c>
      <x:c r="C329" s="744" t="str">
        <x:v>Kurumsal</x:v>
      </x:c>
      <x:c r="D329" s="744" t="str">
        <x:v>Adıyaman Merkez</x:v>
      </x:c>
      <x:c r="E329" s="744" t="str">
        <x:v>MUS-0145</x:v>
      </x:c>
      <x:c r="F329" s="744" t="str">
        <x:v>URN-0028</x:v>
      </x:c>
      <x:c r="G329" s="744" t="n">
        <x:v>17</x:v>
      </x:c>
      <x:c r="H329" s="745" t="n">
        <x:v>176.13</x:v>
      </x:c>
      <x:c r="I329" s="746" t="n">
        <x:v>0.05</x:v>
      </x:c>
      <x:c r="J329" s="747" t="n">
        <x:f>IF(T329="İptal",0,G329*H329*(1-I329))</x:f>
        <x:v>2844.4995</x:v>
      </x:c>
      <x:c r="K329" s="747" t="n">
        <x:f>IFERROR(INDEX('Ürünler'!$F$6:$F$105,MATCH(F329,'Ürünler'!$A$6:$A$105,0)),0)</x:f>
        <x:v>115.3</x:v>
      </x:c>
      <x:c r="L329" s="747" t="n">
        <x:f>IF(T329="İptal",0,G329*K329)</x:f>
        <x:v>1960.1</x:v>
      </x:c>
      <x:c r="M329" s="747" t="n">
        <x:f>J329-L329</x:f>
        <x:v>884.3995</x:v>
      </x:c>
      <x:c r="N329" s="748" t="n">
        <x:f>IFERROR(M329/J329,0)</x:f>
        <x:v>0.3109156812999967</x:v>
      </x:c>
      <x:c r="O329" s="744" t="str">
        <x:v>Bekliyor</x:v>
      </x:c>
      <x:c r="P329" s="743" t="n">
        <x:v>46186</x:v>
      </x:c>
      <x:c r="Q329" s="743"/>
      <x:c r="R329" s="747" t="n">
        <x:f>IF(T329="İptal",0,IF(O329="Ödendi",J329,IF(O329="Kısmi",J329*50%,0)))</x:f>
        <x:v>0</x:v>
      </x:c>
      <x:c r="S329" s="747" t="n">
        <x:f>J329-R329</x:f>
        <x:v>2844.4995</x:v>
      </x:c>
      <x:c r="T329" s="744" t="str">
        <x:v>Tamamlandı</x:v>
      </x:c>
      <x:c r="U329" s="749" t="str">
        <x:f>IF(AND(COUNTIF('Ürünler'!$A$6:$A$105,F329)=1,COUNTIF('Müşteriler'!$A$6:$A$255,E329)=1),"OK","HATA")</x:f>
        <x:v>OK</x:v>
      </x:c>
    </x:row>
    <x:row r="330">
      <x:c r="A330" s="742" t="str">
        <x:v>SIP-00325</x:v>
      </x:c>
      <x:c r="B330" s="743" t="n">
        <x:v>46186</x:v>
      </x:c>
      <x:c r="C330" s="744" t="str">
        <x:v>Bayi</x:v>
      </x:c>
      <x:c r="D330" s="744" t="str">
        <x:v>Online</x:v>
      </x:c>
      <x:c r="E330" s="744" t="str">
        <x:v>MUS-0235</x:v>
      </x:c>
      <x:c r="F330" s="744" t="str">
        <x:v>URN-0088</x:v>
      </x:c>
      <x:c r="G330" s="744" t="n">
        <x:v>6</x:v>
      </x:c>
      <x:c r="H330" s="745" t="n">
        <x:v>76.12</x:v>
      </x:c>
      <x:c r="I330" s="746" t="n">
        <x:v>0</x:v>
      </x:c>
      <x:c r="J330" s="747" t="n">
        <x:f>IF(T330="İptal",0,G330*H330*(1-I330))</x:f>
        <x:v>456.72</x:v>
      </x:c>
      <x:c r="K330" s="747" t="n">
        <x:f>IFERROR(INDEX('Ürünler'!$F$6:$F$105,MATCH(F330,'Ürünler'!$A$6:$A$105,0)),0)</x:f>
        <x:v>48.71</x:v>
      </x:c>
      <x:c r="L330" s="747" t="n">
        <x:f>IF(T330="İptal",0,G330*K330)</x:f>
        <x:v>292.26</x:v>
      </x:c>
      <x:c r="M330" s="747" t="n">
        <x:f>J330-L330</x:f>
        <x:v>164.46000000000004</x:v>
      </x:c>
      <x:c r="N330" s="748" t="n">
        <x:f>IFERROR(M330/J330,0)</x:f>
        <x:v>0.3600893326326853</x:v>
      </x:c>
      <x:c r="O330" s="744" t="str">
        <x:v>Ödendi</x:v>
      </x:c>
      <x:c r="P330" s="743" t="n">
        <x:v>46216</x:v>
      </x:c>
      <x:c r="Q330" s="743" t="n">
        <x:v>46196</x:v>
      </x:c>
      <x:c r="R330" s="747" t="n">
        <x:f>IF(T330="İptal",0,IF(O330="Ödendi",J330,IF(O330="Kısmi",J330*50%,0)))</x:f>
        <x:v>456.72</x:v>
      </x:c>
      <x:c r="S330" s="747" t="n">
        <x:f>J330-R330</x:f>
        <x:v>0</x:v>
      </x:c>
      <x:c r="T330" s="744" t="str">
        <x:v>Tamamlandı</x:v>
      </x:c>
      <x:c r="U330" s="749" t="str">
        <x:f>IF(AND(COUNTIF('Ürünler'!$A$6:$A$105,F330)=1,COUNTIF('Müşteriler'!$A$6:$A$255,E330)=1),"OK","HATA")</x:f>
        <x:v>OK</x:v>
      </x:c>
    </x:row>
    <x:row r="331">
      <x:c r="A331" s="742" t="str">
        <x:v>SIP-00326</x:v>
      </x:c>
      <x:c r="B331" s="743" t="n">
        <x:v>46225</x:v>
      </x:c>
      <x:c r="C331" s="744" t="str">
        <x:v>E-ticaret</x:v>
      </x:c>
      <x:c r="D331" s="744" t="str">
        <x:v>Kahta</x:v>
      </x:c>
      <x:c r="E331" s="744" t="str">
        <x:v>MUS-0242</x:v>
      </x:c>
      <x:c r="F331" s="744" t="str">
        <x:v>URN-0034</x:v>
      </x:c>
      <x:c r="G331" s="744" t="n">
        <x:v>9</x:v>
      </x:c>
      <x:c r="H331" s="745" t="n">
        <x:v>217.08</x:v>
      </x:c>
      <x:c r="I331" s="746" t="n">
        <x:v>0</x:v>
      </x:c>
      <x:c r="J331" s="747" t="n">
        <x:f>IF(T331="İptal",0,G331*H331*(1-I331))</x:f>
        <x:v>1953.72</x:v>
      </x:c>
      <x:c r="K331" s="747" t="n">
        <x:f>IFERROR(INDEX('Ürünler'!$F$6:$F$105,MATCH(F331,'Ürünler'!$A$6:$A$105,0)),0)</x:f>
        <x:v>159.16</x:v>
      </x:c>
      <x:c r="L331" s="747" t="n">
        <x:f>IF(T331="İptal",0,G331*K331)</x:f>
        <x:v>1432.44</x:v>
      </x:c>
      <x:c r="M331" s="747" t="n">
        <x:f>J331-L331</x:f>
        <x:v>521.28</x:v>
      </x:c>
      <x:c r="N331" s="748" t="n">
        <x:f>IFERROR(M331/J331,0)</x:f>
        <x:v>0.2668140777593514</x:v>
      </x:c>
      <x:c r="O331" s="744" t="str">
        <x:v>Kısmi</x:v>
      </x:c>
      <x:c r="P331" s="743" t="n">
        <x:v>46270</x:v>
      </x:c>
      <x:c r="Q331" s="743" t="n">
        <x:v>46247</x:v>
      </x:c>
      <x:c r="R331" s="747" t="n">
        <x:f>IF(T331="İptal",0,IF(O331="Ödendi",J331,IF(O331="Kısmi",J331*50%,0)))</x:f>
        <x:v>976.86</x:v>
      </x:c>
      <x:c r="S331" s="747" t="n">
        <x:f>J331-R331</x:f>
        <x:v>976.86</x:v>
      </x:c>
      <x:c r="T331" s="744" t="str">
        <x:v>Tamamlandı</x:v>
      </x:c>
      <x:c r="U331" s="749" t="str">
        <x:f>IF(AND(COUNTIF('Ürünler'!$A$6:$A$105,F331)=1,COUNTIF('Müşteriler'!$A$6:$A$255,E331)=1),"OK","HATA")</x:f>
        <x:v>OK</x:v>
      </x:c>
    </x:row>
    <x:row r="332">
      <x:c r="A332" s="742" t="str">
        <x:v>SIP-00327</x:v>
      </x:c>
      <x:c r="B332" s="743" t="n">
        <x:v>45946</x:v>
      </x:c>
      <x:c r="C332" s="744" t="str">
        <x:v>Mağaza</x:v>
      </x:c>
      <x:c r="D332" s="744" t="str">
        <x:v>Online</x:v>
      </x:c>
      <x:c r="E332" s="744" t="str">
        <x:v>MUS-0041</x:v>
      </x:c>
      <x:c r="F332" s="744" t="str">
        <x:v>URN-0073</x:v>
      </x:c>
      <x:c r="G332" s="744" t="n">
        <x:v>17</x:v>
      </x:c>
      <x:c r="H332" s="745" t="n">
        <x:v>123.55</x:v>
      </x:c>
      <x:c r="I332" s="746" t="n">
        <x:v>0.05</x:v>
      </x:c>
      <x:c r="J332" s="747" t="n">
        <x:f>IF(T332="İptal",0,G332*H332*(1-I332))</x:f>
        <x:v>1995.3324999999998</x:v>
      </x:c>
      <x:c r="K332" s="747" t="n">
        <x:f>IFERROR(INDEX('Ürünler'!$F$6:$F$105,MATCH(F332,'Ürünler'!$A$6:$A$105,0)),0)</x:f>
        <x:v>72.54</x:v>
      </x:c>
      <x:c r="L332" s="747" t="n">
        <x:f>IF(T332="İptal",0,G332*K332)</x:f>
        <x:v>1233.18</x:v>
      </x:c>
      <x:c r="M332" s="747" t="n">
        <x:f>J332-L332</x:f>
        <x:v>762.1524999999997</x:v>
      </x:c>
      <x:c r="N332" s="748" t="n">
        <x:f>IFERROR(M332/J332,0)</x:f>
        <x:v>0.3819676670429614</x:v>
      </x:c>
      <x:c r="O332" s="744" t="str">
        <x:v>Kısmi</x:v>
      </x:c>
      <x:c r="P332" s="743" t="n">
        <x:v>45961</x:v>
      </x:c>
      <x:c r="Q332" s="743" t="n">
        <x:v>45975</x:v>
      </x:c>
      <x:c r="R332" s="747" t="n">
        <x:f>IF(T332="İptal",0,IF(O332="Ödendi",J332,IF(O332="Kısmi",J332*50%,0)))</x:f>
        <x:v>997.6662499999999</x:v>
      </x:c>
      <x:c r="S332" s="747" t="n">
        <x:f>J332-R332</x:f>
        <x:v>997.6662499999999</x:v>
      </x:c>
      <x:c r="T332" s="744" t="str">
        <x:v>Tamamlandı</x:v>
      </x:c>
      <x:c r="U332" s="749" t="str">
        <x:f>IF(AND(COUNTIF('Ürünler'!$A$6:$A$105,F332)=1,COUNTIF('Müşteriler'!$A$6:$A$255,E332)=1),"OK","HATA")</x:f>
        <x:v>OK</x:v>
      </x:c>
    </x:row>
    <x:row r="333">
      <x:c r="A333" s="742" t="str">
        <x:v>SIP-00328</x:v>
      </x:c>
      <x:c r="B333" s="743" t="n">
        <x:v>46032</x:v>
      </x:c>
      <x:c r="C333" s="744" t="str">
        <x:v>E-ticaret</x:v>
      </x:c>
      <x:c r="D333" s="744" t="str">
        <x:v>Kahta</x:v>
      </x:c>
      <x:c r="E333" s="744" t="str">
        <x:v>MUS-0060</x:v>
      </x:c>
      <x:c r="F333" s="744" t="str">
        <x:v>URN-0009</x:v>
      </x:c>
      <x:c r="G333" s="744" t="n">
        <x:v>1</x:v>
      </x:c>
      <x:c r="H333" s="745" t="n">
        <x:v>106.33</x:v>
      </x:c>
      <x:c r="I333" s="746" t="n">
        <x:v>0</x:v>
      </x:c>
      <x:c r="J333" s="747" t="n">
        <x:f>IF(T333="İptal",0,G333*H333*(1-I333))</x:f>
        <x:v>106.33</x:v>
      </x:c>
      <x:c r="K333" s="747" t="n">
        <x:f>IFERROR(INDEX('Ürünler'!$F$6:$F$105,MATCH(F333,'Ürünler'!$A$6:$A$105,0)),0)</x:f>
        <x:v>77.33</x:v>
      </x:c>
      <x:c r="L333" s="747" t="n">
        <x:f>IF(T333="İptal",0,G333*K333)</x:f>
        <x:v>77.33</x:v>
      </x:c>
      <x:c r="M333" s="747" t="n">
        <x:f>J333-L333</x:f>
        <x:v>29</x:v>
      </x:c>
      <x:c r="N333" s="748" t="n">
        <x:f>IFERROR(M333/J333,0)</x:f>
        <x:v>0.2727358224395749</x:v>
      </x:c>
      <x:c r="O333" s="744" t="str">
        <x:v>Ödendi</x:v>
      </x:c>
      <x:c r="P333" s="743" t="n">
        <x:v>46047</x:v>
      </x:c>
      <x:c r="Q333" s="743" t="n">
        <x:v>46046</x:v>
      </x:c>
      <x:c r="R333" s="747" t="n">
        <x:f>IF(T333="İptal",0,IF(O333="Ödendi",J333,IF(O333="Kısmi",J333*50%,0)))</x:f>
        <x:v>106.33</x:v>
      </x:c>
      <x:c r="S333" s="747" t="n">
        <x:f>J333-R333</x:f>
        <x:v>0</x:v>
      </x:c>
      <x:c r="T333" s="744" t="str">
        <x:v>Tamamlandı</x:v>
      </x:c>
      <x:c r="U333" s="749" t="str">
        <x:f>IF(AND(COUNTIF('Ürünler'!$A$6:$A$105,F333)=1,COUNTIF('Müşteriler'!$A$6:$A$255,E333)=1),"OK","HATA")</x:f>
        <x:v>OK</x:v>
      </x:c>
    </x:row>
    <x:row r="334">
      <x:c r="A334" s="742" t="str">
        <x:v>SIP-00329</x:v>
      </x:c>
      <x:c r="B334" s="743" t="n">
        <x:v>46095</x:v>
      </x:c>
      <x:c r="C334" s="744" t="str">
        <x:v>E-ticaret</x:v>
      </x:c>
      <x:c r="D334" s="744" t="str">
        <x:v>Online</x:v>
      </x:c>
      <x:c r="E334" s="744" t="str">
        <x:v>MUS-0134</x:v>
      </x:c>
      <x:c r="F334" s="744" t="str">
        <x:v>URN-0043</x:v>
      </x:c>
      <x:c r="G334" s="744" t="n">
        <x:v>4</x:v>
      </x:c>
      <x:c r="H334" s="745" t="n">
        <x:v>148.27</x:v>
      </x:c>
      <x:c r="I334" s="746" t="n">
        <x:v>0</x:v>
      </x:c>
      <x:c r="J334" s="747" t="n">
        <x:f>IF(T334="İptal",0,G334*H334*(1-I334))</x:f>
        <x:v>593.08</x:v>
      </x:c>
      <x:c r="K334" s="747" t="n">
        <x:f>IFERROR(INDEX('Ürünler'!$F$6:$F$105,MATCH(F334,'Ürünler'!$A$6:$A$105,0)),0)</x:f>
        <x:v>90.07</x:v>
      </x:c>
      <x:c r="L334" s="747" t="n">
        <x:f>IF(T334="İptal",0,G334*K334)</x:f>
        <x:v>360.28</x:v>
      </x:c>
      <x:c r="M334" s="747" t="n">
        <x:f>J334-L334</x:f>
        <x:v>232.80000000000007</x:v>
      </x:c>
      <x:c r="N334" s="748" t="n">
        <x:f>IFERROR(M334/J334,0)</x:f>
        <x:v>0.39252714642206793</x:v>
      </x:c>
      <x:c r="O334" s="744" t="str">
        <x:v>Kısmi</x:v>
      </x:c>
      <x:c r="P334" s="743" t="n">
        <x:v>46140</x:v>
      </x:c>
      <x:c r="Q334" s="743" t="n">
        <x:v>46106</x:v>
      </x:c>
      <x:c r="R334" s="747" t="n">
        <x:f>IF(T334="İptal",0,IF(O334="Ödendi",J334,IF(O334="Kısmi",J334*50%,0)))</x:f>
        <x:v>296.54</x:v>
      </x:c>
      <x:c r="S334" s="747" t="n">
        <x:f>J334-R334</x:f>
        <x:v>296.54</x:v>
      </x:c>
      <x:c r="T334" s="744" t="str">
        <x:v>Tamamlandı</x:v>
      </x:c>
      <x:c r="U334" s="749" t="str">
        <x:f>IF(AND(COUNTIF('Ürünler'!$A$6:$A$105,F334)=1,COUNTIF('Müşteriler'!$A$6:$A$255,E334)=1),"OK","HATA")</x:f>
        <x:v>OK</x:v>
      </x:c>
    </x:row>
    <x:row r="335">
      <x:c r="A335" s="742" t="str">
        <x:v>SIP-00330</x:v>
      </x:c>
      <x:c r="B335" s="743" t="n">
        <x:v>45910</x:v>
      </x:c>
      <x:c r="C335" s="744" t="str">
        <x:v>Kurumsal</x:v>
      </x:c>
      <x:c r="D335" s="744" t="str">
        <x:v>Adıyaman Merkez</x:v>
      </x:c>
      <x:c r="E335" s="744" t="str">
        <x:v>MUS-0137</x:v>
      </x:c>
      <x:c r="F335" s="744" t="str">
        <x:v>URN-0040</x:v>
      </x:c>
      <x:c r="G335" s="744" t="n">
        <x:v>1</x:v>
      </x:c>
      <x:c r="H335" s="745" t="n">
        <x:v>103.74</x:v>
      </x:c>
      <x:c r="I335" s="746" t="n">
        <x:v>0</x:v>
      </x:c>
      <x:c r="J335" s="747" t="n">
        <x:f>IF(T335="İptal",0,G335*H335*(1-I335))</x:f>
        <x:v>103.74</x:v>
      </x:c>
      <x:c r="K335" s="747" t="n">
        <x:f>IFERROR(INDEX('Ürünler'!$F$6:$F$105,MATCH(F335,'Ürünler'!$A$6:$A$105,0)),0)</x:f>
        <x:v>60.48</x:v>
      </x:c>
      <x:c r="L335" s="747" t="n">
        <x:f>IF(T335="İptal",0,G335*K335)</x:f>
        <x:v>60.48</x:v>
      </x:c>
      <x:c r="M335" s="747" t="n">
        <x:f>J335-L335</x:f>
        <x:v>43.26</x:v>
      </x:c>
      <x:c r="N335" s="748" t="n">
        <x:f>IFERROR(M335/J335,0)</x:f>
        <x:v>0.41700404858299595</x:v>
      </x:c>
      <x:c r="O335" s="744" t="str">
        <x:v>Kısmi</x:v>
      </x:c>
      <x:c r="P335" s="743" t="n">
        <x:v>45917</x:v>
      </x:c>
      <x:c r="Q335" s="743" t="n">
        <x:v>45915</x:v>
      </x:c>
      <x:c r="R335" s="747" t="n">
        <x:f>IF(T335="İptal",0,IF(O335="Ödendi",J335,IF(O335="Kısmi",J335*50%,0)))</x:f>
        <x:v>51.87</x:v>
      </x:c>
      <x:c r="S335" s="747" t="n">
        <x:f>J335-R335</x:f>
        <x:v>51.87</x:v>
      </x:c>
      <x:c r="T335" s="744" t="str">
        <x:v>Tamamlandı</x:v>
      </x:c>
      <x:c r="U335" s="749" t="str">
        <x:f>IF(AND(COUNTIF('Ürünler'!$A$6:$A$105,F335)=1,COUNTIF('Müşteriler'!$A$6:$A$255,E335)=1),"OK","HATA")</x:f>
        <x:v>OK</x:v>
      </x:c>
    </x:row>
    <x:row r="336">
      <x:c r="A336" s="742" t="str">
        <x:v>SIP-00331</x:v>
      </x:c>
      <x:c r="B336" s="743" t="n">
        <x:v>46049</x:v>
      </x:c>
      <x:c r="C336" s="744" t="str">
        <x:v>Bayi</x:v>
      </x:c>
      <x:c r="D336" s="744" t="str">
        <x:v>Online</x:v>
      </x:c>
      <x:c r="E336" s="744" t="str">
        <x:v>MUS-0051</x:v>
      </x:c>
      <x:c r="F336" s="744" t="str">
        <x:v>URN-0100</x:v>
      </x:c>
      <x:c r="G336" s="744" t="n">
        <x:v>1</x:v>
      </x:c>
      <x:c r="H336" s="745" t="n">
        <x:v>225.97</x:v>
      </x:c>
      <x:c r="I336" s="746" t="n">
        <x:v>0.1</x:v>
      </x:c>
      <x:c r="J336" s="747" t="n">
        <x:f>IF(T336="İptal",0,G336*H336*(1-I336))</x:f>
        <x:v>203.373</x:v>
      </x:c>
      <x:c r="K336" s="747" t="n">
        <x:f>IFERROR(INDEX('Ürünler'!$F$6:$F$105,MATCH(F336,'Ürünler'!$A$6:$A$105,0)),0)</x:f>
        <x:v>144.47</x:v>
      </x:c>
      <x:c r="L336" s="747" t="n">
        <x:f>IF(T336="İptal",0,G336*K336)</x:f>
        <x:v>144.47</x:v>
      </x:c>
      <x:c r="M336" s="747" t="n">
        <x:f>J336-L336</x:f>
        <x:v>58.90299999999999</x:v>
      </x:c>
      <x:c r="N336" s="748" t="n">
        <x:f>IFERROR(M336/J336,0)</x:f>
        <x:v>0.289630383580908</x:v>
      </x:c>
      <x:c r="O336" s="744" t="str">
        <x:v>Ödendi</x:v>
      </x:c>
      <x:c r="P336" s="743" t="n">
        <x:v>46079</x:v>
      </x:c>
      <x:c r="Q336" s="743" t="n">
        <x:v>46073</x:v>
      </x:c>
      <x:c r="R336" s="747" t="n">
        <x:f>IF(T336="İptal",0,IF(O336="Ödendi",J336,IF(O336="Kısmi",J336*50%,0)))</x:f>
        <x:v>203.373</x:v>
      </x:c>
      <x:c r="S336" s="747" t="n">
        <x:f>J336-R336</x:f>
        <x:v>0</x:v>
      </x:c>
      <x:c r="T336" s="744" t="str">
        <x:v>Hazırlanıyor</x:v>
      </x:c>
      <x:c r="U336" s="749" t="str">
        <x:f>IF(AND(COUNTIF('Ürünler'!$A$6:$A$105,F336)=1,COUNTIF('Müşteriler'!$A$6:$A$255,E336)=1),"OK","HATA")</x:f>
        <x:v>OK</x:v>
      </x:c>
    </x:row>
    <x:row r="337">
      <x:c r="A337" s="742" t="str">
        <x:v>SIP-00332</x:v>
      </x:c>
      <x:c r="B337" s="743" t="n">
        <x:v>45948</x:v>
      </x:c>
      <x:c r="C337" s="744" t="str">
        <x:v>E-ticaret</x:v>
      </x:c>
      <x:c r="D337" s="744" t="str">
        <x:v>Online</x:v>
      </x:c>
      <x:c r="E337" s="744" t="str">
        <x:v>MUS-0204</x:v>
      </x:c>
      <x:c r="F337" s="744" t="str">
        <x:v>URN-0064</x:v>
      </x:c>
      <x:c r="G337" s="744" t="n">
        <x:v>18</x:v>
      </x:c>
      <x:c r="H337" s="745" t="n">
        <x:v>192.65</x:v>
      </x:c>
      <x:c r="I337" s="746" t="n">
        <x:v>0</x:v>
      </x:c>
      <x:c r="J337" s="747" t="n">
        <x:f>IF(T337="İptal",0,G337*H337*(1-I337))</x:f>
        <x:v>0</x:v>
      </x:c>
      <x:c r="K337" s="747" t="n">
        <x:f>IFERROR(INDEX('Ürünler'!$F$6:$F$105,MATCH(F337,'Ürünler'!$A$6:$A$105,0)),0)</x:f>
        <x:v>124.83</x:v>
      </x:c>
      <x:c r="L337" s="747" t="n">
        <x:f>IF(T337="İptal",0,G337*K337)</x:f>
        <x:v>0</x:v>
      </x:c>
      <x:c r="M337" s="747" t="n">
        <x:f>J337-L337</x:f>
        <x:v>0</x:v>
      </x:c>
      <x:c r="N337" s="748" t="n">
        <x:f>IFERROR(M337/J337,0)</x:f>
        <x:v>0</x:v>
      </x:c>
      <x:c r="O337" s="744" t="str">
        <x:v>Bekliyor</x:v>
      </x:c>
      <x:c r="P337" s="743" t="n">
        <x:v>45993</x:v>
      </x:c>
      <x:c r="Q337" s="743"/>
      <x:c r="R337" s="747" t="n">
        <x:f>IF(T337="İptal",0,IF(O337="Ödendi",J337,IF(O337="Kısmi",J337*50%,0)))</x:f>
        <x:v>0</x:v>
      </x:c>
      <x:c r="S337" s="747" t="n">
        <x:f>J337-R337</x:f>
        <x:v>0</x:v>
      </x:c>
      <x:c r="T337" s="744" t="str">
        <x:v>İptal</x:v>
      </x:c>
      <x:c r="U337" s="749" t="str">
        <x:f>IF(AND(COUNTIF('Ürünler'!$A$6:$A$105,F337)=1,COUNTIF('Müşteriler'!$A$6:$A$255,E337)=1),"OK","HATA")</x:f>
        <x:v>OK</x:v>
      </x:c>
    </x:row>
    <x:row r="338">
      <x:c r="A338" s="742" t="str">
        <x:v>SIP-00333</x:v>
      </x:c>
      <x:c r="B338" s="743" t="n">
        <x:v>45915</x:v>
      </x:c>
      <x:c r="C338" s="744" t="str">
        <x:v>E-ticaret</x:v>
      </x:c>
      <x:c r="D338" s="744" t="str">
        <x:v>Online</x:v>
      </x:c>
      <x:c r="E338" s="744" t="str">
        <x:v>MUS-0206</x:v>
      </x:c>
      <x:c r="F338" s="744" t="str">
        <x:v>URN-0043</x:v>
      </x:c>
      <x:c r="G338" s="744" t="n">
        <x:v>2</x:v>
      </x:c>
      <x:c r="H338" s="745" t="n">
        <x:v>131.65</x:v>
      </x:c>
      <x:c r="I338" s="746" t="n">
        <x:v>0.05</x:v>
      </x:c>
      <x:c r="J338" s="747" t="n">
        <x:f>IF(T338="İptal",0,G338*H338*(1-I338))</x:f>
        <x:v>250.135</x:v>
      </x:c>
      <x:c r="K338" s="747" t="n">
        <x:f>IFERROR(INDEX('Ürünler'!$F$6:$F$105,MATCH(F338,'Ürünler'!$A$6:$A$105,0)),0)</x:f>
        <x:v>90.07</x:v>
      </x:c>
      <x:c r="L338" s="747" t="n">
        <x:f>IF(T338="İptal",0,G338*K338)</x:f>
        <x:v>180.14</x:v>
      </x:c>
      <x:c r="M338" s="747" t="n">
        <x:f>J338-L338</x:f>
        <x:v>69.995</x:v>
      </x:c>
      <x:c r="N338" s="748" t="n">
        <x:f>IFERROR(M338/J338,0)</x:f>
        <x:v>0.27982889239810504</x:v>
      </x:c>
      <x:c r="O338" s="744" t="str">
        <x:v>Bekliyor</x:v>
      </x:c>
      <x:c r="P338" s="743" t="n">
        <x:v>45960</x:v>
      </x:c>
      <x:c r="Q338" s="743"/>
      <x:c r="R338" s="747" t="n">
        <x:f>IF(T338="İptal",0,IF(O338="Ödendi",J338,IF(O338="Kısmi",J338*50%,0)))</x:f>
        <x:v>0</x:v>
      </x:c>
      <x:c r="S338" s="747" t="n">
        <x:f>J338-R338</x:f>
        <x:v>250.135</x:v>
      </x:c>
      <x:c r="T338" s="744" t="str">
        <x:v>Tamamlandı</x:v>
      </x:c>
      <x:c r="U338" s="749" t="str">
        <x:f>IF(AND(COUNTIF('Ürünler'!$A$6:$A$105,F338)=1,COUNTIF('Müşteriler'!$A$6:$A$255,E338)=1),"OK","HATA")</x:f>
        <x:v>OK</x:v>
      </x:c>
    </x:row>
    <x:row r="339">
      <x:c r="A339" s="742" t="str">
        <x:v>SIP-00334</x:v>
      </x:c>
      <x:c r="B339" s="743" t="n">
        <x:v>46209</x:v>
      </x:c>
      <x:c r="C339" s="744" t="str">
        <x:v>E-ticaret</x:v>
      </x:c>
      <x:c r="D339" s="744" t="str">
        <x:v>Online</x:v>
      </x:c>
      <x:c r="E339" s="744" t="str">
        <x:v>MUS-0160</x:v>
      </x:c>
      <x:c r="F339" s="744" t="str">
        <x:v>URN-0060</x:v>
      </x:c>
      <x:c r="G339" s="744" t="n">
        <x:v>12</x:v>
      </x:c>
      <x:c r="H339" s="745" t="n">
        <x:v>112.79</x:v>
      </x:c>
      <x:c r="I339" s="746" t="n">
        <x:v>0.1</x:v>
      </x:c>
      <x:c r="J339" s="747" t="n">
        <x:f>IF(T339="İptal",0,G339*H339*(1-I339))</x:f>
        <x:v>1218.132</x:v>
      </x:c>
      <x:c r="K339" s="747" t="n">
        <x:f>IFERROR(INDEX('Ürünler'!$F$6:$F$105,MATCH(F339,'Ürünler'!$A$6:$A$105,0)),0)</x:f>
        <x:v>78.47</x:v>
      </x:c>
      <x:c r="L339" s="747" t="n">
        <x:f>IF(T339="İptal",0,G339*K339)</x:f>
        <x:v>941.64</x:v>
      </x:c>
      <x:c r="M339" s="747" t="n">
        <x:f>J339-L339</x:f>
        <x:v>276.4920000000001</x:v>
      </x:c>
      <x:c r="N339" s="748" t="n">
        <x:f>IFERROR(M339/J339,0)</x:f>
        <x:v>0.22698032725517436</x:v>
      </x:c>
      <x:c r="O339" s="744" t="str">
        <x:v>Ödendi</x:v>
      </x:c>
      <x:c r="P339" s="743" t="n">
        <x:v>46216</x:v>
      </x:c>
      <x:c r="Q339" s="743" t="n">
        <x:v>46211</x:v>
      </x:c>
      <x:c r="R339" s="747" t="n">
        <x:f>IF(T339="İptal",0,IF(O339="Ödendi",J339,IF(O339="Kısmi",J339*50%,0)))</x:f>
        <x:v>1218.132</x:v>
      </x:c>
      <x:c r="S339" s="747" t="n">
        <x:f>J339-R339</x:f>
        <x:v>0</x:v>
      </x:c>
      <x:c r="T339" s="744" t="str">
        <x:v>Tamamlandı</x:v>
      </x:c>
      <x:c r="U339" s="749" t="str">
        <x:f>IF(AND(COUNTIF('Ürünler'!$A$6:$A$105,F339)=1,COUNTIF('Müşteriler'!$A$6:$A$255,E339)=1),"OK","HATA")</x:f>
        <x:v>OK</x:v>
      </x:c>
    </x:row>
    <x:row r="340">
      <x:c r="A340" s="742" t="str">
        <x:v>SIP-00335</x:v>
      </x:c>
      <x:c r="B340" s="743" t="n">
        <x:v>46042</x:v>
      </x:c>
      <x:c r="C340" s="744" t="str">
        <x:v>Bayi</x:v>
      </x:c>
      <x:c r="D340" s="744" t="str">
        <x:v>Kahta</x:v>
      </x:c>
      <x:c r="E340" s="744" t="str">
        <x:v>MUS-0046</x:v>
      </x:c>
      <x:c r="F340" s="744" t="str">
        <x:v>URN-0052</x:v>
      </x:c>
      <x:c r="G340" s="744" t="n">
        <x:v>10</x:v>
      </x:c>
      <x:c r="H340" s="745" t="n">
        <x:v>44.91</x:v>
      </x:c>
      <x:c r="I340" s="746" t="n">
        <x:v>0.1</x:v>
      </x:c>
      <x:c r="J340" s="747" t="n">
        <x:f>IF(T340="İptal",0,G340*H340*(1-I340))</x:f>
        <x:v>404.19</x:v>
      </x:c>
      <x:c r="K340" s="747" t="n">
        <x:f>IFERROR(INDEX('Ürünler'!$F$6:$F$105,MATCH(F340,'Ürünler'!$A$6:$A$105,0)),0)</x:f>
        <x:v>33.44</x:v>
      </x:c>
      <x:c r="L340" s="747" t="n">
        <x:f>IF(T340="İptal",0,G340*K340)</x:f>
        <x:v>334.4</x:v>
      </x:c>
      <x:c r="M340" s="747" t="n">
        <x:f>J340-L340</x:f>
        <x:v>69.79000000000002</x:v>
      </x:c>
      <x:c r="N340" s="748" t="n">
        <x:f>IFERROR(M340/J340,0)</x:f>
        <x:v>0.17266632029491086</x:v>
      </x:c>
      <x:c r="O340" s="744" t="str">
        <x:v>Ödendi</x:v>
      </x:c>
      <x:c r="P340" s="743" t="n">
        <x:v>46072</x:v>
      </x:c>
      <x:c r="Q340" s="743" t="n">
        <x:v>46072</x:v>
      </x:c>
      <x:c r="R340" s="747" t="n">
        <x:f>IF(T340="İptal",0,IF(O340="Ödendi",J340,IF(O340="Kısmi",J340*50%,0)))</x:f>
        <x:v>404.19</x:v>
      </x:c>
      <x:c r="S340" s="747" t="n">
        <x:f>J340-R340</x:f>
        <x:v>0</x:v>
      </x:c>
      <x:c r="T340" s="744" t="str">
        <x:v>Tamamlandı</x:v>
      </x:c>
      <x:c r="U340" s="749" t="str">
        <x:f>IF(AND(COUNTIF('Ürünler'!$A$6:$A$105,F340)=1,COUNTIF('Müşteriler'!$A$6:$A$255,E340)=1),"OK","HATA")</x:f>
        <x:v>OK</x:v>
      </x:c>
    </x:row>
    <x:row r="341">
      <x:c r="A341" s="742" t="str">
        <x:v>SIP-00336</x:v>
      </x:c>
      <x:c r="B341" s="743" t="n">
        <x:v>46240</x:v>
      </x:c>
      <x:c r="C341" s="744" t="str">
        <x:v>Kurumsal</x:v>
      </x:c>
      <x:c r="D341" s="744" t="str">
        <x:v>Adıyaman Merkez</x:v>
      </x:c>
      <x:c r="E341" s="744" t="str">
        <x:v>MUS-0148</x:v>
      </x:c>
      <x:c r="F341" s="744" t="str">
        <x:v>URN-0064</x:v>
      </x:c>
      <x:c r="G341" s="744" t="n">
        <x:v>2</x:v>
      </x:c>
      <x:c r="H341" s="745" t="n">
        <x:v>197.67</x:v>
      </x:c>
      <x:c r="I341" s="746" t="n">
        <x:v>0</x:v>
      </x:c>
      <x:c r="J341" s="747" t="n">
        <x:f>IF(T341="İptal",0,G341*H341*(1-I341))</x:f>
        <x:v>395.34</x:v>
      </x:c>
      <x:c r="K341" s="747" t="n">
        <x:f>IFERROR(INDEX('Ürünler'!$F$6:$F$105,MATCH(F341,'Ürünler'!$A$6:$A$105,0)),0)</x:f>
        <x:v>124.83</x:v>
      </x:c>
      <x:c r="L341" s="747" t="n">
        <x:f>IF(T341="İptal",0,G341*K341)</x:f>
        <x:v>249.66</x:v>
      </x:c>
      <x:c r="M341" s="747" t="n">
        <x:f>J341-L341</x:f>
        <x:v>145.67999999999998</x:v>
      </x:c>
      <x:c r="N341" s="748" t="n">
        <x:f>IFERROR(M341/J341,0)</x:f>
        <x:v>0.36849294278342687</x:v>
      </x:c>
      <x:c r="O341" s="744" t="str">
        <x:v>Ödendi</x:v>
      </x:c>
      <x:c r="P341" s="743" t="n">
        <x:v>46255</x:v>
      </x:c>
      <x:c r="Q341" s="743" t="n">
        <x:v>46244</x:v>
      </x:c>
      <x:c r="R341" s="747" t="n">
        <x:f>IF(T341="İptal",0,IF(O341="Ödendi",J341,IF(O341="Kısmi",J341*50%,0)))</x:f>
        <x:v>395.34</x:v>
      </x:c>
      <x:c r="S341" s="747" t="n">
        <x:f>J341-R341</x:f>
        <x:v>0</x:v>
      </x:c>
      <x:c r="T341" s="744" t="str">
        <x:v>Tamamlandı</x:v>
      </x:c>
      <x:c r="U341" s="749" t="str">
        <x:f>IF(AND(COUNTIF('Ürünler'!$A$6:$A$105,F341)=1,COUNTIF('Müşteriler'!$A$6:$A$255,E341)=1),"OK","HATA")</x:f>
        <x:v>OK</x:v>
      </x:c>
    </x:row>
    <x:row r="342">
      <x:c r="A342" s="742" t="str">
        <x:v>SIP-00337</x:v>
      </x:c>
      <x:c r="B342" s="743" t="n">
        <x:v>46190</x:v>
      </x:c>
      <x:c r="C342" s="744" t="str">
        <x:v>Bayi</x:v>
      </x:c>
      <x:c r="D342" s="744" t="str">
        <x:v>Online</x:v>
      </x:c>
      <x:c r="E342" s="744" t="str">
        <x:v>MUS-0236</x:v>
      </x:c>
      <x:c r="F342" s="744" t="str">
        <x:v>URN-0053</x:v>
      </x:c>
      <x:c r="G342" s="744" t="n">
        <x:v>4</x:v>
      </x:c>
      <x:c r="H342" s="745" t="n">
        <x:v>47.06</x:v>
      </x:c>
      <x:c r="I342" s="746" t="n">
        <x:v>0.05</x:v>
      </x:c>
      <x:c r="J342" s="747" t="n">
        <x:f>IF(T342="İptal",0,G342*H342*(1-I342))</x:f>
        <x:v>178.828</x:v>
      </x:c>
      <x:c r="K342" s="747" t="n">
        <x:f>IFERROR(INDEX('Ürünler'!$F$6:$F$105,MATCH(F342,'Ürünler'!$A$6:$A$105,0)),0)</x:f>
        <x:v>29.23</x:v>
      </x:c>
      <x:c r="L342" s="747" t="n">
        <x:f>IF(T342="İptal",0,G342*K342)</x:f>
        <x:v>116.92</x:v>
      </x:c>
      <x:c r="M342" s="747" t="n">
        <x:f>J342-L342</x:f>
        <x:v>61.908</x:v>
      </x:c>
      <x:c r="N342" s="748" t="n">
        <x:f>IFERROR(M342/J342,0)</x:f>
        <x:v>0.3461873979466303</x:v>
      </x:c>
      <x:c r="O342" s="744" t="str">
        <x:v>Ödendi</x:v>
      </x:c>
      <x:c r="P342" s="743" t="n">
        <x:v>46235</x:v>
      </x:c>
      <x:c r="Q342" s="743" t="n">
        <x:v>46200</x:v>
      </x:c>
      <x:c r="R342" s="747" t="n">
        <x:f>IF(T342="İptal",0,IF(O342="Ödendi",J342,IF(O342="Kısmi",J342*50%,0)))</x:f>
        <x:v>178.828</x:v>
      </x:c>
      <x:c r="S342" s="747" t="n">
        <x:f>J342-R342</x:f>
        <x:v>0</x:v>
      </x:c>
      <x:c r="T342" s="744" t="str">
        <x:v>Tamamlandı</x:v>
      </x:c>
      <x:c r="U342" s="749" t="str">
        <x:f>IF(AND(COUNTIF('Ürünler'!$A$6:$A$105,F342)=1,COUNTIF('Müşteriler'!$A$6:$A$255,E342)=1),"OK","HATA")</x:f>
        <x:v>OK</x:v>
      </x:c>
    </x:row>
    <x:row r="343">
      <x:c r="A343" s="742" t="str">
        <x:v>SIP-00338</x:v>
      </x:c>
      <x:c r="B343" s="743" t="n">
        <x:v>45946</x:v>
      </x:c>
      <x:c r="C343" s="744" t="str">
        <x:v>E-ticaret</x:v>
      </x:c>
      <x:c r="D343" s="744" t="str">
        <x:v>Adıyaman Merkez</x:v>
      </x:c>
      <x:c r="E343" s="744" t="str">
        <x:v>MUS-0077</x:v>
      </x:c>
      <x:c r="F343" s="744" t="str">
        <x:v>URN-0055</x:v>
      </x:c>
      <x:c r="G343" s="744" t="n">
        <x:v>14</x:v>
      </x:c>
      <x:c r="H343" s="745" t="n">
        <x:v>73.64</x:v>
      </x:c>
      <x:c r="I343" s="746" t="n">
        <x:v>0</x:v>
      </x:c>
      <x:c r="J343" s="747" t="n">
        <x:f>IF(T343="İptal",0,G343*H343*(1-I343))</x:f>
        <x:v>1030.96</x:v>
      </x:c>
      <x:c r="K343" s="747" t="n">
        <x:f>IFERROR(INDEX('Ürünler'!$F$6:$F$105,MATCH(F343,'Ürünler'!$A$6:$A$105,0)),0)</x:f>
        <x:v>55.47</x:v>
      </x:c>
      <x:c r="L343" s="747" t="n">
        <x:f>IF(T343="İptal",0,G343*K343)</x:f>
        <x:v>776.5799999999999</x:v>
      </x:c>
      <x:c r="M343" s="747" t="n">
        <x:f>J343-L343</x:f>
        <x:v>254.3800000000001</x:v>
      </x:c>
      <x:c r="N343" s="748" t="n">
        <x:f>IFERROR(M343/J343,0)</x:f>
        <x:v>0.24674090168386756</x:v>
      </x:c>
      <x:c r="O343" s="744" t="str">
        <x:v>Ödendi</x:v>
      </x:c>
      <x:c r="P343" s="743" t="n">
        <x:v>45961</x:v>
      </x:c>
      <x:c r="Q343" s="743" t="n">
        <x:v>45955</x:v>
      </x:c>
      <x:c r="R343" s="747" t="n">
        <x:f>IF(T343="İptal",0,IF(O343="Ödendi",J343,IF(O343="Kısmi",J343*50%,0)))</x:f>
        <x:v>1030.96</x:v>
      </x:c>
      <x:c r="S343" s="747" t="n">
        <x:f>J343-R343</x:f>
        <x:v>0</x:v>
      </x:c>
      <x:c r="T343" s="744" t="str">
        <x:v>Tamamlandı</x:v>
      </x:c>
      <x:c r="U343" s="749" t="str">
        <x:f>IF(AND(COUNTIF('Ürünler'!$A$6:$A$105,F343)=1,COUNTIF('Müşteriler'!$A$6:$A$255,E343)=1),"OK","HATA")</x:f>
        <x:v>OK</x:v>
      </x:c>
    </x:row>
    <x:row r="344">
      <x:c r="A344" s="742" t="str">
        <x:v>SIP-00339</x:v>
      </x:c>
      <x:c r="B344" s="743" t="n">
        <x:v>45972</x:v>
      </x:c>
      <x:c r="C344" s="744" t="str">
        <x:v>Mağaza</x:v>
      </x:c>
      <x:c r="D344" s="744" t="str">
        <x:v>Kahta</x:v>
      </x:c>
      <x:c r="E344" s="744" t="str">
        <x:v>MUS-0190</x:v>
      </x:c>
      <x:c r="F344" s="744" t="str">
        <x:v>URN-0055</x:v>
      </x:c>
      <x:c r="G344" s="744" t="n">
        <x:v>1</x:v>
      </x:c>
      <x:c r="H344" s="745" t="n">
        <x:v>67.54</x:v>
      </x:c>
      <x:c r="I344" s="746" t="n">
        <x:v>0</x:v>
      </x:c>
      <x:c r="J344" s="747" t="n">
        <x:f>IF(T344="İptal",0,G344*H344*(1-I344))</x:f>
        <x:v>67.54</x:v>
      </x:c>
      <x:c r="K344" s="747" t="n">
        <x:f>IFERROR(INDEX('Ürünler'!$F$6:$F$105,MATCH(F344,'Ürünler'!$A$6:$A$105,0)),0)</x:f>
        <x:v>55.47</x:v>
      </x:c>
      <x:c r="L344" s="747" t="n">
        <x:f>IF(T344="İptal",0,G344*K344)</x:f>
        <x:v>55.47</x:v>
      </x:c>
      <x:c r="M344" s="747" t="n">
        <x:f>J344-L344</x:f>
        <x:v>12.070000000000007</x:v>
      </x:c>
      <x:c r="N344" s="748" t="n">
        <x:f>IFERROR(M344/J344,0)</x:f>
        <x:v>0.17870891323660062</x:v>
      </x:c>
      <x:c r="O344" s="744" t="str">
        <x:v>Kısmi</x:v>
      </x:c>
      <x:c r="P344" s="743" t="n">
        <x:v>45987</x:v>
      </x:c>
      <x:c r="Q344" s="743" t="n">
        <x:v>45997</x:v>
      </x:c>
      <x:c r="R344" s="747" t="n">
        <x:f>IF(T344="İptal",0,IF(O344="Ödendi",J344,IF(O344="Kısmi",J344*50%,0)))</x:f>
        <x:v>33.77</x:v>
      </x:c>
      <x:c r="S344" s="747" t="n">
        <x:f>J344-R344</x:f>
        <x:v>33.77</x:v>
      </x:c>
      <x:c r="T344" s="744" t="str">
        <x:v>Tamamlandı</x:v>
      </x:c>
      <x:c r="U344" s="749" t="str">
        <x:f>IF(AND(COUNTIF('Ürünler'!$A$6:$A$105,F344)=1,COUNTIF('Müşteriler'!$A$6:$A$255,E344)=1),"OK","HATA")</x:f>
        <x:v>OK</x:v>
      </x:c>
    </x:row>
    <x:row r="345">
      <x:c r="A345" s="742" t="str">
        <x:v>SIP-00340</x:v>
      </x:c>
      <x:c r="B345" s="743" t="n">
        <x:v>45943</x:v>
      </x:c>
      <x:c r="C345" s="744" t="str">
        <x:v>Mağaza</x:v>
      </x:c>
      <x:c r="D345" s="744" t="str">
        <x:v>Adıyaman Merkez</x:v>
      </x:c>
      <x:c r="E345" s="744" t="str">
        <x:v>MUS-0183</x:v>
      </x:c>
      <x:c r="F345" s="744" t="str">
        <x:v>URN-0038</x:v>
      </x:c>
      <x:c r="G345" s="744" t="n">
        <x:v>8</x:v>
      </x:c>
      <x:c r="H345" s="745" t="n">
        <x:v>61.19</x:v>
      </x:c>
      <x:c r="I345" s="746" t="n">
        <x:v>0.05</x:v>
      </x:c>
      <x:c r="J345" s="747" t="n">
        <x:f>IF(T345="İptal",0,G345*H345*(1-I345))</x:f>
        <x:v>465.044</x:v>
      </x:c>
      <x:c r="K345" s="747" t="n">
        <x:f>IFERROR(INDEX('Ürünler'!$F$6:$F$105,MATCH(F345,'Ürünler'!$A$6:$A$105,0)),0)</x:f>
        <x:v>41.2</x:v>
      </x:c>
      <x:c r="L345" s="747" t="n">
        <x:f>IF(T345="İptal",0,G345*K345)</x:f>
        <x:v>329.6</x:v>
      </x:c>
      <x:c r="M345" s="747" t="n">
        <x:f>J345-L345</x:f>
        <x:v>135.44399999999996</x:v>
      </x:c>
      <x:c r="N345" s="748" t="n">
        <x:f>IFERROR(M345/J345,0)</x:f>
        <x:v>0.2912498602282794</x:v>
      </x:c>
      <x:c r="O345" s="744" t="str">
        <x:v>Kısmi</x:v>
      </x:c>
      <x:c r="P345" s="743" t="n">
        <x:v>45973</x:v>
      </x:c>
      <x:c r="Q345" s="743" t="n">
        <x:v>45957</x:v>
      </x:c>
      <x:c r="R345" s="747" t="n">
        <x:f>IF(T345="İptal",0,IF(O345="Ödendi",J345,IF(O345="Kısmi",J345*50%,0)))</x:f>
        <x:v>232.522</x:v>
      </x:c>
      <x:c r="S345" s="747" t="n">
        <x:f>J345-R345</x:f>
        <x:v>232.522</x:v>
      </x:c>
      <x:c r="T345" s="744" t="str">
        <x:v>Tamamlandı</x:v>
      </x:c>
      <x:c r="U345" s="749" t="str">
        <x:f>IF(AND(COUNTIF('Ürünler'!$A$6:$A$105,F345)=1,COUNTIF('Müşteriler'!$A$6:$A$255,E345)=1),"OK","HATA")</x:f>
        <x:v>OK</x:v>
      </x:c>
    </x:row>
    <x:row r="346">
      <x:c r="A346" s="742" t="str">
        <x:v>SIP-00341</x:v>
      </x:c>
      <x:c r="B346" s="743" t="n">
        <x:v>46048</x:v>
      </x:c>
      <x:c r="C346" s="744" t="str">
        <x:v>Mağaza</x:v>
      </x:c>
      <x:c r="D346" s="744" t="str">
        <x:v>Online</x:v>
      </x:c>
      <x:c r="E346" s="744" t="str">
        <x:v>MUS-0220</x:v>
      </x:c>
      <x:c r="F346" s="744" t="str">
        <x:v>URN-0085</x:v>
      </x:c>
      <x:c r="G346" s="744" t="n">
        <x:v>8</x:v>
      </x:c>
      <x:c r="H346" s="745" t="n">
        <x:v>235.01</x:v>
      </x:c>
      <x:c r="I346" s="746" t="n">
        <x:v>0</x:v>
      </x:c>
      <x:c r="J346" s="747" t="n">
        <x:f>IF(T346="İptal",0,G346*H346*(1-I346))</x:f>
        <x:v>1880.08</x:v>
      </x:c>
      <x:c r="K346" s="747" t="n">
        <x:f>IFERROR(INDEX('Ürünler'!$F$6:$F$105,MATCH(F346,'Ürünler'!$A$6:$A$105,0)),0)</x:f>
        <x:v>153.49</x:v>
      </x:c>
      <x:c r="L346" s="747" t="n">
        <x:f>IF(T346="İptal",0,G346*K346)</x:f>
        <x:v>1227.92</x:v>
      </x:c>
      <x:c r="M346" s="747" t="n">
        <x:f>J346-L346</x:f>
        <x:v>652.1599999999999</x:v>
      </x:c>
      <x:c r="N346" s="748" t="n">
        <x:f>IFERROR(M346/J346,0)</x:f>
        <x:v>0.34687885621888426</x:v>
      </x:c>
      <x:c r="O346" s="744" t="str">
        <x:v>Kısmi</x:v>
      </x:c>
      <x:c r="P346" s="743" t="n">
        <x:v>46093</x:v>
      </x:c>
      <x:c r="Q346" s="743" t="n">
        <x:v>46083</x:v>
      </x:c>
      <x:c r="R346" s="747" t="n">
        <x:f>IF(T346="İptal",0,IF(O346="Ödendi",J346,IF(O346="Kısmi",J346*50%,0)))</x:f>
        <x:v>940.04</x:v>
      </x:c>
      <x:c r="S346" s="747" t="n">
        <x:f>J346-R346</x:f>
        <x:v>940.04</x:v>
      </x:c>
      <x:c r="T346" s="744" t="str">
        <x:v>Tamamlandı</x:v>
      </x:c>
      <x:c r="U346" s="749" t="str">
        <x:f>IF(AND(COUNTIF('Ürünler'!$A$6:$A$105,F346)=1,COUNTIF('Müşteriler'!$A$6:$A$255,E346)=1),"OK","HATA")</x:f>
        <x:v>OK</x:v>
      </x:c>
    </x:row>
    <x:row r="347">
      <x:c r="A347" s="742" t="str">
        <x:v>SIP-00342</x:v>
      </x:c>
      <x:c r="B347" s="743" t="n">
        <x:v>45938</x:v>
      </x:c>
      <x:c r="C347" s="744" t="str">
        <x:v>Bayi</x:v>
      </x:c>
      <x:c r="D347" s="744" t="str">
        <x:v>Online</x:v>
      </x:c>
      <x:c r="E347" s="744" t="str">
        <x:v>MUS-0197</x:v>
      </x:c>
      <x:c r="F347" s="744" t="str">
        <x:v>URN-0074</x:v>
      </x:c>
      <x:c r="G347" s="744" t="n">
        <x:v>13</x:v>
      </x:c>
      <x:c r="H347" s="745" t="n">
        <x:v>105.86</x:v>
      </x:c>
      <x:c r="I347" s="746" t="n">
        <x:v>0</x:v>
      </x:c>
      <x:c r="J347" s="747" t="n">
        <x:f>IF(T347="İptal",0,G347*H347*(1-I347))</x:f>
        <x:v>1376.18</x:v>
      </x:c>
      <x:c r="K347" s="747" t="n">
        <x:f>IFERROR(INDEX('Ürünler'!$F$6:$F$105,MATCH(F347,'Ürünler'!$A$6:$A$105,0)),0)</x:f>
        <x:v>68.06</x:v>
      </x:c>
      <x:c r="L347" s="747" t="n">
        <x:f>IF(T347="İptal",0,G347*K347)</x:f>
        <x:v>884.78</x:v>
      </x:c>
      <x:c r="M347" s="747" t="n">
        <x:f>J347-L347</x:f>
        <x:v>491.4000000000001</x:v>
      </x:c>
      <x:c r="N347" s="748" t="n">
        <x:f>IFERROR(M347/J347,0)</x:f>
        <x:v>0.3570753825807671</x:v>
      </x:c>
      <x:c r="O347" s="744" t="str">
        <x:v>Ödendi</x:v>
      </x:c>
      <x:c r="P347" s="743" t="n">
        <x:v>45968</x:v>
      </x:c>
      <x:c r="Q347" s="743" t="n">
        <x:v>45968</x:v>
      </x:c>
      <x:c r="R347" s="747" t="n">
        <x:f>IF(T347="İptal",0,IF(O347="Ödendi",J347,IF(O347="Kısmi",J347*50%,0)))</x:f>
        <x:v>1376.18</x:v>
      </x:c>
      <x:c r="S347" s="747" t="n">
        <x:f>J347-R347</x:f>
        <x:v>0</x:v>
      </x:c>
      <x:c r="T347" s="744" t="str">
        <x:v>Tamamlandı</x:v>
      </x:c>
      <x:c r="U347" s="749" t="str">
        <x:f>IF(AND(COUNTIF('Ürünler'!$A$6:$A$105,F347)=1,COUNTIF('Müşteriler'!$A$6:$A$255,E347)=1),"OK","HATA")</x:f>
        <x:v>OK</x:v>
      </x:c>
    </x:row>
    <x:row r="348">
      <x:c r="A348" s="742" t="str">
        <x:v>SIP-00343</x:v>
      </x:c>
      <x:c r="B348" s="743" t="n">
        <x:v>46025</x:v>
      </x:c>
      <x:c r="C348" s="744" t="str">
        <x:v>Mağaza</x:v>
      </x:c>
      <x:c r="D348" s="744" t="str">
        <x:v>Adıyaman Merkez</x:v>
      </x:c>
      <x:c r="E348" s="744" t="str">
        <x:v>MUS-0037</x:v>
      </x:c>
      <x:c r="F348" s="744" t="str">
        <x:v>URN-0020</x:v>
      </x:c>
      <x:c r="G348" s="744" t="n">
        <x:v>16</x:v>
      </x:c>
      <x:c r="H348" s="745" t="n">
        <x:v>83.13</x:v>
      </x:c>
      <x:c r="I348" s="746" t="n">
        <x:v>0</x:v>
      </x:c>
      <x:c r="J348" s="747" t="n">
        <x:f>IF(T348="İptal",0,G348*H348*(1-I348))</x:f>
        <x:v>1330.08</x:v>
      </x:c>
      <x:c r="K348" s="747" t="n">
        <x:f>IFERROR(INDEX('Ürünler'!$F$6:$F$105,MATCH(F348,'Ürünler'!$A$6:$A$105,0)),0)</x:f>
        <x:v>54.4</x:v>
      </x:c>
      <x:c r="L348" s="747" t="n">
        <x:f>IF(T348="İptal",0,G348*K348)</x:f>
        <x:v>870.4</x:v>
      </x:c>
      <x:c r="M348" s="747" t="n">
        <x:f>J348-L348</x:f>
        <x:v>459.67999999999995</x:v>
      </x:c>
      <x:c r="N348" s="748" t="n">
        <x:f>IFERROR(M348/J348,0)</x:f>
        <x:v>0.34560327198364005</x:v>
      </x:c>
      <x:c r="O348" s="744" t="str">
        <x:v>Kısmi</x:v>
      </x:c>
      <x:c r="P348" s="743" t="n">
        <x:v>46055</x:v>
      </x:c>
      <x:c r="Q348" s="743" t="n">
        <x:v>46033</x:v>
      </x:c>
      <x:c r="R348" s="747" t="n">
        <x:f>IF(T348="İptal",0,IF(O348="Ödendi",J348,IF(O348="Kısmi",J348*50%,0)))</x:f>
        <x:v>665.04</x:v>
      </x:c>
      <x:c r="S348" s="747" t="n">
        <x:f>J348-R348</x:f>
        <x:v>665.04</x:v>
      </x:c>
      <x:c r="T348" s="744" t="str">
        <x:v>Tamamlandı</x:v>
      </x:c>
      <x:c r="U348" s="749" t="str">
        <x:f>IF(AND(COUNTIF('Ürünler'!$A$6:$A$105,F348)=1,COUNTIF('Müşteriler'!$A$6:$A$255,E348)=1),"OK","HATA")</x:f>
        <x:v>OK</x:v>
      </x:c>
    </x:row>
    <x:row r="349">
      <x:c r="A349" s="742" t="str">
        <x:v>SIP-00344</x:v>
      </x:c>
      <x:c r="B349" s="743" t="n">
        <x:v>46090</x:v>
      </x:c>
      <x:c r="C349" s="744" t="str">
        <x:v>E-ticaret</x:v>
      </x:c>
      <x:c r="D349" s="744" t="str">
        <x:v>Kahta</x:v>
      </x:c>
      <x:c r="E349" s="744" t="str">
        <x:v>MUS-0055</x:v>
      </x:c>
      <x:c r="F349" s="744" t="str">
        <x:v>URN-0055</x:v>
      </x:c>
      <x:c r="G349" s="744" t="n">
        <x:v>13</x:v>
      </x:c>
      <x:c r="H349" s="745" t="n">
        <x:v>67.6</x:v>
      </x:c>
      <x:c r="I349" s="746" t="n">
        <x:v>0</x:v>
      </x:c>
      <x:c r="J349" s="747" t="n">
        <x:f>IF(T349="İptal",0,G349*H349*(1-I349))</x:f>
        <x:v>878.8</x:v>
      </x:c>
      <x:c r="K349" s="747" t="n">
        <x:f>IFERROR(INDEX('Ürünler'!$F$6:$F$105,MATCH(F349,'Ürünler'!$A$6:$A$105,0)),0)</x:f>
        <x:v>55.47</x:v>
      </x:c>
      <x:c r="L349" s="747" t="n">
        <x:f>IF(T349="İptal",0,G349*K349)</x:f>
        <x:v>721.11</x:v>
      </x:c>
      <x:c r="M349" s="747" t="n">
        <x:f>J349-L349</x:f>
        <x:v>157.68999999999994</x:v>
      </x:c>
      <x:c r="N349" s="748" t="n">
        <x:f>IFERROR(M349/J349,0)</x:f>
        <x:v>0.17943786982248514</x:v>
      </x:c>
      <x:c r="O349" s="744" t="str">
        <x:v>Ödendi</x:v>
      </x:c>
      <x:c r="P349" s="743" t="n">
        <x:v>46105</x:v>
      </x:c>
      <x:c r="Q349" s="743" t="n">
        <x:v>46102</x:v>
      </x:c>
      <x:c r="R349" s="747" t="n">
        <x:f>IF(T349="İptal",0,IF(O349="Ödendi",J349,IF(O349="Kısmi",J349*50%,0)))</x:f>
        <x:v>878.8</x:v>
      </x:c>
      <x:c r="S349" s="747" t="n">
        <x:f>J349-R349</x:f>
        <x:v>0</x:v>
      </x:c>
      <x:c r="T349" s="744" t="str">
        <x:v>Tamamlandı</x:v>
      </x:c>
      <x:c r="U349" s="749" t="str">
        <x:f>IF(AND(COUNTIF('Ürünler'!$A$6:$A$105,F349)=1,COUNTIF('Müşteriler'!$A$6:$A$255,E349)=1),"OK","HATA")</x:f>
        <x:v>OK</x:v>
      </x:c>
    </x:row>
    <x:row r="350">
      <x:c r="A350" s="742" t="str">
        <x:v>SIP-00345</x:v>
      </x:c>
      <x:c r="B350" s="743" t="n">
        <x:v>46105</x:v>
      </x:c>
      <x:c r="C350" s="744" t="str">
        <x:v>Mağaza</x:v>
      </x:c>
      <x:c r="D350" s="744" t="str">
        <x:v>Kahta</x:v>
      </x:c>
      <x:c r="E350" s="744" t="str">
        <x:v>MUS-0191</x:v>
      </x:c>
      <x:c r="F350" s="744" t="str">
        <x:v>URN-0018</x:v>
      </x:c>
      <x:c r="G350" s="744" t="n">
        <x:v>4</x:v>
      </x:c>
      <x:c r="H350" s="745" t="n">
        <x:v>33.77</x:v>
      </x:c>
      <x:c r="I350" s="746" t="n">
        <x:v>0</x:v>
      </x:c>
      <x:c r="J350" s="747" t="n">
        <x:f>IF(T350="İptal",0,G350*H350*(1-I350))</x:f>
        <x:v>0</x:v>
      </x:c>
      <x:c r="K350" s="747" t="n">
        <x:f>IFERROR(INDEX('Ürünler'!$F$6:$F$105,MATCH(F350,'Ürünler'!$A$6:$A$105,0)),0)</x:f>
        <x:v>19.94</x:v>
      </x:c>
      <x:c r="L350" s="747" t="n">
        <x:f>IF(T350="İptal",0,G350*K350)</x:f>
        <x:v>0</x:v>
      </x:c>
      <x:c r="M350" s="747" t="n">
        <x:f>J350-L350</x:f>
        <x:v>0</x:v>
      </x:c>
      <x:c r="N350" s="748" t="n">
        <x:f>IFERROR(M350/J350,0)</x:f>
        <x:v>0</x:v>
      </x:c>
      <x:c r="O350" s="744" t="str">
        <x:v>Bekliyor</x:v>
      </x:c>
      <x:c r="P350" s="743" t="n">
        <x:v>46120</x:v>
      </x:c>
      <x:c r="Q350" s="743"/>
      <x:c r="R350" s="747" t="n">
        <x:f>IF(T350="İptal",0,IF(O350="Ödendi",J350,IF(O350="Kısmi",J350*50%,0)))</x:f>
        <x:v>0</x:v>
      </x:c>
      <x:c r="S350" s="747" t="n">
        <x:f>J350-R350</x:f>
        <x:v>0</x:v>
      </x:c>
      <x:c r="T350" s="744" t="str">
        <x:v>İptal</x:v>
      </x:c>
      <x:c r="U350" s="749" t="str">
        <x:f>IF(AND(COUNTIF('Ürünler'!$A$6:$A$105,F350)=1,COUNTIF('Müşteriler'!$A$6:$A$255,E350)=1),"OK","HATA")</x:f>
        <x:v>OK</x:v>
      </x:c>
    </x:row>
    <x:row r="351">
      <x:c r="A351" s="742" t="str">
        <x:v>SIP-00346</x:v>
      </x:c>
      <x:c r="B351" s="743" t="n">
        <x:v>46039</x:v>
      </x:c>
      <x:c r="C351" s="744" t="str">
        <x:v>Mağaza</x:v>
      </x:c>
      <x:c r="D351" s="744" t="str">
        <x:v>Adıyaman Merkez</x:v>
      </x:c>
      <x:c r="E351" s="744" t="str">
        <x:v>MUS-0085</x:v>
      </x:c>
      <x:c r="F351" s="744" t="str">
        <x:v>URN-0032</x:v>
      </x:c>
      <x:c r="G351" s="744" t="n">
        <x:v>13</x:v>
      </x:c>
      <x:c r="H351" s="745" t="n">
        <x:v>203.98</x:v>
      </x:c>
      <x:c r="I351" s="746" t="n">
        <x:v>0</x:v>
      </x:c>
      <x:c r="J351" s="747" t="n">
        <x:f>IF(T351="İptal",0,G351*H351*(1-I351))</x:f>
        <x:v>2651.74</x:v>
      </x:c>
      <x:c r="K351" s="747" t="n">
        <x:f>IFERROR(INDEX('Ürünler'!$F$6:$F$105,MATCH(F351,'Ürünler'!$A$6:$A$105,0)),0)</x:f>
        <x:v>128.9</x:v>
      </x:c>
      <x:c r="L351" s="747" t="n">
        <x:f>IF(T351="İptal",0,G351*K351)</x:f>
        <x:v>1675.7</x:v>
      </x:c>
      <x:c r="M351" s="747" t="n">
        <x:f>J351-L351</x:f>
        <x:v>976.0399999999997</x:v>
      </x:c>
      <x:c r="N351" s="748" t="n">
        <x:f>IFERROR(M351/J351,0)</x:f>
        <x:v>0.368075301500147</x:v>
      </x:c>
      <x:c r="O351" s="744" t="str">
        <x:v>Ödendi</x:v>
      </x:c>
      <x:c r="P351" s="743" t="n">
        <x:v>46046</x:v>
      </x:c>
      <x:c r="Q351" s="743" t="n">
        <x:v>46040</x:v>
      </x:c>
      <x:c r="R351" s="747" t="n">
        <x:f>IF(T351="İptal",0,IF(O351="Ödendi",J351,IF(O351="Kısmi",J351*50%,0)))</x:f>
        <x:v>2651.74</x:v>
      </x:c>
      <x:c r="S351" s="747" t="n">
        <x:f>J351-R351</x:f>
        <x:v>0</x:v>
      </x:c>
      <x:c r="T351" s="744" t="str">
        <x:v>Tamamlandı</x:v>
      </x:c>
      <x:c r="U351" s="749" t="str">
        <x:f>IF(AND(COUNTIF('Ürünler'!$A$6:$A$105,F351)=1,COUNTIF('Müşteriler'!$A$6:$A$255,E351)=1),"OK","HATA")</x:f>
        <x:v>OK</x:v>
      </x:c>
    </x:row>
    <x:row r="352">
      <x:c r="A352" s="742" t="str">
        <x:v>SIP-00347</x:v>
      </x:c>
      <x:c r="B352" s="743" t="n">
        <x:v>46263</x:v>
      </x:c>
      <x:c r="C352" s="744" t="str">
        <x:v>Mağaza</x:v>
      </x:c>
      <x:c r="D352" s="744" t="str">
        <x:v>Kahta</x:v>
      </x:c>
      <x:c r="E352" s="744" t="str">
        <x:v>MUS-0134</x:v>
      </x:c>
      <x:c r="F352" s="744" t="str">
        <x:v>URN-0064</x:v>
      </x:c>
      <x:c r="G352" s="744" t="n">
        <x:v>6</x:v>
      </x:c>
      <x:c r="H352" s="745" t="n">
        <x:v>205.43</x:v>
      </x:c>
      <x:c r="I352" s="746" t="n">
        <x:v>0.1</x:v>
      </x:c>
      <x:c r="J352" s="747" t="n">
        <x:f>IF(T352="İptal",0,G352*H352*(1-I352))</x:f>
        <x:v>1109.322</x:v>
      </x:c>
      <x:c r="K352" s="747" t="n">
        <x:f>IFERROR(INDEX('Ürünler'!$F$6:$F$105,MATCH(F352,'Ürünler'!$A$6:$A$105,0)),0)</x:f>
        <x:v>124.83</x:v>
      </x:c>
      <x:c r="L352" s="747" t="n">
        <x:f>IF(T352="İptal",0,G352*K352)</x:f>
        <x:v>748.98</x:v>
      </x:c>
      <x:c r="M352" s="747" t="n">
        <x:f>J352-L352</x:f>
        <x:v>360.34199999999987</x:v>
      </x:c>
      <x:c r="N352" s="748" t="n">
        <x:f>IFERROR(M352/J352,0)</x:f>
        <x:v>0.32483084262279116</x:v>
      </x:c>
      <x:c r="O352" s="744" t="str">
        <x:v>Ödendi</x:v>
      </x:c>
      <x:c r="P352" s="743" t="n">
        <x:v>46278</x:v>
      </x:c>
      <x:c r="Q352" s="743" t="n">
        <x:v>46264</x:v>
      </x:c>
      <x:c r="R352" s="747" t="n">
        <x:f>IF(T352="İptal",0,IF(O352="Ödendi",J352,IF(O352="Kısmi",J352*50%,0)))</x:f>
        <x:v>1109.322</x:v>
      </x:c>
      <x:c r="S352" s="747" t="n">
        <x:f>J352-R352</x:f>
        <x:v>0</x:v>
      </x:c>
      <x:c r="T352" s="744" t="str">
        <x:v>Tamamlandı</x:v>
      </x:c>
      <x:c r="U352" s="749" t="str">
        <x:f>IF(AND(COUNTIF('Ürünler'!$A$6:$A$105,F352)=1,COUNTIF('Müşteriler'!$A$6:$A$255,E352)=1),"OK","HATA")</x:f>
        <x:v>OK</x:v>
      </x:c>
    </x:row>
    <x:row r="353">
      <x:c r="A353" s="742" t="str">
        <x:v>SIP-00348</x:v>
      </x:c>
      <x:c r="B353" s="743" t="n">
        <x:v>46026</x:v>
      </x:c>
      <x:c r="C353" s="744" t="str">
        <x:v>E-ticaret</x:v>
      </x:c>
      <x:c r="D353" s="744" t="str">
        <x:v>Adıyaman Merkez</x:v>
      </x:c>
      <x:c r="E353" s="744" t="str">
        <x:v>MUS-0108</x:v>
      </x:c>
      <x:c r="F353" s="744" t="str">
        <x:v>URN-0044</x:v>
      </x:c>
      <x:c r="G353" s="744" t="n">
        <x:v>7</x:v>
      </x:c>
      <x:c r="H353" s="745" t="n">
        <x:v>120.2</x:v>
      </x:c>
      <x:c r="I353" s="746" t="n">
        <x:v>0</x:v>
      </x:c>
      <x:c r="J353" s="747" t="n">
        <x:f>IF(T353="İptal",0,G353*H353*(1-I353))</x:f>
        <x:v>841.4</x:v>
      </x:c>
      <x:c r="K353" s="747" t="n">
        <x:f>IFERROR(INDEX('Ürünler'!$F$6:$F$105,MATCH(F353,'Ürünler'!$A$6:$A$105,0)),0)</x:f>
        <x:v>90</x:v>
      </x:c>
      <x:c r="L353" s="747" t="n">
        <x:f>IF(T353="İptal",0,G353*K353)</x:f>
        <x:v>630</x:v>
      </x:c>
      <x:c r="M353" s="747" t="n">
        <x:f>J353-L353</x:f>
        <x:v>211.39999999999998</x:v>
      </x:c>
      <x:c r="N353" s="748" t="n">
        <x:f>IFERROR(M353/J353,0)</x:f>
        <x:v>0.2512479201331115</x:v>
      </x:c>
      <x:c r="O353" s="744" t="str">
        <x:v>Ödendi</x:v>
      </x:c>
      <x:c r="P353" s="743" t="n">
        <x:v>46033</x:v>
      </x:c>
      <x:c r="Q353" s="743" t="n">
        <x:v>46033</x:v>
      </x:c>
      <x:c r="R353" s="747" t="n">
        <x:f>IF(T353="İptal",0,IF(O353="Ödendi",J353,IF(O353="Kısmi",J353*50%,0)))</x:f>
        <x:v>841.4</x:v>
      </x:c>
      <x:c r="S353" s="747" t="n">
        <x:f>J353-R353</x:f>
        <x:v>0</x:v>
      </x:c>
      <x:c r="T353" s="744" t="str">
        <x:v>Tamamlandı</x:v>
      </x:c>
      <x:c r="U353" s="749" t="str">
        <x:f>IF(AND(COUNTIF('Ürünler'!$A$6:$A$105,F353)=1,COUNTIF('Müşteriler'!$A$6:$A$255,E353)=1),"OK","HATA")</x:f>
        <x:v>OK</x:v>
      </x:c>
    </x:row>
    <x:row r="354">
      <x:c r="A354" s="742" t="str">
        <x:v>SIP-00349</x:v>
      </x:c>
      <x:c r="B354" s="743" t="n">
        <x:v>46227</x:v>
      </x:c>
      <x:c r="C354" s="744" t="str">
        <x:v>Mağaza</x:v>
      </x:c>
      <x:c r="D354" s="744" t="str">
        <x:v>Adıyaman Merkez</x:v>
      </x:c>
      <x:c r="E354" s="744" t="str">
        <x:v>MUS-0122</x:v>
      </x:c>
      <x:c r="F354" s="744" t="str">
        <x:v>URN-0099</x:v>
      </x:c>
      <x:c r="G354" s="744" t="n">
        <x:v>2</x:v>
      </x:c>
      <x:c r="H354" s="745" t="n">
        <x:v>168.57</x:v>
      </x:c>
      <x:c r="I354" s="746" t="n">
        <x:v>0</x:v>
      </x:c>
      <x:c r="J354" s="747" t="n">
        <x:f>IF(T354="İptal",0,G354*H354*(1-I354))</x:f>
        <x:v>337.14</x:v>
      </x:c>
      <x:c r="K354" s="747" t="n">
        <x:f>IFERROR(INDEX('Ürünler'!$F$6:$F$105,MATCH(F354,'Ürünler'!$A$6:$A$105,0)),0)</x:f>
        <x:v>116.34</x:v>
      </x:c>
      <x:c r="L354" s="747" t="n">
        <x:f>IF(T354="İptal",0,G354*K354)</x:f>
        <x:v>232.68</x:v>
      </x:c>
      <x:c r="M354" s="747" t="n">
        <x:f>J354-L354</x:f>
        <x:v>104.45999999999998</x:v>
      </x:c>
      <x:c r="N354" s="748" t="n">
        <x:f>IFERROR(M354/J354,0)</x:f>
        <x:v>0.3098416088271934</x:v>
      </x:c>
      <x:c r="O354" s="744" t="str">
        <x:v>Ödendi</x:v>
      </x:c>
      <x:c r="P354" s="743" t="n">
        <x:v>46257</x:v>
      </x:c>
      <x:c r="Q354" s="743" t="n">
        <x:v>46248</x:v>
      </x:c>
      <x:c r="R354" s="747" t="n">
        <x:f>IF(T354="İptal",0,IF(O354="Ödendi",J354,IF(O354="Kısmi",J354*50%,0)))</x:f>
        <x:v>337.14</x:v>
      </x:c>
      <x:c r="S354" s="747" t="n">
        <x:f>J354-R354</x:f>
        <x:v>0</x:v>
      </x:c>
      <x:c r="T354" s="744" t="str">
        <x:v>Tamamlandı</x:v>
      </x:c>
      <x:c r="U354" s="749" t="str">
        <x:f>IF(AND(COUNTIF('Ürünler'!$A$6:$A$105,F354)=1,COUNTIF('Müşteriler'!$A$6:$A$255,E354)=1),"OK","HATA")</x:f>
        <x:v>OK</x:v>
      </x:c>
    </x:row>
    <x:row r="355">
      <x:c r="A355" s="742" t="str">
        <x:v>SIP-00350</x:v>
      </x:c>
      <x:c r="B355" s="743" t="n">
        <x:v>46080</x:v>
      </x:c>
      <x:c r="C355" s="744" t="str">
        <x:v>Bayi</x:v>
      </x:c>
      <x:c r="D355" s="744" t="str">
        <x:v>Adıyaman Merkez</x:v>
      </x:c>
      <x:c r="E355" s="744" t="str">
        <x:v>MUS-0109</x:v>
      </x:c>
      <x:c r="F355" s="744" t="str">
        <x:v>URN-0006</x:v>
      </x:c>
      <x:c r="G355" s="744" t="n">
        <x:v>7</x:v>
      </x:c>
      <x:c r="H355" s="745" t="n">
        <x:v>106.56</x:v>
      </x:c>
      <x:c r="I355" s="746" t="n">
        <x:v>0.15</x:v>
      </x:c>
      <x:c r="J355" s="747" t="n">
        <x:f>IF(T355="İptal",0,G355*H355*(1-I355))</x:f>
        <x:v>634.032</x:v>
      </x:c>
      <x:c r="K355" s="747" t="n">
        <x:f>IFERROR(INDEX('Ürünler'!$F$6:$F$105,MATCH(F355,'Ürünler'!$A$6:$A$105,0)),0)</x:f>
        <x:v>63.55</x:v>
      </x:c>
      <x:c r="L355" s="747" t="n">
        <x:f>IF(T355="İptal",0,G355*K355)</x:f>
        <x:v>444.84999999999997</x:v>
      </x:c>
      <x:c r="M355" s="747" t="n">
        <x:f>J355-L355</x:f>
        <x:v>189.18200000000007</x:v>
      </x:c>
      <x:c r="N355" s="748" t="n">
        <x:f>IFERROR(M355/J355,0)</x:f>
        <x:v>0.2983792616145558</x:v>
      </x:c>
      <x:c r="O355" s="744" t="str">
        <x:v>Ödendi</x:v>
      </x:c>
      <x:c r="P355" s="743" t="n">
        <x:v>46110</x:v>
      </x:c>
      <x:c r="Q355" s="743" t="n">
        <x:v>46110</x:v>
      </x:c>
      <x:c r="R355" s="747" t="n">
        <x:f>IF(T355="İptal",0,IF(O355="Ödendi",J355,IF(O355="Kısmi",J355*50%,0)))</x:f>
        <x:v>634.032</x:v>
      </x:c>
      <x:c r="S355" s="747" t="n">
        <x:f>J355-R355</x:f>
        <x:v>0</x:v>
      </x:c>
      <x:c r="T355" s="744" t="str">
        <x:v>Tamamlandı</x:v>
      </x:c>
      <x:c r="U355" s="749" t="str">
        <x:f>IF(AND(COUNTIF('Ürünler'!$A$6:$A$105,F355)=1,COUNTIF('Müşteriler'!$A$6:$A$255,E355)=1),"OK","HATA")</x:f>
        <x:v>OK</x:v>
      </x:c>
    </x:row>
    <x:row r="356">
      <x:c r="A356" s="742" t="str">
        <x:v>SIP-00351</x:v>
      </x:c>
      <x:c r="B356" s="743" t="n">
        <x:v>45961</x:v>
      </x:c>
      <x:c r="C356" s="744" t="str">
        <x:v>E-ticaret</x:v>
      </x:c>
      <x:c r="D356" s="744" t="str">
        <x:v>Online</x:v>
      </x:c>
      <x:c r="E356" s="744" t="str">
        <x:v>MUS-0022</x:v>
      </x:c>
      <x:c r="F356" s="744" t="str">
        <x:v>URN-0023</x:v>
      </x:c>
      <x:c r="G356" s="744" t="n">
        <x:v>15</x:v>
      </x:c>
      <x:c r="H356" s="745" t="n">
        <x:v>115.7</x:v>
      </x:c>
      <x:c r="I356" s="746" t="n">
        <x:v>0.15</x:v>
      </x:c>
      <x:c r="J356" s="747" t="n">
        <x:f>IF(T356="İptal",0,G356*H356*(1-I356))</x:f>
        <x:v>1475.175</x:v>
      </x:c>
      <x:c r="K356" s="747" t="n">
        <x:f>IFERROR(INDEX('Ürünler'!$F$6:$F$105,MATCH(F356,'Ürünler'!$A$6:$A$105,0)),0)</x:f>
        <x:v>78.69</x:v>
      </x:c>
      <x:c r="L356" s="747" t="n">
        <x:f>IF(T356="İptal",0,G356*K356)</x:f>
        <x:v>1180.35</x:v>
      </x:c>
      <x:c r="M356" s="747" t="n">
        <x:f>J356-L356</x:f>
        <x:v>294.82500000000005</x:v>
      </x:c>
      <x:c r="N356" s="748" t="n">
        <x:f>IFERROR(M356/J356,0)</x:f>
        <x:v>0.19985764400833803</x:v>
      </x:c>
      <x:c r="O356" s="744" t="str">
        <x:v>Bekliyor</x:v>
      </x:c>
      <x:c r="P356" s="743" t="n">
        <x:v>46006</x:v>
      </x:c>
      <x:c r="Q356" s="743"/>
      <x:c r="R356" s="747" t="n">
        <x:f>IF(T356="İptal",0,IF(O356="Ödendi",J356,IF(O356="Kısmi",J356*50%,0)))</x:f>
        <x:v>0</x:v>
      </x:c>
      <x:c r="S356" s="747" t="n">
        <x:f>J356-R356</x:f>
        <x:v>1475.175</x:v>
      </x:c>
      <x:c r="T356" s="744" t="str">
        <x:v>Tamamlandı</x:v>
      </x:c>
      <x:c r="U356" s="749" t="str">
        <x:f>IF(AND(COUNTIF('Ürünler'!$A$6:$A$105,F356)=1,COUNTIF('Müşteriler'!$A$6:$A$255,E356)=1),"OK","HATA")</x:f>
        <x:v>OK</x:v>
      </x:c>
    </x:row>
    <x:row r="357">
      <x:c r="A357" s="742" t="str">
        <x:v>SIP-00352</x:v>
      </x:c>
      <x:c r="B357" s="743" t="n">
        <x:v>46023</x:v>
      </x:c>
      <x:c r="C357" s="744" t="str">
        <x:v>Kurumsal</x:v>
      </x:c>
      <x:c r="D357" s="744" t="str">
        <x:v>Online</x:v>
      </x:c>
      <x:c r="E357" s="744" t="str">
        <x:v>MUS-0149</x:v>
      </x:c>
      <x:c r="F357" s="744" t="str">
        <x:v>URN-0082</x:v>
      </x:c>
      <x:c r="G357" s="744" t="n">
        <x:v>16</x:v>
      </x:c>
      <x:c r="H357" s="745" t="n">
        <x:v>209.55</x:v>
      </x:c>
      <x:c r="I357" s="746" t="n">
        <x:v>0</x:v>
      </x:c>
      <x:c r="J357" s="747" t="n">
        <x:f>IF(T357="İptal",0,G357*H357*(1-I357))</x:f>
        <x:v>3352.8</x:v>
      </x:c>
      <x:c r="K357" s="747" t="n">
        <x:f>IFERROR(INDEX('Ürünler'!$F$6:$F$105,MATCH(F357,'Ürünler'!$A$6:$A$105,0)),0)</x:f>
        <x:v>137.78</x:v>
      </x:c>
      <x:c r="L357" s="747" t="n">
        <x:f>IF(T357="İptal",0,G357*K357)</x:f>
        <x:v>2204.48</x:v>
      </x:c>
      <x:c r="M357" s="747" t="n">
        <x:f>J357-L357</x:f>
        <x:v>1148.3200000000002</x:v>
      </x:c>
      <x:c r="N357" s="748" t="n">
        <x:f>IFERROR(M357/J357,0)</x:f>
        <x:v>0.3424958243855882</x:v>
      </x:c>
      <x:c r="O357" s="744" t="str">
        <x:v>Kısmi</x:v>
      </x:c>
      <x:c r="P357" s="743" t="n">
        <x:v>46030</x:v>
      </x:c>
      <x:c r="Q357" s="743" t="n">
        <x:v>46050</x:v>
      </x:c>
      <x:c r="R357" s="747" t="n">
        <x:f>IF(T357="İptal",0,IF(O357="Ödendi",J357,IF(O357="Kısmi",J357*50%,0)))</x:f>
        <x:v>1676.4</x:v>
      </x:c>
      <x:c r="S357" s="747" t="n">
        <x:f>J357-R357</x:f>
        <x:v>1676.4</x:v>
      </x:c>
      <x:c r="T357" s="744" t="str">
        <x:v>Tamamlandı</x:v>
      </x:c>
      <x:c r="U357" s="749" t="str">
        <x:f>IF(AND(COUNTIF('Ürünler'!$A$6:$A$105,F357)=1,COUNTIF('Müşteriler'!$A$6:$A$255,E357)=1),"OK","HATA")</x:f>
        <x:v>OK</x:v>
      </x:c>
    </x:row>
    <x:row r="358">
      <x:c r="A358" s="742" t="str">
        <x:v>SIP-00353</x:v>
      </x:c>
      <x:c r="B358" s="743" t="n">
        <x:v>45933</x:v>
      </x:c>
      <x:c r="C358" s="744" t="str">
        <x:v>E-ticaret</x:v>
      </x:c>
      <x:c r="D358" s="744" t="str">
        <x:v>Online</x:v>
      </x:c>
      <x:c r="E358" s="744" t="str">
        <x:v>MUS-0111</x:v>
      </x:c>
      <x:c r="F358" s="744" t="str">
        <x:v>URN-0086</x:v>
      </x:c>
      <x:c r="G358" s="744" t="n">
        <x:v>12</x:v>
      </x:c>
      <x:c r="H358" s="745" t="n">
        <x:v>48.49</x:v>
      </x:c>
      <x:c r="I358" s="746" t="n">
        <x:v>0</x:v>
      </x:c>
      <x:c r="J358" s="747" t="n">
        <x:f>IF(T358="İptal",0,G358*H358*(1-I358))</x:f>
        <x:v>581.88</x:v>
      </x:c>
      <x:c r="K358" s="747" t="n">
        <x:f>IFERROR(INDEX('Ürünler'!$F$6:$F$105,MATCH(F358,'Ürünler'!$A$6:$A$105,0)),0)</x:f>
        <x:v>29.54</x:v>
      </x:c>
      <x:c r="L358" s="747" t="n">
        <x:f>IF(T358="İptal",0,G358*K358)</x:f>
        <x:v>354.48</x:v>
      </x:c>
      <x:c r="M358" s="747" t="n">
        <x:f>J358-L358</x:f>
        <x:v>227.39999999999998</x:v>
      </x:c>
      <x:c r="N358" s="748" t="n">
        <x:f>IFERROR(M358/J358,0)</x:f>
        <x:v>0.39080222726335323</x:v>
      </x:c>
      <x:c r="O358" s="744" t="str">
        <x:v>Bekliyor</x:v>
      </x:c>
      <x:c r="P358" s="743" t="n">
        <x:v>45963</x:v>
      </x:c>
      <x:c r="Q358" s="743"/>
      <x:c r="R358" s="747" t="n">
        <x:f>IF(T358="İptal",0,IF(O358="Ödendi",J358,IF(O358="Kısmi",J358*50%,0)))</x:f>
        <x:v>0</x:v>
      </x:c>
      <x:c r="S358" s="747" t="n">
        <x:f>J358-R358</x:f>
        <x:v>581.88</x:v>
      </x:c>
      <x:c r="T358" s="744" t="str">
        <x:v>Tamamlandı</x:v>
      </x:c>
      <x:c r="U358" s="749" t="str">
        <x:f>IF(AND(COUNTIF('Ürünler'!$A$6:$A$105,F358)=1,COUNTIF('Müşteriler'!$A$6:$A$255,E358)=1),"OK","HATA")</x:f>
        <x:v>OK</x:v>
      </x:c>
    </x:row>
    <x:row r="359">
      <x:c r="A359" s="742" t="str">
        <x:v>SIP-00354</x:v>
      </x:c>
      <x:c r="B359" s="743" t="n">
        <x:v>46228</x:v>
      </x:c>
      <x:c r="C359" s="744" t="str">
        <x:v>Mağaza</x:v>
      </x:c>
      <x:c r="D359" s="744" t="str">
        <x:v>Adıyaman Merkez</x:v>
      </x:c>
      <x:c r="E359" s="744" t="str">
        <x:v>MUS-0181</x:v>
      </x:c>
      <x:c r="F359" s="744" t="str">
        <x:v>URN-0023</x:v>
      </x:c>
      <x:c r="G359" s="744" t="n">
        <x:v>2</x:v>
      </x:c>
      <x:c r="H359" s="745" t="n">
        <x:v>105.01</x:v>
      </x:c>
      <x:c r="I359" s="746" t="n">
        <x:v>0</x:v>
      </x:c>
      <x:c r="J359" s="747" t="n">
        <x:f>IF(T359="İptal",0,G359*H359*(1-I359))</x:f>
        <x:v>210.02</x:v>
      </x:c>
      <x:c r="K359" s="747" t="n">
        <x:f>IFERROR(INDEX('Ürünler'!$F$6:$F$105,MATCH(F359,'Ürünler'!$A$6:$A$105,0)),0)</x:f>
        <x:v>78.69</x:v>
      </x:c>
      <x:c r="L359" s="747" t="n">
        <x:f>IF(T359="İptal",0,G359*K359)</x:f>
        <x:v>157.38</x:v>
      </x:c>
      <x:c r="M359" s="747" t="n">
        <x:f>J359-L359</x:f>
        <x:v>52.640000000000015</x:v>
      </x:c>
      <x:c r="N359" s="748" t="n">
        <x:f>IFERROR(M359/J359,0)</x:f>
        <x:v>0.25064279592419775</x:v>
      </x:c>
      <x:c r="O359" s="744" t="str">
        <x:v>Ödendi</x:v>
      </x:c>
      <x:c r="P359" s="743" t="n">
        <x:v>46243</x:v>
      </x:c>
      <x:c r="Q359" s="743" t="n">
        <x:v>46234</x:v>
      </x:c>
      <x:c r="R359" s="747" t="n">
        <x:f>IF(T359="İptal",0,IF(O359="Ödendi",J359,IF(O359="Kısmi",J359*50%,0)))</x:f>
        <x:v>210.02</x:v>
      </x:c>
      <x:c r="S359" s="747" t="n">
        <x:f>J359-R359</x:f>
        <x:v>0</x:v>
      </x:c>
      <x:c r="T359" s="744" t="str">
        <x:v>Tamamlandı</x:v>
      </x:c>
      <x:c r="U359" s="749" t="str">
        <x:f>IF(AND(COUNTIF('Ürünler'!$A$6:$A$105,F359)=1,COUNTIF('Müşteriler'!$A$6:$A$255,E359)=1),"OK","HATA")</x:f>
        <x:v>OK</x:v>
      </x:c>
    </x:row>
    <x:row r="360">
      <x:c r="A360" s="742" t="str">
        <x:v>SIP-00355</x:v>
      </x:c>
      <x:c r="B360" s="743" t="n">
        <x:v>46170</x:v>
      </x:c>
      <x:c r="C360" s="744" t="str">
        <x:v>E-ticaret</x:v>
      </x:c>
      <x:c r="D360" s="744" t="str">
        <x:v>Adıyaman Merkez</x:v>
      </x:c>
      <x:c r="E360" s="744" t="str">
        <x:v>MUS-0133</x:v>
      </x:c>
      <x:c r="F360" s="744" t="str">
        <x:v>URN-0099</x:v>
      </x:c>
      <x:c r="G360" s="744" t="n">
        <x:v>16</x:v>
      </x:c>
      <x:c r="H360" s="745" t="n">
        <x:v>168.53</x:v>
      </x:c>
      <x:c r="I360" s="746" t="n">
        <x:v>0</x:v>
      </x:c>
      <x:c r="J360" s="747" t="n">
        <x:f>IF(T360="İptal",0,G360*H360*(1-I360))</x:f>
        <x:v>2696.48</x:v>
      </x:c>
      <x:c r="K360" s="747" t="n">
        <x:f>IFERROR(INDEX('Ürünler'!$F$6:$F$105,MATCH(F360,'Ürünler'!$A$6:$A$105,0)),0)</x:f>
        <x:v>116.34</x:v>
      </x:c>
      <x:c r="L360" s="747" t="n">
        <x:f>IF(T360="İptal",0,G360*K360)</x:f>
        <x:v>1861.44</x:v>
      </x:c>
      <x:c r="M360" s="747" t="n">
        <x:f>J360-L360</x:f>
        <x:v>835.04</x:v>
      </x:c>
      <x:c r="N360" s="748" t="n">
        <x:f>IFERROR(M360/J360,0)</x:f>
        <x:v>0.30967780217172014</x:v>
      </x:c>
      <x:c r="O360" s="744" t="str">
        <x:v>Bekliyor</x:v>
      </x:c>
      <x:c r="P360" s="743" t="n">
        <x:v>46200</x:v>
      </x:c>
      <x:c r="Q360" s="743"/>
      <x:c r="R360" s="747" t="n">
        <x:f>IF(T360="İptal",0,IF(O360="Ödendi",J360,IF(O360="Kısmi",J360*50%,0)))</x:f>
        <x:v>0</x:v>
      </x:c>
      <x:c r="S360" s="747" t="n">
        <x:f>J360-R360</x:f>
        <x:v>2696.48</x:v>
      </x:c>
      <x:c r="T360" s="744" t="str">
        <x:v>Tamamlandı</x:v>
      </x:c>
      <x:c r="U360" s="749" t="str">
        <x:f>IF(AND(COUNTIF('Ürünler'!$A$6:$A$105,F360)=1,COUNTIF('Müşteriler'!$A$6:$A$255,E360)=1),"OK","HATA")</x:f>
        <x:v>OK</x:v>
      </x:c>
    </x:row>
    <x:row r="361">
      <x:c r="A361" s="742" t="str">
        <x:v>SIP-00356</x:v>
      </x:c>
      <x:c r="B361" s="743" t="n">
        <x:v>46094</x:v>
      </x:c>
      <x:c r="C361" s="744" t="str">
        <x:v>Mağaza</x:v>
      </x:c>
      <x:c r="D361" s="744" t="str">
        <x:v>Online</x:v>
      </x:c>
      <x:c r="E361" s="744" t="str">
        <x:v>MUS-0111</x:v>
      </x:c>
      <x:c r="F361" s="744" t="str">
        <x:v>URN-0024</x:v>
      </x:c>
      <x:c r="G361" s="744" t="n">
        <x:v>13</x:v>
      </x:c>
      <x:c r="H361" s="745" t="n">
        <x:v>96.63</x:v>
      </x:c>
      <x:c r="I361" s="746" t="n">
        <x:v>0</x:v>
      </x:c>
      <x:c r="J361" s="747" t="n">
        <x:f>IF(T361="İptal",0,G361*H361*(1-I361))</x:f>
        <x:v>1256.19</x:v>
      </x:c>
      <x:c r="K361" s="747" t="n">
        <x:f>IFERROR(INDEX('Ürünler'!$F$6:$F$105,MATCH(F361,'Ürünler'!$A$6:$A$105,0)),0)</x:f>
        <x:v>67.72</x:v>
      </x:c>
      <x:c r="L361" s="747" t="n">
        <x:f>IF(T361="İptal",0,G361*K361)</x:f>
        <x:v>880.36</x:v>
      </x:c>
      <x:c r="M361" s="747" t="n">
        <x:f>J361-L361</x:f>
        <x:v>375.83000000000004</x:v>
      </x:c>
      <x:c r="N361" s="748" t="n">
        <x:f>IFERROR(M361/J361,0)</x:f>
        <x:v>0.29918244851495396</x:v>
      </x:c>
      <x:c r="O361" s="744" t="str">
        <x:v>Ödendi</x:v>
      </x:c>
      <x:c r="P361" s="743" t="n">
        <x:v>46124</x:v>
      </x:c>
      <x:c r="Q361" s="743" t="n">
        <x:v>46105</x:v>
      </x:c>
      <x:c r="R361" s="747" t="n">
        <x:f>IF(T361="İptal",0,IF(O361="Ödendi",J361,IF(O361="Kısmi",J361*50%,0)))</x:f>
        <x:v>1256.19</x:v>
      </x:c>
      <x:c r="S361" s="747" t="n">
        <x:f>J361-R361</x:f>
        <x:v>0</x:v>
      </x:c>
      <x:c r="T361" s="744" t="str">
        <x:v>Tamamlandı</x:v>
      </x:c>
      <x:c r="U361" s="749" t="str">
        <x:f>IF(AND(COUNTIF('Ürünler'!$A$6:$A$105,F361)=1,COUNTIF('Müşteriler'!$A$6:$A$255,E361)=1),"OK","HATA")</x:f>
        <x:v>OK</x:v>
      </x:c>
    </x:row>
    <x:row r="362">
      <x:c r="A362" s="742" t="str">
        <x:v>SIP-00357</x:v>
      </x:c>
      <x:c r="B362" s="743" t="n">
        <x:v>46189</x:v>
      </x:c>
      <x:c r="C362" s="744" t="str">
        <x:v>Mağaza</x:v>
      </x:c>
      <x:c r="D362" s="744" t="str">
        <x:v>Adıyaman Merkez</x:v>
      </x:c>
      <x:c r="E362" s="744" t="str">
        <x:v>MUS-0195</x:v>
      </x:c>
      <x:c r="F362" s="744" t="str">
        <x:v>URN-0018</x:v>
      </x:c>
      <x:c r="G362" s="744" t="n">
        <x:v>2</x:v>
      </x:c>
      <x:c r="H362" s="745" t="n">
        <x:v>33.52</x:v>
      </x:c>
      <x:c r="I362" s="746" t="n">
        <x:v>0.05</x:v>
      </x:c>
      <x:c r="J362" s="747" t="n">
        <x:f>IF(T362="İptal",0,G362*H362*(1-I362))</x:f>
        <x:v>63.688</x:v>
      </x:c>
      <x:c r="K362" s="747" t="n">
        <x:f>IFERROR(INDEX('Ürünler'!$F$6:$F$105,MATCH(F362,'Ürünler'!$A$6:$A$105,0)),0)</x:f>
        <x:v>19.94</x:v>
      </x:c>
      <x:c r="L362" s="747" t="n">
        <x:f>IF(T362="İptal",0,G362*K362)</x:f>
        <x:v>39.88</x:v>
      </x:c>
      <x:c r="M362" s="747" t="n">
        <x:f>J362-L362</x:f>
        <x:v>23.808</x:v>
      </x:c>
      <x:c r="N362" s="748" t="n">
        <x:f>IFERROR(M362/J362,0)</x:f>
        <x:v>0.37382238412259766</x:v>
      </x:c>
      <x:c r="O362" s="744" t="str">
        <x:v>Ödendi</x:v>
      </x:c>
      <x:c r="P362" s="743" t="n">
        <x:v>46204</x:v>
      </x:c>
      <x:c r="Q362" s="743" t="n">
        <x:v>46200</x:v>
      </x:c>
      <x:c r="R362" s="747" t="n">
        <x:f>IF(T362="İptal",0,IF(O362="Ödendi",J362,IF(O362="Kısmi",J362*50%,0)))</x:f>
        <x:v>63.688</x:v>
      </x:c>
      <x:c r="S362" s="747" t="n">
        <x:f>J362-R362</x:f>
        <x:v>0</x:v>
      </x:c>
      <x:c r="T362" s="744" t="str">
        <x:v>Tamamlandı</x:v>
      </x:c>
      <x:c r="U362" s="749" t="str">
        <x:f>IF(AND(COUNTIF('Ürünler'!$A$6:$A$105,F362)=1,COUNTIF('Müşteriler'!$A$6:$A$255,E362)=1),"OK","HATA")</x:f>
        <x:v>OK</x:v>
      </x:c>
    </x:row>
    <x:row r="363">
      <x:c r="A363" s="742" t="str">
        <x:v>SIP-00358</x:v>
      </x:c>
      <x:c r="B363" s="743" t="n">
        <x:v>46169</x:v>
      </x:c>
      <x:c r="C363" s="744" t="str">
        <x:v>E-ticaret</x:v>
      </x:c>
      <x:c r="D363" s="744" t="str">
        <x:v>Kahta</x:v>
      </x:c>
      <x:c r="E363" s="744" t="str">
        <x:v>MUS-0009</x:v>
      </x:c>
      <x:c r="F363" s="744" t="str">
        <x:v>URN-0011</x:v>
      </x:c>
      <x:c r="G363" s="744" t="n">
        <x:v>5</x:v>
      </x:c>
      <x:c r="H363" s="745" t="n">
        <x:v>169.13</x:v>
      </x:c>
      <x:c r="I363" s="746" t="n">
        <x:v>0</x:v>
      </x:c>
      <x:c r="J363" s="747" t="n">
        <x:f>IF(T363="İptal",0,G363*H363*(1-I363))</x:f>
        <x:v>845.65</x:v>
      </x:c>
      <x:c r="K363" s="747" t="n">
        <x:f>IFERROR(INDEX('Ürünler'!$F$6:$F$105,MATCH(F363,'Ürünler'!$A$6:$A$105,0)),0)</x:f>
        <x:v>114.63</x:v>
      </x:c>
      <x:c r="L363" s="747" t="n">
        <x:f>IF(T363="İptal",0,G363*K363)</x:f>
        <x:v>573.15</x:v>
      </x:c>
      <x:c r="M363" s="747" t="n">
        <x:f>J363-L363</x:f>
        <x:v>272.5</x:v>
      </x:c>
      <x:c r="N363" s="748" t="n">
        <x:f>IFERROR(M363/J363,0)</x:f>
        <x:v>0.32223733222964585</x:v>
      </x:c>
      <x:c r="O363" s="744" t="str">
        <x:v>Ödendi</x:v>
      </x:c>
      <x:c r="P363" s="743" t="n">
        <x:v>46199</x:v>
      </x:c>
      <x:c r="Q363" s="743" t="n">
        <x:v>46186</x:v>
      </x:c>
      <x:c r="R363" s="747" t="n">
        <x:f>IF(T363="İptal",0,IF(O363="Ödendi",J363,IF(O363="Kısmi",J363*50%,0)))</x:f>
        <x:v>845.65</x:v>
      </x:c>
      <x:c r="S363" s="747" t="n">
        <x:f>J363-R363</x:f>
        <x:v>0</x:v>
      </x:c>
      <x:c r="T363" s="744" t="str">
        <x:v>Tamamlandı</x:v>
      </x:c>
      <x:c r="U363" s="749" t="str">
        <x:f>IF(AND(COUNTIF('Ürünler'!$A$6:$A$105,F363)=1,COUNTIF('Müşteriler'!$A$6:$A$255,E363)=1),"OK","HATA")</x:f>
        <x:v>OK</x:v>
      </x:c>
    </x:row>
    <x:row r="364">
      <x:c r="A364" s="742" t="str">
        <x:v>SIP-00359</x:v>
      </x:c>
      <x:c r="B364" s="743" t="n">
        <x:v>46075</x:v>
      </x:c>
      <x:c r="C364" s="744" t="str">
        <x:v>Kurumsal</x:v>
      </x:c>
      <x:c r="D364" s="744" t="str">
        <x:v>Adıyaman Merkez</x:v>
      </x:c>
      <x:c r="E364" s="744" t="str">
        <x:v>MUS-0225</x:v>
      </x:c>
      <x:c r="F364" s="744" t="str">
        <x:v>URN-0087</x:v>
      </x:c>
      <x:c r="G364" s="744" t="n">
        <x:v>1</x:v>
      </x:c>
      <x:c r="H364" s="745" t="n">
        <x:v>40.35</x:v>
      </x:c>
      <x:c r="I364" s="746" t="n">
        <x:v>0</x:v>
      </x:c>
      <x:c r="J364" s="747" t="n">
        <x:f>IF(T364="İptal",0,G364*H364*(1-I364))</x:f>
        <x:v>40.35</x:v>
      </x:c>
      <x:c r="K364" s="747" t="n">
        <x:f>IFERROR(INDEX('Ürünler'!$F$6:$F$105,MATCH(F364,'Ürünler'!$A$6:$A$105,0)),0)</x:f>
        <x:v>27.54</x:v>
      </x:c>
      <x:c r="L364" s="747" t="n">
        <x:f>IF(T364="İptal",0,G364*K364)</x:f>
        <x:v>27.54</x:v>
      </x:c>
      <x:c r="M364" s="747" t="n">
        <x:f>J364-L364</x:f>
        <x:v>12.810000000000002</x:v>
      </x:c>
      <x:c r="N364" s="748" t="n">
        <x:f>IFERROR(M364/J364,0)</x:f>
        <x:v>0.3174721189591079</x:v>
      </x:c>
      <x:c r="O364" s="744" t="str">
        <x:v>Kısmi</x:v>
      </x:c>
      <x:c r="P364" s="743" t="n">
        <x:v>46105</x:v>
      </x:c>
      <x:c r="Q364" s="743" t="n">
        <x:v>46109</x:v>
      </x:c>
      <x:c r="R364" s="747" t="n">
        <x:f>IF(T364="İptal",0,IF(O364="Ödendi",J364,IF(O364="Kısmi",J364*50%,0)))</x:f>
        <x:v>20.175</x:v>
      </x:c>
      <x:c r="S364" s="747" t="n">
        <x:f>J364-R364</x:f>
        <x:v>20.175</x:v>
      </x:c>
      <x:c r="T364" s="744" t="str">
        <x:v>Tamamlandı</x:v>
      </x:c>
      <x:c r="U364" s="749" t="str">
        <x:f>IF(AND(COUNTIF('Ürünler'!$A$6:$A$105,F364)=1,COUNTIF('Müşteriler'!$A$6:$A$255,E364)=1),"OK","HATA")</x:f>
        <x:v>OK</x:v>
      </x:c>
    </x:row>
    <x:row r="365">
      <x:c r="A365" s="742" t="str">
        <x:v>SIP-00360</x:v>
      </x:c>
      <x:c r="B365" s="743" t="n">
        <x:v>46259</x:v>
      </x:c>
      <x:c r="C365" s="744" t="str">
        <x:v>Kurumsal</x:v>
      </x:c>
      <x:c r="D365" s="744" t="str">
        <x:v>Kahta</x:v>
      </x:c>
      <x:c r="E365" s="744" t="str">
        <x:v>MUS-0176</x:v>
      </x:c>
      <x:c r="F365" s="744" t="str">
        <x:v>URN-0032</x:v>
      </x:c>
      <x:c r="G365" s="744" t="n">
        <x:v>18</x:v>
      </x:c>
      <x:c r="H365" s="745" t="n">
        <x:v>193.19</x:v>
      </x:c>
      <x:c r="I365" s="746" t="n">
        <x:v>0.15</x:v>
      </x:c>
      <x:c r="J365" s="747" t="n">
        <x:f>IF(T365="İptal",0,G365*H365*(1-I365))</x:f>
        <x:v>2955.807</x:v>
      </x:c>
      <x:c r="K365" s="747" t="n">
        <x:f>IFERROR(INDEX('Ürünler'!$F$6:$F$105,MATCH(F365,'Ürünler'!$A$6:$A$105,0)),0)</x:f>
        <x:v>128.9</x:v>
      </x:c>
      <x:c r="L365" s="747" t="n">
        <x:f>IF(T365="İptal",0,G365*K365)</x:f>
        <x:v>2320.2000000000003</x:v>
      </x:c>
      <x:c r="M365" s="747" t="n">
        <x:f>J365-L365</x:f>
        <x:v>635.6069999999995</x:v>
      </x:c>
      <x:c r="N365" s="748" t="n">
        <x:f>IFERROR(M365/J365,0)</x:f>
        <x:v>0.21503670571184097</x:v>
      </x:c>
      <x:c r="O365" s="744" t="str">
        <x:v>Kısmi</x:v>
      </x:c>
      <x:c r="P365" s="743" t="n">
        <x:v>46266</x:v>
      </x:c>
      <x:c r="Q365" s="743" t="n">
        <x:v>46279</x:v>
      </x:c>
      <x:c r="R365" s="747" t="n">
        <x:f>IF(T365="İptal",0,IF(O365="Ödendi",J365,IF(O365="Kısmi",J365*50%,0)))</x:f>
        <x:v>1477.9035</x:v>
      </x:c>
      <x:c r="S365" s="747" t="n">
        <x:f>J365-R365</x:f>
        <x:v>1477.9035</x:v>
      </x:c>
      <x:c r="T365" s="744" t="str">
        <x:v>Tamamlandı</x:v>
      </x:c>
      <x:c r="U365" s="749" t="str">
        <x:f>IF(AND(COUNTIF('Ürünler'!$A$6:$A$105,F365)=1,COUNTIF('Müşteriler'!$A$6:$A$255,E365)=1),"OK","HATA")</x:f>
        <x:v>OK</x:v>
      </x:c>
    </x:row>
    <x:row r="366">
      <x:c r="A366" s="742" t="str">
        <x:v>SIP-00361</x:v>
      </x:c>
      <x:c r="B366" s="743" t="n">
        <x:v>46080</x:v>
      </x:c>
      <x:c r="C366" s="744" t="str">
        <x:v>Mağaza</x:v>
      </x:c>
      <x:c r="D366" s="744" t="str">
        <x:v>Online</x:v>
      </x:c>
      <x:c r="E366" s="744" t="str">
        <x:v>MUS-0124</x:v>
      </x:c>
      <x:c r="F366" s="744" t="str">
        <x:v>URN-0067</x:v>
      </x:c>
      <x:c r="G366" s="744" t="n">
        <x:v>17</x:v>
      </x:c>
      <x:c r="H366" s="745" t="n">
        <x:v>203.29</x:v>
      </x:c>
      <x:c r="I366" s="746" t="n">
        <x:v>0.05</x:v>
      </x:c>
      <x:c r="J366" s="747" t="n">
        <x:f>IF(T366="İptal",0,G366*H366*(1-I366))</x:f>
        <x:v>3283.1335</x:v>
      </x:c>
      <x:c r="K366" s="747" t="n">
        <x:f>IFERROR(INDEX('Ürünler'!$F$6:$F$105,MATCH(F366,'Ürünler'!$A$6:$A$105,0)),0)</x:f>
        <x:v>148.17</x:v>
      </x:c>
      <x:c r="L366" s="747" t="n">
        <x:f>IF(T366="İptal",0,G366*K366)</x:f>
        <x:v>2518.89</x:v>
      </x:c>
      <x:c r="M366" s="747" t="n">
        <x:f>J366-L366</x:f>
        <x:v>764.2435</x:v>
      </x:c>
      <x:c r="N366" s="748" t="n">
        <x:f>IFERROR(M366/J366,0)</x:f>
        <x:v>0.2327786853626269</x:v>
      </x:c>
      <x:c r="O366" s="744" t="str">
        <x:v>Ödendi</x:v>
      </x:c>
      <x:c r="P366" s="743" t="n">
        <x:v>46087</x:v>
      </x:c>
      <x:c r="Q366" s="743" t="n">
        <x:v>46086</x:v>
      </x:c>
      <x:c r="R366" s="747" t="n">
        <x:f>IF(T366="İptal",0,IF(O366="Ödendi",J366,IF(O366="Kısmi",J366*50%,0)))</x:f>
        <x:v>3283.1335</x:v>
      </x:c>
      <x:c r="S366" s="747" t="n">
        <x:f>J366-R366</x:f>
        <x:v>0</x:v>
      </x:c>
      <x:c r="T366" s="744" t="str">
        <x:v>Tamamlandı</x:v>
      </x:c>
      <x:c r="U366" s="749" t="str">
        <x:f>IF(AND(COUNTIF('Ürünler'!$A$6:$A$105,F366)=1,COUNTIF('Müşteriler'!$A$6:$A$255,E366)=1),"OK","HATA")</x:f>
        <x:v>OK</x:v>
      </x:c>
    </x:row>
    <x:row r="367">
      <x:c r="A367" s="742" t="str">
        <x:v>SIP-00362</x:v>
      </x:c>
      <x:c r="B367" s="743" t="n">
        <x:v>46169</x:v>
      </x:c>
      <x:c r="C367" s="744" t="str">
        <x:v>Bayi</x:v>
      </x:c>
      <x:c r="D367" s="744" t="str">
        <x:v>Adıyaman Merkez</x:v>
      </x:c>
      <x:c r="E367" s="744" t="str">
        <x:v>MUS-0052</x:v>
      </x:c>
      <x:c r="F367" s="744" t="str">
        <x:v>URN-0005</x:v>
      </x:c>
      <x:c r="G367" s="744" t="n">
        <x:v>2</x:v>
      </x:c>
      <x:c r="H367" s="745" t="n">
        <x:v>81.41</x:v>
      </x:c>
      <x:c r="I367" s="746" t="n">
        <x:v>0</x:v>
      </x:c>
      <x:c r="J367" s="747" t="n">
        <x:f>IF(T367="İptal",0,G367*H367*(1-I367))</x:f>
        <x:v>162.82</x:v>
      </x:c>
      <x:c r="K367" s="747" t="n">
        <x:f>IFERROR(INDEX('Ürünler'!$F$6:$F$105,MATCH(F367,'Ürünler'!$A$6:$A$105,0)),0)</x:f>
        <x:v>53.8</x:v>
      </x:c>
      <x:c r="L367" s="747" t="n">
        <x:f>IF(T367="İptal",0,G367*K367)</x:f>
        <x:v>107.6</x:v>
      </x:c>
      <x:c r="M367" s="747" t="n">
        <x:f>J367-L367</x:f>
        <x:v>55.22</x:v>
      </x:c>
      <x:c r="N367" s="748" t="n">
        <x:f>IFERROR(M367/J367,0)</x:f>
        <x:v>0.3391475248740941</x:v>
      </x:c>
      <x:c r="O367" s="744" t="str">
        <x:v>Ödendi</x:v>
      </x:c>
      <x:c r="P367" s="743" t="n">
        <x:v>46199</x:v>
      </x:c>
      <x:c r="Q367" s="743" t="n">
        <x:v>46190</x:v>
      </x:c>
      <x:c r="R367" s="747" t="n">
        <x:f>IF(T367="İptal",0,IF(O367="Ödendi",J367,IF(O367="Kısmi",J367*50%,0)))</x:f>
        <x:v>162.82</x:v>
      </x:c>
      <x:c r="S367" s="747" t="n">
        <x:f>J367-R367</x:f>
        <x:v>0</x:v>
      </x:c>
      <x:c r="T367" s="744" t="str">
        <x:v>Tamamlandı</x:v>
      </x:c>
      <x:c r="U367" s="749" t="str">
        <x:f>IF(AND(COUNTIF('Ürünler'!$A$6:$A$105,F367)=1,COUNTIF('Müşteriler'!$A$6:$A$255,E367)=1),"OK","HATA")</x:f>
        <x:v>OK</x:v>
      </x:c>
    </x:row>
    <x:row r="368">
      <x:c r="A368" s="742" t="str">
        <x:v>SIP-00363</x:v>
      </x:c>
      <x:c r="B368" s="743" t="n">
        <x:v>46222</x:v>
      </x:c>
      <x:c r="C368" s="744" t="str">
        <x:v>E-ticaret</x:v>
      </x:c>
      <x:c r="D368" s="744" t="str">
        <x:v>Adıyaman Merkez</x:v>
      </x:c>
      <x:c r="E368" s="744" t="str">
        <x:v>MUS-0056</x:v>
      </x:c>
      <x:c r="F368" s="744" t="str">
        <x:v>URN-0071</x:v>
      </x:c>
      <x:c r="G368" s="744" t="n">
        <x:v>10</x:v>
      </x:c>
      <x:c r="H368" s="745" t="n">
        <x:v>76.21</x:v>
      </x:c>
      <x:c r="I368" s="746" t="n">
        <x:v>0.05</x:v>
      </x:c>
      <x:c r="J368" s="747" t="n">
        <x:f>IF(T368="İptal",0,G368*H368*(1-I368))</x:f>
        <x:v>723.9949999999999</x:v>
      </x:c>
      <x:c r="K368" s="747" t="n">
        <x:f>IFERROR(INDEX('Ürünler'!$F$6:$F$105,MATCH(F368,'Ürünler'!$A$6:$A$105,0)),0)</x:f>
        <x:v>47.06</x:v>
      </x:c>
      <x:c r="L368" s="747" t="n">
        <x:f>IF(T368="İptal",0,G368*K368)</x:f>
        <x:v>470.6</x:v>
      </x:c>
      <x:c r="M368" s="747" t="n">
        <x:f>J368-L368</x:f>
        <x:v>253.39499999999987</x:v>
      </x:c>
      <x:c r="N368" s="748" t="n">
        <x:f>IFERROR(M368/J368,0)</x:f>
        <x:v>0.3499955110187224</x:v>
      </x:c>
      <x:c r="O368" s="744" t="str">
        <x:v>Ödendi</x:v>
      </x:c>
      <x:c r="P368" s="743" t="n">
        <x:v>46267</x:v>
      </x:c>
      <x:c r="Q368" s="743" t="n">
        <x:v>46232</x:v>
      </x:c>
      <x:c r="R368" s="747" t="n">
        <x:f>IF(T368="İptal",0,IF(O368="Ödendi",J368,IF(O368="Kısmi",J368*50%,0)))</x:f>
        <x:v>723.9949999999999</x:v>
      </x:c>
      <x:c r="S368" s="747" t="n">
        <x:f>J368-R368</x:f>
        <x:v>0</x:v>
      </x:c>
      <x:c r="T368" s="744" t="str">
        <x:v>Tamamlandı</x:v>
      </x:c>
      <x:c r="U368" s="749" t="str">
        <x:f>IF(AND(COUNTIF('Ürünler'!$A$6:$A$105,F368)=1,COUNTIF('Müşteriler'!$A$6:$A$255,E368)=1),"OK","HATA")</x:f>
        <x:v>OK</x:v>
      </x:c>
    </x:row>
    <x:row r="369">
      <x:c r="A369" s="742" t="str">
        <x:v>SIP-00364</x:v>
      </x:c>
      <x:c r="B369" s="743" t="n">
        <x:v>45994</x:v>
      </x:c>
      <x:c r="C369" s="744" t="str">
        <x:v>Kurumsal</x:v>
      </x:c>
      <x:c r="D369" s="744" t="str">
        <x:v>Adıyaman Merkez</x:v>
      </x:c>
      <x:c r="E369" s="744" t="str">
        <x:v>MUS-0225</x:v>
      </x:c>
      <x:c r="F369" s="744" t="str">
        <x:v>URN-0067</x:v>
      </x:c>
      <x:c r="G369" s="744" t="n">
        <x:v>9</x:v>
      </x:c>
      <x:c r="H369" s="745" t="n">
        <x:v>201.56</x:v>
      </x:c>
      <x:c r="I369" s="746" t="n">
        <x:v>0.1</x:v>
      </x:c>
      <x:c r="J369" s="747" t="n">
        <x:f>IF(T369="İptal",0,G369*H369*(1-I369))</x:f>
        <x:v>1632.636</x:v>
      </x:c>
      <x:c r="K369" s="747" t="n">
        <x:f>IFERROR(INDEX('Ürünler'!$F$6:$F$105,MATCH(F369,'Ürünler'!$A$6:$A$105,0)),0)</x:f>
        <x:v>148.17</x:v>
      </x:c>
      <x:c r="L369" s="747" t="n">
        <x:f>IF(T369="İptal",0,G369*K369)</x:f>
        <x:v>1333.53</x:v>
      </x:c>
      <x:c r="M369" s="747" t="n">
        <x:f>J369-L369</x:f>
        <x:v>299.106</x:v>
      </x:c>
      <x:c r="N369" s="748" t="n">
        <x:f>IFERROR(M369/J369,0)</x:f>
        <x:v>0.18320433948534762</x:v>
      </x:c>
      <x:c r="O369" s="744" t="str">
        <x:v>Ödendi</x:v>
      </x:c>
      <x:c r="P369" s="743" t="n">
        <x:v>46039</x:v>
      </x:c>
      <x:c r="Q369" s="743" t="n">
        <x:v>45995</x:v>
      </x:c>
      <x:c r="R369" s="747" t="n">
        <x:f>IF(T369="İptal",0,IF(O369="Ödendi",J369,IF(O369="Kısmi",J369*50%,0)))</x:f>
        <x:v>1632.636</x:v>
      </x:c>
      <x:c r="S369" s="747" t="n">
        <x:f>J369-R369</x:f>
        <x:v>0</x:v>
      </x:c>
      <x:c r="T369" s="744" t="str">
        <x:v>Tamamlandı</x:v>
      </x:c>
      <x:c r="U369" s="749" t="str">
        <x:f>IF(AND(COUNTIF('Ürünler'!$A$6:$A$105,F369)=1,COUNTIF('Müşteriler'!$A$6:$A$255,E369)=1),"OK","HATA")</x:f>
        <x:v>OK</x:v>
      </x:c>
    </x:row>
    <x:row r="370">
      <x:c r="A370" s="742" t="str">
        <x:v>SIP-00365</x:v>
      </x:c>
      <x:c r="B370" s="743" t="n">
        <x:v>45985</x:v>
      </x:c>
      <x:c r="C370" s="744" t="str">
        <x:v>Kurumsal</x:v>
      </x:c>
      <x:c r="D370" s="744" t="str">
        <x:v>Adıyaman Merkez</x:v>
      </x:c>
      <x:c r="E370" s="744" t="str">
        <x:v>MUS-0204</x:v>
      </x:c>
      <x:c r="F370" s="744" t="str">
        <x:v>URN-0077</x:v>
      </x:c>
      <x:c r="G370" s="744" t="n">
        <x:v>7</x:v>
      </x:c>
      <x:c r="H370" s="745" t="n">
        <x:v>136.78</x:v>
      </x:c>
      <x:c r="I370" s="746" t="n">
        <x:v>0.15</x:v>
      </x:c>
      <x:c r="J370" s="747" t="n">
        <x:f>IF(T370="İptal",0,G370*H370*(1-I370))</x:f>
        <x:v>813.841</x:v>
      </x:c>
      <x:c r="K370" s="747" t="n">
        <x:f>IFERROR(INDEX('Ürünler'!$F$6:$F$105,MATCH(F370,'Ürünler'!$A$6:$A$105,0)),0)</x:f>
        <x:v>96.33</x:v>
      </x:c>
      <x:c r="L370" s="747" t="n">
        <x:f>IF(T370="İptal",0,G370*K370)</x:f>
        <x:v>674.31</x:v>
      </x:c>
      <x:c r="M370" s="747" t="n">
        <x:f>J370-L370</x:f>
        <x:v>139.53100000000006</x:v>
      </x:c>
      <x:c r="N370" s="748" t="n">
        <x:f>IFERROR(M370/J370,0)</x:f>
        <x:v>0.1714474940436769</x:v>
      </x:c>
      <x:c r="O370" s="744" t="str">
        <x:v>Ödendi</x:v>
      </x:c>
      <x:c r="P370" s="743" t="n">
        <x:v>46030</x:v>
      </x:c>
      <x:c r="Q370" s="743" t="n">
        <x:v>46013</x:v>
      </x:c>
      <x:c r="R370" s="747" t="n">
        <x:f>IF(T370="İptal",0,IF(O370="Ödendi",J370,IF(O370="Kısmi",J370*50%,0)))</x:f>
        <x:v>813.841</x:v>
      </x:c>
      <x:c r="S370" s="747" t="n">
        <x:f>J370-R370</x:f>
        <x:v>0</x:v>
      </x:c>
      <x:c r="T370" s="744" t="str">
        <x:v>Tamamlandı</x:v>
      </x:c>
      <x:c r="U370" s="749" t="str">
        <x:f>IF(AND(COUNTIF('Ürünler'!$A$6:$A$105,F370)=1,COUNTIF('Müşteriler'!$A$6:$A$255,E370)=1),"OK","HATA")</x:f>
        <x:v>OK</x:v>
      </x:c>
    </x:row>
    <x:row r="371">
      <x:c r="A371" s="742" t="str">
        <x:v>SIP-00366</x:v>
      </x:c>
      <x:c r="B371" s="743" t="n">
        <x:v>46229</x:v>
      </x:c>
      <x:c r="C371" s="744" t="str">
        <x:v>E-ticaret</x:v>
      </x:c>
      <x:c r="D371" s="744" t="str">
        <x:v>Kahta</x:v>
      </x:c>
      <x:c r="E371" s="744" t="str">
        <x:v>MUS-0207</x:v>
      </x:c>
      <x:c r="F371" s="744" t="str">
        <x:v>URN-0033</x:v>
      </x:c>
      <x:c r="G371" s="744" t="n">
        <x:v>9</x:v>
      </x:c>
      <x:c r="H371" s="745" t="n">
        <x:v>204.37</x:v>
      </x:c>
      <x:c r="I371" s="746" t="n">
        <x:v>0.05</x:v>
      </x:c>
      <x:c r="J371" s="747" t="n">
        <x:f>IF(T371="İptal",0,G371*H371*(1-I371))</x:f>
        <x:v>1747.3635</x:v>
      </x:c>
      <x:c r="K371" s="747" t="n">
        <x:f>IFERROR(INDEX('Ürünler'!$F$6:$F$105,MATCH(F371,'Ürünler'!$A$6:$A$105,0)),0)</x:f>
        <x:v>134.55</x:v>
      </x:c>
      <x:c r="L371" s="747" t="n">
        <x:f>IF(T371="İptal",0,G371*K371)</x:f>
        <x:v>1210.95</x:v>
      </x:c>
      <x:c r="M371" s="747" t="n">
        <x:f>J371-L371</x:f>
        <x:v>536.4134999999999</x:v>
      </x:c>
      <x:c r="N371" s="748" t="n">
        <x:f>IFERROR(M371/J371,0)</x:f>
        <x:v>0.3069844940677769</x:v>
      </x:c>
      <x:c r="O371" s="744" t="str">
        <x:v>Bekliyor</x:v>
      </x:c>
      <x:c r="P371" s="743" t="n">
        <x:v>46259</x:v>
      </x:c>
      <x:c r="Q371" s="743"/>
      <x:c r="R371" s="747" t="n">
        <x:f>IF(T371="İptal",0,IF(O371="Ödendi",J371,IF(O371="Kısmi",J371*50%,0)))</x:f>
        <x:v>0</x:v>
      </x:c>
      <x:c r="S371" s="747" t="n">
        <x:f>J371-R371</x:f>
        <x:v>1747.3635</x:v>
      </x:c>
      <x:c r="T371" s="744" t="str">
        <x:v>Tamamlandı</x:v>
      </x:c>
      <x:c r="U371" s="749" t="str">
        <x:f>IF(AND(COUNTIF('Ürünler'!$A$6:$A$105,F371)=1,COUNTIF('Müşteriler'!$A$6:$A$255,E371)=1),"OK","HATA")</x:f>
        <x:v>OK</x:v>
      </x:c>
    </x:row>
    <x:row r="372">
      <x:c r="A372" s="742" t="str">
        <x:v>SIP-00367</x:v>
      </x:c>
      <x:c r="B372" s="743" t="n">
        <x:v>45974</x:v>
      </x:c>
      <x:c r="C372" s="744" t="str">
        <x:v>Kurumsal</x:v>
      </x:c>
      <x:c r="D372" s="744" t="str">
        <x:v>Kahta</x:v>
      </x:c>
      <x:c r="E372" s="744" t="str">
        <x:v>MUS-0002</x:v>
      </x:c>
      <x:c r="F372" s="744" t="str">
        <x:v>URN-0041</x:v>
      </x:c>
      <x:c r="G372" s="744" t="n">
        <x:v>7</x:v>
      </x:c>
      <x:c r="H372" s="745" t="n">
        <x:v>93.53</x:v>
      </x:c>
      <x:c r="I372" s="746" t="n">
        <x:v>0.1</x:v>
      </x:c>
      <x:c r="J372" s="747" t="n">
        <x:f>IF(T372="İptal",0,G372*H372*(1-I372))</x:f>
        <x:v>589.239</x:v>
      </x:c>
      <x:c r="K372" s="747" t="n">
        <x:f>IFERROR(INDEX('Ürünler'!$F$6:$F$105,MATCH(F372,'Ürünler'!$A$6:$A$105,0)),0)</x:f>
        <x:v>62.54</x:v>
      </x:c>
      <x:c r="L372" s="747" t="n">
        <x:f>IF(T372="İptal",0,G372*K372)</x:f>
        <x:v>437.78</x:v>
      </x:c>
      <x:c r="M372" s="747" t="n">
        <x:f>J372-L372</x:f>
        <x:v>151.45900000000006</x:v>
      </x:c>
      <x:c r="N372" s="748" t="n">
        <x:f>IFERROR(M372/J372,0)</x:f>
        <x:v>0.25704170973068663</x:v>
      </x:c>
      <x:c r="O372" s="744" t="str">
        <x:v>Kısmi</x:v>
      </x:c>
      <x:c r="P372" s="743" t="n">
        <x:v>46004</x:v>
      </x:c>
      <x:c r="Q372" s="743" t="n">
        <x:v>46003</x:v>
      </x:c>
      <x:c r="R372" s="747" t="n">
        <x:f>IF(T372="İptal",0,IF(O372="Ödendi",J372,IF(O372="Kısmi",J372*50%,0)))</x:f>
        <x:v>294.6195</x:v>
      </x:c>
      <x:c r="S372" s="747" t="n">
        <x:f>J372-R372</x:f>
        <x:v>294.6195</x:v>
      </x:c>
      <x:c r="T372" s="744" t="str">
        <x:v>Tamamlandı</x:v>
      </x:c>
      <x:c r="U372" s="749" t="str">
        <x:f>IF(AND(COUNTIF('Ürünler'!$A$6:$A$105,F372)=1,COUNTIF('Müşteriler'!$A$6:$A$255,E372)=1),"OK","HATA")</x:f>
        <x:v>OK</x:v>
      </x:c>
    </x:row>
    <x:row r="373">
      <x:c r="A373" s="742" t="str">
        <x:v>SIP-00368</x:v>
      </x:c>
      <x:c r="B373" s="743" t="n">
        <x:v>46041</x:v>
      </x:c>
      <x:c r="C373" s="744" t="str">
        <x:v>E-ticaret</x:v>
      </x:c>
      <x:c r="D373" s="744" t="str">
        <x:v>Online</x:v>
      </x:c>
      <x:c r="E373" s="744" t="str">
        <x:v>MUS-0101</x:v>
      </x:c>
      <x:c r="F373" s="744" t="str">
        <x:v>URN-0079</x:v>
      </x:c>
      <x:c r="G373" s="744" t="n">
        <x:v>14</x:v>
      </x:c>
      <x:c r="H373" s="745" t="n">
        <x:v>140.36</x:v>
      </x:c>
      <x:c r="I373" s="746" t="n">
        <x:v>0</x:v>
      </x:c>
      <x:c r="J373" s="747" t="n">
        <x:f>IF(T373="İptal",0,G373*H373*(1-I373))</x:f>
        <x:v>1965.0400000000002</x:v>
      </x:c>
      <x:c r="K373" s="747" t="n">
        <x:f>IFERROR(INDEX('Ürünler'!$F$6:$F$105,MATCH(F373,'Ürünler'!$A$6:$A$105,0)),0)</x:f>
        <x:v>96.79</x:v>
      </x:c>
      <x:c r="L373" s="747" t="n">
        <x:f>IF(T373="İptal",0,G373*K373)</x:f>
        <x:v>1355.0600000000002</x:v>
      </x:c>
      <x:c r="M373" s="747" t="n">
        <x:f>J373-L373</x:f>
        <x:v>609.98</x:v>
      </x:c>
      <x:c r="N373" s="748" t="n">
        <x:f>IFERROR(M373/J373,0)</x:f>
        <x:v>0.31041607295525786</x:v>
      </x:c>
      <x:c r="O373" s="744" t="str">
        <x:v>Ödendi</x:v>
      </x:c>
      <x:c r="P373" s="743" t="n">
        <x:v>46071</x:v>
      </x:c>
      <x:c r="Q373" s="743" t="n">
        <x:v>46056</x:v>
      </x:c>
      <x:c r="R373" s="747" t="n">
        <x:f>IF(T373="İptal",0,IF(O373="Ödendi",J373,IF(O373="Kısmi",J373*50%,0)))</x:f>
        <x:v>1965.0400000000002</x:v>
      </x:c>
      <x:c r="S373" s="747" t="n">
        <x:f>J373-R373</x:f>
        <x:v>0</x:v>
      </x:c>
      <x:c r="T373" s="744" t="str">
        <x:v>Tamamlandı</x:v>
      </x:c>
      <x:c r="U373" s="749" t="str">
        <x:f>IF(AND(COUNTIF('Ürünler'!$A$6:$A$105,F373)=1,COUNTIF('Müşteriler'!$A$6:$A$255,E373)=1),"OK","HATA")</x:f>
        <x:v>OK</x:v>
      </x:c>
    </x:row>
    <x:row r="374">
      <x:c r="A374" s="742" t="str">
        <x:v>SIP-00369</x:v>
      </x:c>
      <x:c r="B374" s="743" t="n">
        <x:v>45977</x:v>
      </x:c>
      <x:c r="C374" s="744" t="str">
        <x:v>E-ticaret</x:v>
      </x:c>
      <x:c r="D374" s="744" t="str">
        <x:v>Online</x:v>
      </x:c>
      <x:c r="E374" s="744" t="str">
        <x:v>MUS-0150</x:v>
      </x:c>
      <x:c r="F374" s="744" t="str">
        <x:v>URN-0043</x:v>
      </x:c>
      <x:c r="G374" s="744" t="n">
        <x:v>6</x:v>
      </x:c>
      <x:c r="H374" s="745" t="n">
        <x:v>149.92</x:v>
      </x:c>
      <x:c r="I374" s="746" t="n">
        <x:v>0.1</x:v>
      </x:c>
      <x:c r="J374" s="747" t="n">
        <x:f>IF(T374="İptal",0,G374*H374*(1-I374))</x:f>
        <x:v>809.568</x:v>
      </x:c>
      <x:c r="K374" s="747" t="n">
        <x:f>IFERROR(INDEX('Ürünler'!$F$6:$F$105,MATCH(F374,'Ürünler'!$A$6:$A$105,0)),0)</x:f>
        <x:v>90.07</x:v>
      </x:c>
      <x:c r="L374" s="747" t="n">
        <x:f>IF(T374="İptal",0,G374*K374)</x:f>
        <x:v>540.42</x:v>
      </x:c>
      <x:c r="M374" s="747" t="n">
        <x:f>J374-L374</x:f>
        <x:v>269.148</x:v>
      </x:c>
      <x:c r="N374" s="748" t="n">
        <x:f>IFERROR(M374/J374,0)</x:f>
        <x:v>0.3324587928376616</x:v>
      </x:c>
      <x:c r="O374" s="744" t="str">
        <x:v>Kısmi</x:v>
      </x:c>
      <x:c r="P374" s="743" t="n">
        <x:v>46007</x:v>
      </x:c>
      <x:c r="Q374" s="743" t="n">
        <x:v>45981</x:v>
      </x:c>
      <x:c r="R374" s="747" t="n">
        <x:f>IF(T374="İptal",0,IF(O374="Ödendi",J374,IF(O374="Kısmi",J374*50%,0)))</x:f>
        <x:v>404.784</x:v>
      </x:c>
      <x:c r="S374" s="747" t="n">
        <x:f>J374-R374</x:f>
        <x:v>404.784</x:v>
      </x:c>
      <x:c r="T374" s="744" t="str">
        <x:v>Tamamlandı</x:v>
      </x:c>
      <x:c r="U374" s="749" t="str">
        <x:f>IF(AND(COUNTIF('Ürünler'!$A$6:$A$105,F374)=1,COUNTIF('Müşteriler'!$A$6:$A$255,E374)=1),"OK","HATA")</x:f>
        <x:v>OK</x:v>
      </x:c>
    </x:row>
    <x:row r="375">
      <x:c r="A375" s="742" t="str">
        <x:v>SIP-00370</x:v>
      </x:c>
      <x:c r="B375" s="743" t="n">
        <x:v>46103</x:v>
      </x:c>
      <x:c r="C375" s="744" t="str">
        <x:v>E-ticaret</x:v>
      </x:c>
      <x:c r="D375" s="744" t="str">
        <x:v>Online</x:v>
      </x:c>
      <x:c r="E375" s="744" t="str">
        <x:v>MUS-0183</x:v>
      </x:c>
      <x:c r="F375" s="744" t="str">
        <x:v>URN-0047</x:v>
      </x:c>
      <x:c r="G375" s="744" t="n">
        <x:v>8</x:v>
      </x:c>
      <x:c r="H375" s="745" t="n">
        <x:v>191.13</x:v>
      </x:c>
      <x:c r="I375" s="746" t="n">
        <x:v>0.05</x:v>
      </x:c>
      <x:c r="J375" s="747" t="n">
        <x:f>IF(T375="İptal",0,G375*H375*(1-I375))</x:f>
        <x:v>1452.588</x:v>
      </x:c>
      <x:c r="K375" s="747" t="n">
        <x:f>IFERROR(INDEX('Ürünler'!$F$6:$F$105,MATCH(F375,'Ürünler'!$A$6:$A$105,0)),0)</x:f>
        <x:v>131.32</x:v>
      </x:c>
      <x:c r="L375" s="747" t="n">
        <x:f>IF(T375="İptal",0,G375*K375)</x:f>
        <x:v>1050.56</x:v>
      </x:c>
      <x:c r="M375" s="747" t="n">
        <x:f>J375-L375</x:f>
        <x:v>402.028</x:v>
      </x:c>
      <x:c r="N375" s="748" t="n">
        <x:f>IFERROR(M375/J375,0)</x:f>
        <x:v>0.2767667087983654</x:v>
      </x:c>
      <x:c r="O375" s="744" t="str">
        <x:v>Ödendi</x:v>
      </x:c>
      <x:c r="P375" s="743" t="n">
        <x:v>46148</x:v>
      </x:c>
      <x:c r="Q375" s="743" t="n">
        <x:v>46123</x:v>
      </x:c>
      <x:c r="R375" s="747" t="n">
        <x:f>IF(T375="İptal",0,IF(O375="Ödendi",J375,IF(O375="Kısmi",J375*50%,0)))</x:f>
        <x:v>1452.588</x:v>
      </x:c>
      <x:c r="S375" s="747" t="n">
        <x:f>J375-R375</x:f>
        <x:v>0</x:v>
      </x:c>
      <x:c r="T375" s="744" t="str">
        <x:v>Tamamlandı</x:v>
      </x:c>
      <x:c r="U375" s="749" t="str">
        <x:f>IF(AND(COUNTIF('Ürünler'!$A$6:$A$105,F375)=1,COUNTIF('Müşteriler'!$A$6:$A$255,E375)=1),"OK","HATA")</x:f>
        <x:v>OK</x:v>
      </x:c>
    </x:row>
    <x:row r="376">
      <x:c r="A376" s="742" t="str">
        <x:v>SIP-00371</x:v>
      </x:c>
      <x:c r="B376" s="743" t="n">
        <x:v>46200</x:v>
      </x:c>
      <x:c r="C376" s="744" t="str">
        <x:v>Bayi</x:v>
      </x:c>
      <x:c r="D376" s="744" t="str">
        <x:v>Kahta</x:v>
      </x:c>
      <x:c r="E376" s="744" t="str">
        <x:v>MUS-0028</x:v>
      </x:c>
      <x:c r="F376" s="744" t="str">
        <x:v>URN-0081</x:v>
      </x:c>
      <x:c r="G376" s="744" t="n">
        <x:v>15</x:v>
      </x:c>
      <x:c r="H376" s="745" t="n">
        <x:v>195.99</x:v>
      </x:c>
      <x:c r="I376" s="746" t="n">
        <x:v>0</x:v>
      </x:c>
      <x:c r="J376" s="747" t="n">
        <x:f>IF(T376="İptal",0,G376*H376*(1-I376))</x:f>
        <x:v>2939.8500000000004</x:v>
      </x:c>
      <x:c r="K376" s="747" t="n">
        <x:f>IFERROR(INDEX('Ürünler'!$F$6:$F$105,MATCH(F376,'Ürünler'!$A$6:$A$105,0)),0)</x:f>
        <x:v>126.44</x:v>
      </x:c>
      <x:c r="L376" s="747" t="n">
        <x:f>IF(T376="İptal",0,G376*K376)</x:f>
        <x:v>1896.6</x:v>
      </x:c>
      <x:c r="M376" s="747" t="n">
        <x:f>J376-L376</x:f>
        <x:v>1043.2500000000005</x:v>
      </x:c>
      <x:c r="N376" s="748" t="n">
        <x:f>IFERROR(M376/J376,0)</x:f>
        <x:v>0.35486504413490494</x:v>
      </x:c>
      <x:c r="O376" s="744" t="str">
        <x:v>Ödendi</x:v>
      </x:c>
      <x:c r="P376" s="743" t="n">
        <x:v>46230</x:v>
      </x:c>
      <x:c r="Q376" s="743" t="n">
        <x:v>46200</x:v>
      </x:c>
      <x:c r="R376" s="747" t="n">
        <x:f>IF(T376="İptal",0,IF(O376="Ödendi",J376,IF(O376="Kısmi",J376*50%,0)))</x:f>
        <x:v>2939.8500000000004</x:v>
      </x:c>
      <x:c r="S376" s="747" t="n">
        <x:f>J376-R376</x:f>
        <x:v>0</x:v>
      </x:c>
      <x:c r="T376" s="744" t="str">
        <x:v>Tamamlandı</x:v>
      </x:c>
      <x:c r="U376" s="749" t="str">
        <x:f>IF(AND(COUNTIF('Ürünler'!$A$6:$A$105,F376)=1,COUNTIF('Müşteriler'!$A$6:$A$255,E376)=1),"OK","HATA")</x:f>
        <x:v>OK</x:v>
      </x:c>
    </x:row>
    <x:row r="377">
      <x:c r="A377" s="742" t="str">
        <x:v>SIP-00372</x:v>
      </x:c>
      <x:c r="B377" s="743" t="n">
        <x:v>46149</x:v>
      </x:c>
      <x:c r="C377" s="744" t="str">
        <x:v>Kurumsal</x:v>
      </x:c>
      <x:c r="D377" s="744" t="str">
        <x:v>Adıyaman Merkez</x:v>
      </x:c>
      <x:c r="E377" s="744" t="str">
        <x:v>MUS-0171</x:v>
      </x:c>
      <x:c r="F377" s="744" t="str">
        <x:v>URN-0092</x:v>
      </x:c>
      <x:c r="G377" s="744" t="n">
        <x:v>11</x:v>
      </x:c>
      <x:c r="H377" s="745" t="n">
        <x:v>127.12</x:v>
      </x:c>
      <x:c r="I377" s="746" t="n">
        <x:v>0</x:v>
      </x:c>
      <x:c r="J377" s="747" t="n">
        <x:f>IF(T377="İptal",0,G377*H377*(1-I377))</x:f>
        <x:v>1398.3200000000002</x:v>
      </x:c>
      <x:c r="K377" s="747" t="n">
        <x:f>IFERROR(INDEX('Ürünler'!$F$6:$F$105,MATCH(F377,'Ürünler'!$A$6:$A$105,0)),0)</x:f>
        <x:v>77.29</x:v>
      </x:c>
      <x:c r="L377" s="747" t="n">
        <x:f>IF(T377="İptal",0,G377*K377)</x:f>
        <x:v>850.19</x:v>
      </x:c>
      <x:c r="M377" s="747" t="n">
        <x:f>J377-L377</x:f>
        <x:v>548.1300000000001</x:v>
      </x:c>
      <x:c r="N377" s="748" t="n">
        <x:f>IFERROR(M377/J377,0)</x:f>
        <x:v>0.3919918187539333</x:v>
      </x:c>
      <x:c r="O377" s="744" t="str">
        <x:v>Kısmi</x:v>
      </x:c>
      <x:c r="P377" s="743" t="n">
        <x:v>46164</x:v>
      </x:c>
      <x:c r="Q377" s="743" t="n">
        <x:v>46167</x:v>
      </x:c>
      <x:c r="R377" s="747" t="n">
        <x:f>IF(T377="İptal",0,IF(O377="Ödendi",J377,IF(O377="Kısmi",J377*50%,0)))</x:f>
        <x:v>699.1600000000001</x:v>
      </x:c>
      <x:c r="S377" s="747" t="n">
        <x:f>J377-R377</x:f>
        <x:v>699.1600000000001</x:v>
      </x:c>
      <x:c r="T377" s="744" t="str">
        <x:v>Tamamlandı</x:v>
      </x:c>
      <x:c r="U377" s="749" t="str">
        <x:f>IF(AND(COUNTIF('Ürünler'!$A$6:$A$105,F377)=1,COUNTIF('Müşteriler'!$A$6:$A$255,E377)=1),"OK","HATA")</x:f>
        <x:v>OK</x:v>
      </x:c>
    </x:row>
    <x:row r="378">
      <x:c r="A378" s="742" t="str">
        <x:v>SIP-00373</x:v>
      </x:c>
      <x:c r="B378" s="743" t="n">
        <x:v>46260</x:v>
      </x:c>
      <x:c r="C378" s="744" t="str">
        <x:v>Kurumsal</x:v>
      </x:c>
      <x:c r="D378" s="744" t="str">
        <x:v>Kahta</x:v>
      </x:c>
      <x:c r="E378" s="744" t="str">
        <x:v>MUS-0179</x:v>
      </x:c>
      <x:c r="F378" s="744" t="str">
        <x:v>URN-0034</x:v>
      </x:c>
      <x:c r="G378" s="744" t="n">
        <x:v>11</x:v>
      </x:c>
      <x:c r="H378" s="745" t="n">
        <x:v>228.27</x:v>
      </x:c>
      <x:c r="I378" s="746" t="n">
        <x:v>0.1</x:v>
      </x:c>
      <x:c r="J378" s="747" t="n">
        <x:f>IF(T378="İptal",0,G378*H378*(1-I378))</x:f>
        <x:v>2259.8730000000005</x:v>
      </x:c>
      <x:c r="K378" s="747" t="n">
        <x:f>IFERROR(INDEX('Ürünler'!$F$6:$F$105,MATCH(F378,'Ürünler'!$A$6:$A$105,0)),0)</x:f>
        <x:v>159.16</x:v>
      </x:c>
      <x:c r="L378" s="747" t="n">
        <x:f>IF(T378="İptal",0,G378*K378)</x:f>
        <x:v>1750.76</x:v>
      </x:c>
      <x:c r="M378" s="747" t="n">
        <x:f>J378-L378</x:f>
        <x:v>509.1130000000005</x:v>
      </x:c>
      <x:c r="N378" s="748" t="n">
        <x:f>IFERROR(M378/J378,0)</x:f>
        <x:v>0.22528389869696236</x:v>
      </x:c>
      <x:c r="O378" s="744" t="str">
        <x:v>Bekliyor</x:v>
      </x:c>
      <x:c r="P378" s="743" t="n">
        <x:v>46267</x:v>
      </x:c>
      <x:c r="Q378" s="743"/>
      <x:c r="R378" s="747" t="n">
        <x:f>IF(T378="İptal",0,IF(O378="Ödendi",J378,IF(O378="Kısmi",J378*50%,0)))</x:f>
        <x:v>0</x:v>
      </x:c>
      <x:c r="S378" s="747" t="n">
        <x:f>J378-R378</x:f>
        <x:v>2259.8730000000005</x:v>
      </x:c>
      <x:c r="T378" s="744" t="str">
        <x:v>Tamamlandı</x:v>
      </x:c>
      <x:c r="U378" s="749" t="str">
        <x:f>IF(AND(COUNTIF('Ürünler'!$A$6:$A$105,F378)=1,COUNTIF('Müşteriler'!$A$6:$A$255,E378)=1),"OK","HATA")</x:f>
        <x:v>OK</x:v>
      </x:c>
    </x:row>
    <x:row r="379">
      <x:c r="A379" s="742" t="str">
        <x:v>SIP-00374</x:v>
      </x:c>
      <x:c r="B379" s="743" t="n">
        <x:v>45913</x:v>
      </x:c>
      <x:c r="C379" s="744" t="str">
        <x:v>Mağaza</x:v>
      </x:c>
      <x:c r="D379" s="744" t="str">
        <x:v>Kahta</x:v>
      </x:c>
      <x:c r="E379" s="744" t="str">
        <x:v>MUS-0074</x:v>
      </x:c>
      <x:c r="F379" s="744" t="str">
        <x:v>URN-0079</x:v>
      </x:c>
      <x:c r="G379" s="744" t="n">
        <x:v>15</x:v>
      </x:c>
      <x:c r="H379" s="745" t="n">
        <x:v>126.62</x:v>
      </x:c>
      <x:c r="I379" s="746" t="n">
        <x:v>0</x:v>
      </x:c>
      <x:c r="J379" s="747" t="n">
        <x:f>IF(T379="İptal",0,G379*H379*(1-I379))</x:f>
        <x:v>1899.3000000000002</x:v>
      </x:c>
      <x:c r="K379" s="747" t="n">
        <x:f>IFERROR(INDEX('Ürünler'!$F$6:$F$105,MATCH(F379,'Ürünler'!$A$6:$A$105,0)),0)</x:f>
        <x:v>96.79</x:v>
      </x:c>
      <x:c r="L379" s="747" t="n">
        <x:f>IF(T379="İptal",0,G379*K379)</x:f>
        <x:v>1451.8500000000001</x:v>
      </x:c>
      <x:c r="M379" s="747" t="n">
        <x:f>J379-L379</x:f>
        <x:v>447.45000000000005</x:v>
      </x:c>
      <x:c r="N379" s="748" t="n">
        <x:f>IFERROR(M379/J379,0)</x:f>
        <x:v>0.23558679513504976</x:v>
      </x:c>
      <x:c r="O379" s="744" t="str">
        <x:v>Bekliyor</x:v>
      </x:c>
      <x:c r="P379" s="743" t="n">
        <x:v>45928</x:v>
      </x:c>
      <x:c r="Q379" s="743"/>
      <x:c r="R379" s="747" t="n">
        <x:f>IF(T379="İptal",0,IF(O379="Ödendi",J379,IF(O379="Kısmi",J379*50%,0)))</x:f>
        <x:v>0</x:v>
      </x:c>
      <x:c r="S379" s="747" t="n">
        <x:f>J379-R379</x:f>
        <x:v>1899.3000000000002</x:v>
      </x:c>
      <x:c r="T379" s="744" t="str">
        <x:v>Tamamlandı</x:v>
      </x:c>
      <x:c r="U379" s="749" t="str">
        <x:f>IF(AND(COUNTIF('Ürünler'!$A$6:$A$105,F379)=1,COUNTIF('Müşteriler'!$A$6:$A$255,E379)=1),"OK","HATA")</x:f>
        <x:v>OK</x:v>
      </x:c>
    </x:row>
    <x:row r="380">
      <x:c r="A380" s="742" t="str">
        <x:v>SIP-00375</x:v>
      </x:c>
      <x:c r="B380" s="743" t="n">
        <x:v>46153</x:v>
      </x:c>
      <x:c r="C380" s="744" t="str">
        <x:v>E-ticaret</x:v>
      </x:c>
      <x:c r="D380" s="744" t="str">
        <x:v>Kahta</x:v>
      </x:c>
      <x:c r="E380" s="744" t="str">
        <x:v>MUS-0178</x:v>
      </x:c>
      <x:c r="F380" s="744" t="str">
        <x:v>URN-0089</x:v>
      </x:c>
      <x:c r="G380" s="744" t="n">
        <x:v>5</x:v>
      </x:c>
      <x:c r="H380" s="745" t="n">
        <x:v>82.96</x:v>
      </x:c>
      <x:c r="I380" s="746" t="n">
        <x:v>0.1</x:v>
      </x:c>
      <x:c r="J380" s="747" t="n">
        <x:f>IF(T380="İptal",0,G380*H380*(1-I380))</x:f>
        <x:v>373.32</x:v>
      </x:c>
      <x:c r="K380" s="747" t="n">
        <x:f>IFERROR(INDEX('Ürünler'!$F$6:$F$105,MATCH(F380,'Ürünler'!$A$6:$A$105,0)),0)</x:f>
        <x:v>56.14</x:v>
      </x:c>
      <x:c r="L380" s="747" t="n">
        <x:f>IF(T380="İptal",0,G380*K380)</x:f>
        <x:v>280.7</x:v>
      </x:c>
      <x:c r="M380" s="747" t="n">
        <x:f>J380-L380</x:f>
        <x:v>92.62</x:v>
      </x:c>
      <x:c r="N380" s="748" t="n">
        <x:f>IFERROR(M380/J380,0)</x:f>
        <x:v>0.2480981463623701</x:v>
      </x:c>
      <x:c r="O380" s="744" t="str">
        <x:v>Bekliyor</x:v>
      </x:c>
      <x:c r="P380" s="743" t="n">
        <x:v>46198</x:v>
      </x:c>
      <x:c r="Q380" s="743"/>
      <x:c r="R380" s="747" t="n">
        <x:f>IF(T380="İptal",0,IF(O380="Ödendi",J380,IF(O380="Kısmi",J380*50%,0)))</x:f>
        <x:v>0</x:v>
      </x:c>
      <x:c r="S380" s="747" t="n">
        <x:f>J380-R380</x:f>
        <x:v>373.32</x:v>
      </x:c>
      <x:c r="T380" s="744" t="str">
        <x:v>Tamamlandı</x:v>
      </x:c>
      <x:c r="U380" s="749" t="str">
        <x:f>IF(AND(COUNTIF('Ürünler'!$A$6:$A$105,F380)=1,COUNTIF('Müşteriler'!$A$6:$A$255,E380)=1),"OK","HATA")</x:f>
        <x:v>OK</x:v>
      </x:c>
    </x:row>
    <x:row r="381">
      <x:c r="A381" s="742" t="str">
        <x:v>SIP-00376</x:v>
      </x:c>
      <x:c r="B381" s="743" t="n">
        <x:v>46143</x:v>
      </x:c>
      <x:c r="C381" s="744" t="str">
        <x:v>Bayi</x:v>
      </x:c>
      <x:c r="D381" s="744" t="str">
        <x:v>Kahta</x:v>
      </x:c>
      <x:c r="E381" s="744" t="str">
        <x:v>MUS-0049</x:v>
      </x:c>
      <x:c r="F381" s="744" t="str">
        <x:v>URN-0071</x:v>
      </x:c>
      <x:c r="G381" s="744" t="n">
        <x:v>4</x:v>
      </x:c>
      <x:c r="H381" s="745" t="n">
        <x:v>77.85</x:v>
      </x:c>
      <x:c r="I381" s="746" t="n">
        <x:v>0.05</x:v>
      </x:c>
      <x:c r="J381" s="747" t="n">
        <x:f>IF(T381="İptal",0,G381*H381*(1-I381))</x:f>
        <x:v>295.83</x:v>
      </x:c>
      <x:c r="K381" s="747" t="n">
        <x:f>IFERROR(INDEX('Ürünler'!$F$6:$F$105,MATCH(F381,'Ürünler'!$A$6:$A$105,0)),0)</x:f>
        <x:v>47.06</x:v>
      </x:c>
      <x:c r="L381" s="747" t="n">
        <x:f>IF(T381="İptal",0,G381*K381)</x:f>
        <x:v>188.24</x:v>
      </x:c>
      <x:c r="M381" s="747" t="n">
        <x:f>J381-L381</x:f>
        <x:v>107.58999999999997</x:v>
      </x:c>
      <x:c r="N381" s="748" t="n">
        <x:f>IFERROR(M381/J381,0)</x:f>
        <x:v>0.3636886049420274</x:v>
      </x:c>
      <x:c r="O381" s="744" t="str">
        <x:v>Kısmi</x:v>
      </x:c>
      <x:c r="P381" s="743" t="n">
        <x:v>46158</x:v>
      </x:c>
      <x:c r="Q381" s="743" t="n">
        <x:v>46174</x:v>
      </x:c>
      <x:c r="R381" s="747" t="n">
        <x:f>IF(T381="İptal",0,IF(O381="Ödendi",J381,IF(O381="Kısmi",J381*50%,0)))</x:f>
        <x:v>147.915</x:v>
      </x:c>
      <x:c r="S381" s="747" t="n">
        <x:f>J381-R381</x:f>
        <x:v>147.915</x:v>
      </x:c>
      <x:c r="T381" s="744" t="str">
        <x:v>Tamamlandı</x:v>
      </x:c>
      <x:c r="U381" s="749" t="str">
        <x:f>IF(AND(COUNTIF('Ürünler'!$A$6:$A$105,F381)=1,COUNTIF('Müşteriler'!$A$6:$A$255,E381)=1),"OK","HATA")</x:f>
        <x:v>OK</x:v>
      </x:c>
    </x:row>
    <x:row r="382">
      <x:c r="A382" s="742" t="str">
        <x:v>SIP-00377</x:v>
      </x:c>
      <x:c r="B382" s="743" t="n">
        <x:v>46252</x:v>
      </x:c>
      <x:c r="C382" s="744" t="str">
        <x:v>Kurumsal</x:v>
      </x:c>
      <x:c r="D382" s="744" t="str">
        <x:v>Online</x:v>
      </x:c>
      <x:c r="E382" s="744" t="str">
        <x:v>MUS-0166</x:v>
      </x:c>
      <x:c r="F382" s="744" t="str">
        <x:v>URN-0072</x:v>
      </x:c>
      <x:c r="G382" s="744" t="n">
        <x:v>6</x:v>
      </x:c>
      <x:c r="H382" s="745" t="n">
        <x:v>105.23</x:v>
      </x:c>
      <x:c r="I382" s="746" t="n">
        <x:v>0.05</x:v>
      </x:c>
      <x:c r="J382" s="747" t="n">
        <x:f>IF(T382="İptal",0,G382*H382*(1-I382))</x:f>
        <x:v>599.8109999999999</x:v>
      </x:c>
      <x:c r="K382" s="747" t="n">
        <x:f>IFERROR(INDEX('Ürünler'!$F$6:$F$105,MATCH(F382,'Ürünler'!$A$6:$A$105,0)),0)</x:f>
        <x:v>62.09</x:v>
      </x:c>
      <x:c r="L382" s="747" t="n">
        <x:f>IF(T382="İptal",0,G382*K382)</x:f>
        <x:v>372.54</x:v>
      </x:c>
      <x:c r="M382" s="747" t="n">
        <x:f>J382-L382</x:f>
        <x:v>227.2709999999999</x:v>
      </x:c>
      <x:c r="N382" s="748" t="n">
        <x:f>IFERROR(M382/J382,0)</x:f>
        <x:v>0.3789043548717845</x:v>
      </x:c>
      <x:c r="O382" s="744" t="str">
        <x:v>Ödendi</x:v>
      </x:c>
      <x:c r="P382" s="743" t="n">
        <x:v>46297</x:v>
      </x:c>
      <x:c r="Q382" s="743" t="n">
        <x:v>46280</x:v>
      </x:c>
      <x:c r="R382" s="747" t="n">
        <x:f>IF(T382="İptal",0,IF(O382="Ödendi",J382,IF(O382="Kısmi",J382*50%,0)))</x:f>
        <x:v>599.8109999999999</x:v>
      </x:c>
      <x:c r="S382" s="747" t="n">
        <x:f>J382-R382</x:f>
        <x:v>0</x:v>
      </x:c>
      <x:c r="T382" s="744" t="str">
        <x:v>Tamamlandı</x:v>
      </x:c>
      <x:c r="U382" s="749" t="str">
        <x:f>IF(AND(COUNTIF('Ürünler'!$A$6:$A$105,F382)=1,COUNTIF('Müşteriler'!$A$6:$A$255,E382)=1),"OK","HATA")</x:f>
        <x:v>OK</x:v>
      </x:c>
    </x:row>
    <x:row r="383">
      <x:c r="A383" s="742" t="str">
        <x:v>SIP-00378</x:v>
      </x:c>
      <x:c r="B383" s="743" t="n">
        <x:v>46168</x:v>
      </x:c>
      <x:c r="C383" s="744" t="str">
        <x:v>Bayi</x:v>
      </x:c>
      <x:c r="D383" s="744" t="str">
        <x:v>Kahta</x:v>
      </x:c>
      <x:c r="E383" s="744" t="str">
        <x:v>MUS-0185</x:v>
      </x:c>
      <x:c r="F383" s="744" t="str">
        <x:v>URN-0066</x:v>
      </x:c>
      <x:c r="G383" s="744" t="n">
        <x:v>14</x:v>
      </x:c>
      <x:c r="H383" s="745" t="n">
        <x:v>204.58</x:v>
      </x:c>
      <x:c r="I383" s="746" t="n">
        <x:v>0</x:v>
      </x:c>
      <x:c r="J383" s="747" t="n">
        <x:f>IF(T383="İptal",0,G383*H383*(1-I383))</x:f>
        <x:v>2864.1200000000003</x:v>
      </x:c>
      <x:c r="K383" s="747" t="n">
        <x:f>IFERROR(INDEX('Ürünler'!$F$6:$F$105,MATCH(F383,'Ürünler'!$A$6:$A$105,0)),0)</x:f>
        <x:v>137.38</x:v>
      </x:c>
      <x:c r="L383" s="747" t="n">
        <x:f>IF(T383="İptal",0,G383*K383)</x:f>
        <x:v>1923.32</x:v>
      </x:c>
      <x:c r="M383" s="747" t="n">
        <x:f>J383-L383</x:f>
        <x:v>940.8000000000004</x:v>
      </x:c>
      <x:c r="N383" s="748" t="n">
        <x:f>IFERROR(M383/J383,0)</x:f>
        <x:v>0.3284778570730278</x:v>
      </x:c>
      <x:c r="O383" s="744" t="str">
        <x:v>Ödendi</x:v>
      </x:c>
      <x:c r="P383" s="743" t="n">
        <x:v>46175</x:v>
      </x:c>
      <x:c r="Q383" s="743" t="n">
        <x:v>46171</x:v>
      </x:c>
      <x:c r="R383" s="747" t="n">
        <x:f>IF(T383="İptal",0,IF(O383="Ödendi",J383,IF(O383="Kısmi",J383*50%,0)))</x:f>
        <x:v>2864.1200000000003</x:v>
      </x:c>
      <x:c r="S383" s="747" t="n">
        <x:f>J383-R383</x:f>
        <x:v>0</x:v>
      </x:c>
      <x:c r="T383" s="744" t="str">
        <x:v>Tamamlandı</x:v>
      </x:c>
      <x:c r="U383" s="749" t="str">
        <x:f>IF(AND(COUNTIF('Ürünler'!$A$6:$A$105,F383)=1,COUNTIF('Müşteriler'!$A$6:$A$255,E383)=1),"OK","HATA")</x:f>
        <x:v>OK</x:v>
      </x:c>
    </x:row>
    <x:row r="384">
      <x:c r="A384" s="742" t="str">
        <x:v>SIP-00379</x:v>
      </x:c>
      <x:c r="B384" s="743" t="n">
        <x:v>46051</x:v>
      </x:c>
      <x:c r="C384" s="744" t="str">
        <x:v>E-ticaret</x:v>
      </x:c>
      <x:c r="D384" s="744" t="str">
        <x:v>Kahta</x:v>
      </x:c>
      <x:c r="E384" s="744" t="str">
        <x:v>MUS-0078</x:v>
      </x:c>
      <x:c r="F384" s="744" t="str">
        <x:v>URN-0041</x:v>
      </x:c>
      <x:c r="G384" s="744" t="n">
        <x:v>6</x:v>
      </x:c>
      <x:c r="H384" s="745" t="n">
        <x:v>89.21</x:v>
      </x:c>
      <x:c r="I384" s="746" t="n">
        <x:v>0.1</x:v>
      </x:c>
      <x:c r="J384" s="747" t="n">
        <x:f>IF(T384="İptal",0,G384*H384*(1-I384))</x:f>
        <x:v>0</x:v>
      </x:c>
      <x:c r="K384" s="747" t="n">
        <x:f>IFERROR(INDEX('Ürünler'!$F$6:$F$105,MATCH(F384,'Ürünler'!$A$6:$A$105,0)),0)</x:f>
        <x:v>62.54</x:v>
      </x:c>
      <x:c r="L384" s="747" t="n">
        <x:f>IF(T384="İptal",0,G384*K384)</x:f>
        <x:v>0</x:v>
      </x:c>
      <x:c r="M384" s="747" t="n">
        <x:f>J384-L384</x:f>
        <x:v>0</x:v>
      </x:c>
      <x:c r="N384" s="748" t="n">
        <x:f>IFERROR(M384/J384,0)</x:f>
        <x:v>0</x:v>
      </x:c>
      <x:c r="O384" s="744" t="str">
        <x:v>Bekliyor</x:v>
      </x:c>
      <x:c r="P384" s="743" t="n">
        <x:v>46081</x:v>
      </x:c>
      <x:c r="Q384" s="743"/>
      <x:c r="R384" s="747" t="n">
        <x:f>IF(T384="İptal",0,IF(O384="Ödendi",J384,IF(O384="Kısmi",J384*50%,0)))</x:f>
        <x:v>0</x:v>
      </x:c>
      <x:c r="S384" s="747" t="n">
        <x:f>J384-R384</x:f>
        <x:v>0</x:v>
      </x:c>
      <x:c r="T384" s="744" t="str">
        <x:v>İptal</x:v>
      </x:c>
      <x:c r="U384" s="749" t="str">
        <x:f>IF(AND(COUNTIF('Ürünler'!$A$6:$A$105,F384)=1,COUNTIF('Müşteriler'!$A$6:$A$255,E384)=1),"OK","HATA")</x:f>
        <x:v>OK</x:v>
      </x:c>
    </x:row>
    <x:row r="385">
      <x:c r="A385" s="742" t="str">
        <x:v>SIP-00380</x:v>
      </x:c>
      <x:c r="B385" s="743" t="n">
        <x:v>45967</x:v>
      </x:c>
      <x:c r="C385" s="744" t="str">
        <x:v>Kurumsal</x:v>
      </x:c>
      <x:c r="D385" s="744" t="str">
        <x:v>Online</x:v>
      </x:c>
      <x:c r="E385" s="744" t="str">
        <x:v>MUS-0061</x:v>
      </x:c>
      <x:c r="F385" s="744" t="str">
        <x:v>URN-0001</x:v>
      </x:c>
      <x:c r="G385" s="744" t="n">
        <x:v>14</x:v>
      </x:c>
      <x:c r="H385" s="745" t="n">
        <x:v>38.39</x:v>
      </x:c>
      <x:c r="I385" s="746" t="n">
        <x:v>0.15</x:v>
      </x:c>
      <x:c r="J385" s="747" t="n">
        <x:f>IF(T385="İptal",0,G385*H385*(1-I385))</x:f>
        <x:v>456.841</x:v>
      </x:c>
      <x:c r="K385" s="747" t="n">
        <x:f>IFERROR(INDEX('Ürünler'!$F$6:$F$105,MATCH(F385,'Ürünler'!$A$6:$A$105,0)),0)</x:f>
        <x:v>25.16</x:v>
      </x:c>
      <x:c r="L385" s="747" t="n">
        <x:f>IF(T385="İptal",0,G385*K385)</x:f>
        <x:v>352.24</x:v>
      </x:c>
      <x:c r="M385" s="747" t="n">
        <x:f>J385-L385</x:f>
        <x:v>104.601</x:v>
      </x:c>
      <x:c r="N385" s="748" t="n">
        <x:f>IFERROR(M385/J385,0)</x:f>
        <x:v>0.22896587653034645</x:v>
      </x:c>
      <x:c r="O385" s="744" t="str">
        <x:v>Kısmi</x:v>
      </x:c>
      <x:c r="P385" s="743" t="n">
        <x:v>45974</x:v>
      </x:c>
      <x:c r="Q385" s="743" t="n">
        <x:v>45980</x:v>
      </x:c>
      <x:c r="R385" s="747" t="n">
        <x:f>IF(T385="İptal",0,IF(O385="Ödendi",J385,IF(O385="Kısmi",J385*50%,0)))</x:f>
        <x:v>228.4205</x:v>
      </x:c>
      <x:c r="S385" s="747" t="n">
        <x:f>J385-R385</x:f>
        <x:v>228.4205</x:v>
      </x:c>
      <x:c r="T385" s="744" t="str">
        <x:v>Tamamlandı</x:v>
      </x:c>
      <x:c r="U385" s="749" t="str">
        <x:f>IF(AND(COUNTIF('Ürünler'!$A$6:$A$105,F385)=1,COUNTIF('Müşteriler'!$A$6:$A$255,E385)=1),"OK","HATA")</x:f>
        <x:v>OK</x:v>
      </x:c>
    </x:row>
    <x:row r="386">
      <x:c r="A386" s="742" t="str">
        <x:v>SIP-00381</x:v>
      </x:c>
      <x:c r="B386" s="743" t="n">
        <x:v>46200</x:v>
      </x:c>
      <x:c r="C386" s="744" t="str">
        <x:v>Bayi</x:v>
      </x:c>
      <x:c r="D386" s="744" t="str">
        <x:v>Kahta</x:v>
      </x:c>
      <x:c r="E386" s="744" t="str">
        <x:v>MUS-0021</x:v>
      </x:c>
      <x:c r="F386" s="744" t="str">
        <x:v>URN-0096</x:v>
      </x:c>
      <x:c r="G386" s="744" t="n">
        <x:v>17</x:v>
      </x:c>
      <x:c r="H386" s="745" t="n">
        <x:v>180.6</x:v>
      </x:c>
      <x:c r="I386" s="746" t="n">
        <x:v>0</x:v>
      </x:c>
      <x:c r="J386" s="747" t="n">
        <x:f>IF(T386="İptal",0,G386*H386*(1-I386))</x:f>
        <x:v>3070.2</x:v>
      </x:c>
      <x:c r="K386" s="747" t="n">
        <x:f>IFERROR(INDEX('Ürünler'!$F$6:$F$105,MATCH(F386,'Ürünler'!$A$6:$A$105,0)),0)</x:f>
        <x:v>116.38</x:v>
      </x:c>
      <x:c r="L386" s="747" t="n">
        <x:f>IF(T386="İptal",0,G386*K386)</x:f>
        <x:v>1978.46</x:v>
      </x:c>
      <x:c r="M386" s="747" t="n">
        <x:f>J386-L386</x:f>
        <x:v>1091.7399999999998</x:v>
      </x:c>
      <x:c r="N386" s="748" t="n">
        <x:f>IFERROR(M386/J386,0)</x:f>
        <x:v>0.35559246954595786</x:v>
      </x:c>
      <x:c r="O386" s="744" t="str">
        <x:v>Ödendi</x:v>
      </x:c>
      <x:c r="P386" s="743" t="n">
        <x:v>46245</x:v>
      </x:c>
      <x:c r="Q386" s="743" t="n">
        <x:v>46202</x:v>
      </x:c>
      <x:c r="R386" s="747" t="n">
        <x:f>IF(T386="İptal",0,IF(O386="Ödendi",J386,IF(O386="Kısmi",J386*50%,0)))</x:f>
        <x:v>3070.2</x:v>
      </x:c>
      <x:c r="S386" s="747" t="n">
        <x:f>J386-R386</x:f>
        <x:v>0</x:v>
      </x:c>
      <x:c r="T386" s="744" t="str">
        <x:v>Tamamlandı</x:v>
      </x:c>
      <x:c r="U386" s="749" t="str">
        <x:f>IF(AND(COUNTIF('Ürünler'!$A$6:$A$105,F386)=1,COUNTIF('Müşteriler'!$A$6:$A$255,E386)=1),"OK","HATA")</x:f>
        <x:v>OK</x:v>
      </x:c>
    </x:row>
    <x:row r="387">
      <x:c r="A387" s="742" t="str">
        <x:v>SIP-00382</x:v>
      </x:c>
      <x:c r="B387" s="743" t="n">
        <x:v>45953</x:v>
      </x:c>
      <x:c r="C387" s="744" t="str">
        <x:v>Bayi</x:v>
      </x:c>
      <x:c r="D387" s="744" t="str">
        <x:v>Adıyaman Merkez</x:v>
      </x:c>
      <x:c r="E387" s="744" t="str">
        <x:v>MUS-0244</x:v>
      </x:c>
      <x:c r="F387" s="744" t="str">
        <x:v>URN-0058</x:v>
      </x:c>
      <x:c r="G387" s="744" t="n">
        <x:v>9</x:v>
      </x:c>
      <x:c r="H387" s="745" t="n">
        <x:v>109.95</x:v>
      </x:c>
      <x:c r="I387" s="746" t="n">
        <x:v>0.05</x:v>
      </x:c>
      <x:c r="J387" s="747" t="n">
        <x:f>IF(T387="İptal",0,G387*H387*(1-I387))</x:f>
        <x:v>940.0725</x:v>
      </x:c>
      <x:c r="K387" s="747" t="n">
        <x:f>IFERROR(INDEX('Ürünler'!$F$6:$F$105,MATCH(F387,'Ürünler'!$A$6:$A$105,0)),0)</x:f>
        <x:v>84.69</x:v>
      </x:c>
      <x:c r="L387" s="747" t="n">
        <x:f>IF(T387="İptal",0,G387*K387)</x:f>
        <x:v>762.21</x:v>
      </x:c>
      <x:c r="M387" s="747" t="n">
        <x:f>J387-L387</x:f>
        <x:v>177.86249999999995</x:v>
      </x:c>
      <x:c r="N387" s="748" t="n">
        <x:f>IFERROR(M387/J387,0)</x:f>
        <x:v>0.18920083291448261</x:v>
      </x:c>
      <x:c r="O387" s="744" t="str">
        <x:v>Kısmi</x:v>
      </x:c>
      <x:c r="P387" s="743" t="n">
        <x:v>45960</x:v>
      </x:c>
      <x:c r="Q387" s="743" t="n">
        <x:v>45963</x:v>
      </x:c>
      <x:c r="R387" s="747" t="n">
        <x:f>IF(T387="İptal",0,IF(O387="Ödendi",J387,IF(O387="Kısmi",J387*50%,0)))</x:f>
        <x:v>470.03625</x:v>
      </x:c>
      <x:c r="S387" s="747" t="n">
        <x:f>J387-R387</x:f>
        <x:v>470.03625</x:v>
      </x:c>
      <x:c r="T387" s="744" t="str">
        <x:v>Tamamlandı</x:v>
      </x:c>
      <x:c r="U387" s="749" t="str">
        <x:f>IF(AND(COUNTIF('Ürünler'!$A$6:$A$105,F387)=1,COUNTIF('Müşteriler'!$A$6:$A$255,E387)=1),"OK","HATA")</x:f>
        <x:v>OK</x:v>
      </x:c>
    </x:row>
    <x:row r="388">
      <x:c r="A388" s="742" t="str">
        <x:v>SIP-00383</x:v>
      </x:c>
      <x:c r="B388" s="743" t="n">
        <x:v>45933</x:v>
      </x:c>
      <x:c r="C388" s="744" t="str">
        <x:v>Kurumsal</x:v>
      </x:c>
      <x:c r="D388" s="744" t="str">
        <x:v>Adıyaman Merkez</x:v>
      </x:c>
      <x:c r="E388" s="744" t="str">
        <x:v>MUS-0189</x:v>
      </x:c>
      <x:c r="F388" s="744" t="str">
        <x:v>URN-0099</x:v>
      </x:c>
      <x:c r="G388" s="744" t="n">
        <x:v>17</x:v>
      </x:c>
      <x:c r="H388" s="745" t="n">
        <x:v>157.15</x:v>
      </x:c>
      <x:c r="I388" s="746" t="n">
        <x:v>0.05</x:v>
      </x:c>
      <x:c r="J388" s="747" t="n">
        <x:f>IF(T388="İptal",0,G388*H388*(1-I388))</x:f>
        <x:v>2537.9725</x:v>
      </x:c>
      <x:c r="K388" s="747" t="n">
        <x:f>IFERROR(INDEX('Ürünler'!$F$6:$F$105,MATCH(F388,'Ürünler'!$A$6:$A$105,0)),0)</x:f>
        <x:v>116.34</x:v>
      </x:c>
      <x:c r="L388" s="747" t="n">
        <x:f>IF(T388="İptal",0,G388*K388)</x:f>
        <x:v>1977.78</x:v>
      </x:c>
      <x:c r="M388" s="747" t="n">
        <x:f>J388-L388</x:f>
        <x:v>560.1924999999999</x:v>
      </x:c>
      <x:c r="N388" s="748" t="n">
        <x:f>IFERROR(M388/J388,0)</x:f>
        <x:v>0.22072441683272767</x:v>
      </x:c>
      <x:c r="O388" s="744" t="str">
        <x:v>Kısmi</x:v>
      </x:c>
      <x:c r="P388" s="743" t="n">
        <x:v>45963</x:v>
      </x:c>
      <x:c r="Q388" s="743" t="n">
        <x:v>45965</x:v>
      </x:c>
      <x:c r="R388" s="747" t="n">
        <x:f>IF(T388="İptal",0,IF(O388="Ödendi",J388,IF(O388="Kısmi",J388*50%,0)))</x:f>
        <x:v>1268.98625</x:v>
      </x:c>
      <x:c r="S388" s="747" t="n">
        <x:f>J388-R388</x:f>
        <x:v>1268.98625</x:v>
      </x:c>
      <x:c r="T388" s="744" t="str">
        <x:v>Tamamlandı</x:v>
      </x:c>
      <x:c r="U388" s="749" t="str">
        <x:f>IF(AND(COUNTIF('Ürünler'!$A$6:$A$105,F388)=1,COUNTIF('Müşteriler'!$A$6:$A$255,E388)=1),"OK","HATA")</x:f>
        <x:v>OK</x:v>
      </x:c>
    </x:row>
    <x:row r="389">
      <x:c r="A389" s="742" t="str">
        <x:v>SIP-00384</x:v>
      </x:c>
      <x:c r="B389" s="743" t="n">
        <x:v>46142</x:v>
      </x:c>
      <x:c r="C389" s="744" t="str">
        <x:v>Bayi</x:v>
      </x:c>
      <x:c r="D389" s="744" t="str">
        <x:v>Kahta</x:v>
      </x:c>
      <x:c r="E389" s="744" t="str">
        <x:v>MUS-0217</x:v>
      </x:c>
      <x:c r="F389" s="744" t="str">
        <x:v>URN-0072</x:v>
      </x:c>
      <x:c r="G389" s="744" t="n">
        <x:v>11</x:v>
      </x:c>
      <x:c r="H389" s="745" t="n">
        <x:v>99.98</x:v>
      </x:c>
      <x:c r="I389" s="746" t="n">
        <x:v>0.05</x:v>
      </x:c>
      <x:c r="J389" s="747" t="n">
        <x:f>IF(T389="İptal",0,G389*H389*(1-I389))</x:f>
        <x:v>1044.791</x:v>
      </x:c>
      <x:c r="K389" s="747" t="n">
        <x:f>IFERROR(INDEX('Ürünler'!$F$6:$F$105,MATCH(F389,'Ürünler'!$A$6:$A$105,0)),0)</x:f>
        <x:v>62.09</x:v>
      </x:c>
      <x:c r="L389" s="747" t="n">
        <x:f>IF(T389="İptal",0,G389*K389)</x:f>
        <x:v>682.99</x:v>
      </x:c>
      <x:c r="M389" s="747" t="n">
        <x:f>J389-L389</x:f>
        <x:v>361.80099999999993</x:v>
      </x:c>
      <x:c r="N389" s="748" t="n">
        <x:f>IFERROR(M389/J389,0)</x:f>
        <x:v>0.34629031069371763</x:v>
      </x:c>
      <x:c r="O389" s="744" t="str">
        <x:v>Ödendi</x:v>
      </x:c>
      <x:c r="P389" s="743" t="n">
        <x:v>46187</x:v>
      </x:c>
      <x:c r="Q389" s="743" t="n">
        <x:v>46172</x:v>
      </x:c>
      <x:c r="R389" s="747" t="n">
        <x:f>IF(T389="İptal",0,IF(O389="Ödendi",J389,IF(O389="Kısmi",J389*50%,0)))</x:f>
        <x:v>1044.791</x:v>
      </x:c>
      <x:c r="S389" s="747" t="n">
        <x:f>J389-R389</x:f>
        <x:v>0</x:v>
      </x:c>
      <x:c r="T389" s="744" t="str">
        <x:v>Hazırlanıyor</x:v>
      </x:c>
      <x:c r="U389" s="749" t="str">
        <x:f>IF(AND(COUNTIF('Ürünler'!$A$6:$A$105,F389)=1,COUNTIF('Müşteriler'!$A$6:$A$255,E389)=1),"OK","HATA")</x:f>
        <x:v>OK</x:v>
      </x:c>
    </x:row>
    <x:row r="390">
      <x:c r="A390" s="742" t="str">
        <x:v>SIP-00385</x:v>
      </x:c>
      <x:c r="B390" s="743" t="n">
        <x:v>46218</x:v>
      </x:c>
      <x:c r="C390" s="744" t="str">
        <x:v>Kurumsal</x:v>
      </x:c>
      <x:c r="D390" s="744" t="str">
        <x:v>Online</x:v>
      </x:c>
      <x:c r="E390" s="744" t="str">
        <x:v>MUS-0138</x:v>
      </x:c>
      <x:c r="F390" s="744" t="str">
        <x:v>URN-0061</x:v>
      </x:c>
      <x:c r="G390" s="744" t="n">
        <x:v>12</x:v>
      </x:c>
      <x:c r="H390" s="745" t="n">
        <x:v>123.47</x:v>
      </x:c>
      <x:c r="I390" s="746" t="n">
        <x:v>0</x:v>
      </x:c>
      <x:c r="J390" s="747" t="n">
        <x:f>IF(T390="İptal",0,G390*H390*(1-I390))</x:f>
        <x:v>0</x:v>
      </x:c>
      <x:c r="K390" s="747" t="n">
        <x:f>IFERROR(INDEX('Ürünler'!$F$6:$F$105,MATCH(F390,'Ürünler'!$A$6:$A$105,0)),0)</x:f>
        <x:v>97.12</x:v>
      </x:c>
      <x:c r="L390" s="747" t="n">
        <x:f>IF(T390="İptal",0,G390*K390)</x:f>
        <x:v>0</x:v>
      </x:c>
      <x:c r="M390" s="747" t="n">
        <x:f>J390-L390</x:f>
        <x:v>0</x:v>
      </x:c>
      <x:c r="N390" s="748" t="n">
        <x:f>IFERROR(M390/J390,0)</x:f>
        <x:v>0</x:v>
      </x:c>
      <x:c r="O390" s="744" t="str">
        <x:v>Bekliyor</x:v>
      </x:c>
      <x:c r="P390" s="743" t="n">
        <x:v>46233</x:v>
      </x:c>
      <x:c r="Q390" s="743"/>
      <x:c r="R390" s="747" t="n">
        <x:f>IF(T390="İptal",0,IF(O390="Ödendi",J390,IF(O390="Kısmi",J390*50%,0)))</x:f>
        <x:v>0</x:v>
      </x:c>
      <x:c r="S390" s="747" t="n">
        <x:f>J390-R390</x:f>
        <x:v>0</x:v>
      </x:c>
      <x:c r="T390" s="744" t="str">
        <x:v>İptal</x:v>
      </x:c>
      <x:c r="U390" s="749" t="str">
        <x:f>IF(AND(COUNTIF('Ürünler'!$A$6:$A$105,F390)=1,COUNTIF('Müşteriler'!$A$6:$A$255,E390)=1),"OK","HATA")</x:f>
        <x:v>OK</x:v>
      </x:c>
    </x:row>
    <x:row r="391">
      <x:c r="A391" s="742" t="str">
        <x:v>SIP-00386</x:v>
      </x:c>
      <x:c r="B391" s="743" t="n">
        <x:v>46068</x:v>
      </x:c>
      <x:c r="C391" s="744" t="str">
        <x:v>Kurumsal</x:v>
      </x:c>
      <x:c r="D391" s="744" t="str">
        <x:v>Adıyaman Merkez</x:v>
      </x:c>
      <x:c r="E391" s="744" t="str">
        <x:v>MUS-0119</x:v>
      </x:c>
      <x:c r="F391" s="744" t="str">
        <x:v>URN-0003</x:v>
      </x:c>
      <x:c r="G391" s="744" t="n">
        <x:v>17</x:v>
      </x:c>
      <x:c r="H391" s="745" t="n">
        <x:v>52.18</x:v>
      </x:c>
      <x:c r="I391" s="746" t="n">
        <x:v>0.1</x:v>
      </x:c>
      <x:c r="J391" s="747" t="n">
        <x:f>IF(T391="İptal",0,G391*H391*(1-I391))</x:f>
        <x:v>798.3539999999999</x:v>
      </x:c>
      <x:c r="K391" s="747" t="n">
        <x:f>IFERROR(INDEX('Ürünler'!$F$6:$F$105,MATCH(F391,'Ürünler'!$A$6:$A$105,0)),0)</x:f>
        <x:v>37.74</x:v>
      </x:c>
      <x:c r="L391" s="747" t="n">
        <x:f>IF(T391="İptal",0,G391*K391)</x:f>
        <x:v>641.58</x:v>
      </x:c>
      <x:c r="M391" s="747" t="n">
        <x:f>J391-L391</x:f>
        <x:v>156.7739999999999</x:v>
      </x:c>
      <x:c r="N391" s="748" t="n">
        <x:f>IFERROR(M391/J391,0)</x:f>
        <x:v>0.1963715344320939</x:v>
      </x:c>
      <x:c r="O391" s="744" t="str">
        <x:v>Bekliyor</x:v>
      </x:c>
      <x:c r="P391" s="743" t="n">
        <x:v>46083</x:v>
      </x:c>
      <x:c r="Q391" s="743"/>
      <x:c r="R391" s="747" t="n">
        <x:f>IF(T391="İptal",0,IF(O391="Ödendi",J391,IF(O391="Kısmi",J391*50%,0)))</x:f>
        <x:v>0</x:v>
      </x:c>
      <x:c r="S391" s="747" t="n">
        <x:f>J391-R391</x:f>
        <x:v>798.3539999999999</x:v>
      </x:c>
      <x:c r="T391" s="744" t="str">
        <x:v>Tamamlandı</x:v>
      </x:c>
      <x:c r="U391" s="749" t="str">
        <x:f>IF(AND(COUNTIF('Ürünler'!$A$6:$A$105,F391)=1,COUNTIF('Müşteriler'!$A$6:$A$255,E391)=1),"OK","HATA")</x:f>
        <x:v>OK</x:v>
      </x:c>
    </x:row>
    <x:row r="392">
      <x:c r="A392" s="742" t="str">
        <x:v>SIP-00387</x:v>
      </x:c>
      <x:c r="B392" s="743" t="n">
        <x:v>46061</x:v>
      </x:c>
      <x:c r="C392" s="744" t="str">
        <x:v>E-ticaret</x:v>
      </x:c>
      <x:c r="D392" s="744" t="str">
        <x:v>Adıyaman Merkez</x:v>
      </x:c>
      <x:c r="E392" s="744" t="str">
        <x:v>MUS-0179</x:v>
      </x:c>
      <x:c r="F392" s="744" t="str">
        <x:v>URN-0023</x:v>
      </x:c>
      <x:c r="G392" s="744" t="n">
        <x:v>16</x:v>
      </x:c>
      <x:c r="H392" s="745" t="n">
        <x:v>114.35</x:v>
      </x:c>
      <x:c r="I392" s="746" t="n">
        <x:v>0</x:v>
      </x:c>
      <x:c r="J392" s="747" t="n">
        <x:f>IF(T392="İptal",0,G392*H392*(1-I392))</x:f>
        <x:v>1829.6</x:v>
      </x:c>
      <x:c r="K392" s="747" t="n">
        <x:f>IFERROR(INDEX('Ürünler'!$F$6:$F$105,MATCH(F392,'Ürünler'!$A$6:$A$105,0)),0)</x:f>
        <x:v>78.69</x:v>
      </x:c>
      <x:c r="L392" s="747" t="n">
        <x:f>IF(T392="İptal",0,G392*K392)</x:f>
        <x:v>1259.04</x:v>
      </x:c>
      <x:c r="M392" s="747" t="n">
        <x:f>J392-L392</x:f>
        <x:v>570.56</x:v>
      </x:c>
      <x:c r="N392" s="748" t="n">
        <x:f>IFERROR(M392/J392,0)</x:f>
        <x:v>0.31184958460865764</x:v>
      </x:c>
      <x:c r="O392" s="744" t="str">
        <x:v>Ödendi</x:v>
      </x:c>
      <x:c r="P392" s="743" t="n">
        <x:v>46091</x:v>
      </x:c>
      <x:c r="Q392" s="743" t="n">
        <x:v>46089</x:v>
      </x:c>
      <x:c r="R392" s="747" t="n">
        <x:f>IF(T392="İptal",0,IF(O392="Ödendi",J392,IF(O392="Kısmi",J392*50%,0)))</x:f>
        <x:v>1829.6</x:v>
      </x:c>
      <x:c r="S392" s="747" t="n">
        <x:f>J392-R392</x:f>
        <x:v>0</x:v>
      </x:c>
      <x:c r="T392" s="744" t="str">
        <x:v>Hazırlanıyor</x:v>
      </x:c>
      <x:c r="U392" s="749" t="str">
        <x:f>IF(AND(COUNTIF('Ürünler'!$A$6:$A$105,F392)=1,COUNTIF('Müşteriler'!$A$6:$A$255,E392)=1),"OK","HATA")</x:f>
        <x:v>OK</x:v>
      </x:c>
    </x:row>
    <x:row r="393">
      <x:c r="A393" s="742" t="str">
        <x:v>SIP-00388</x:v>
      </x:c>
      <x:c r="B393" s="743" t="n">
        <x:v>46251</x:v>
      </x:c>
      <x:c r="C393" s="744" t="str">
        <x:v>Bayi</x:v>
      </x:c>
      <x:c r="D393" s="744" t="str">
        <x:v>Online</x:v>
      </x:c>
      <x:c r="E393" s="744" t="str">
        <x:v>MUS-0177</x:v>
      </x:c>
      <x:c r="F393" s="744" t="str">
        <x:v>URN-0064</x:v>
      </x:c>
      <x:c r="G393" s="744" t="n">
        <x:v>14</x:v>
      </x:c>
      <x:c r="H393" s="745" t="n">
        <x:v>186.79</x:v>
      </x:c>
      <x:c r="I393" s="746" t="n">
        <x:v>0</x:v>
      </x:c>
      <x:c r="J393" s="747" t="n">
        <x:f>IF(T393="İptal",0,G393*H393*(1-I393))</x:f>
        <x:v>2615.06</x:v>
      </x:c>
      <x:c r="K393" s="747" t="n">
        <x:f>IFERROR(INDEX('Ürünler'!$F$6:$F$105,MATCH(F393,'Ürünler'!$A$6:$A$105,0)),0)</x:f>
        <x:v>124.83</x:v>
      </x:c>
      <x:c r="L393" s="747" t="n">
        <x:f>IF(T393="İptal",0,G393*K393)</x:f>
        <x:v>1747.62</x:v>
      </x:c>
      <x:c r="M393" s="747" t="n">
        <x:f>J393-L393</x:f>
        <x:v>867.44</x:v>
      </x:c>
      <x:c r="N393" s="748" t="n">
        <x:f>IFERROR(M393/J393,0)</x:f>
        <x:v>0.33170940628513307</x:v>
      </x:c>
      <x:c r="O393" s="744" t="str">
        <x:v>Ödendi</x:v>
      </x:c>
      <x:c r="P393" s="743" t="n">
        <x:v>46281</x:v>
      </x:c>
      <x:c r="Q393" s="743" t="n">
        <x:v>46275</x:v>
      </x:c>
      <x:c r="R393" s="747" t="n">
        <x:f>IF(T393="İptal",0,IF(O393="Ödendi",J393,IF(O393="Kısmi",J393*50%,0)))</x:f>
        <x:v>2615.06</x:v>
      </x:c>
      <x:c r="S393" s="747" t="n">
        <x:f>J393-R393</x:f>
        <x:v>0</x:v>
      </x:c>
      <x:c r="T393" s="744" t="str">
        <x:v>Tamamlandı</x:v>
      </x:c>
      <x:c r="U393" s="749" t="str">
        <x:f>IF(AND(COUNTIF('Ürünler'!$A$6:$A$105,F393)=1,COUNTIF('Müşteriler'!$A$6:$A$255,E393)=1),"OK","HATA")</x:f>
        <x:v>OK</x:v>
      </x:c>
    </x:row>
    <x:row r="394">
      <x:c r="A394" s="742" t="str">
        <x:v>SIP-00389</x:v>
      </x:c>
      <x:c r="B394" s="743" t="n">
        <x:v>46221</x:v>
      </x:c>
      <x:c r="C394" s="744" t="str">
        <x:v>Mağaza</x:v>
      </x:c>
      <x:c r="D394" s="744" t="str">
        <x:v>Kahta</x:v>
      </x:c>
      <x:c r="E394" s="744" t="str">
        <x:v>MUS-0216</x:v>
      </x:c>
      <x:c r="F394" s="744" t="str">
        <x:v>URN-0024</x:v>
      </x:c>
      <x:c r="G394" s="744" t="n">
        <x:v>15</x:v>
      </x:c>
      <x:c r="H394" s="745" t="n">
        <x:v>99.04</x:v>
      </x:c>
      <x:c r="I394" s="746" t="n">
        <x:v>0</x:v>
      </x:c>
      <x:c r="J394" s="747" t="n">
        <x:f>IF(T394="İptal",0,G394*H394*(1-I394))</x:f>
        <x:v>1485.6000000000001</x:v>
      </x:c>
      <x:c r="K394" s="747" t="n">
        <x:f>IFERROR(INDEX('Ürünler'!$F$6:$F$105,MATCH(F394,'Ürünler'!$A$6:$A$105,0)),0)</x:f>
        <x:v>67.72</x:v>
      </x:c>
      <x:c r="L394" s="747" t="n">
        <x:f>IF(T394="İptal",0,G394*K394)</x:f>
        <x:v>1015.8</x:v>
      </x:c>
      <x:c r="M394" s="747" t="n">
        <x:f>J394-L394</x:f>
        <x:v>469.8000000000002</x:v>
      </x:c>
      <x:c r="N394" s="748" t="n">
        <x:f>IFERROR(M394/J394,0)</x:f>
        <x:v>0.31623586429725375</x:v>
      </x:c>
      <x:c r="O394" s="744" t="str">
        <x:v>Ödendi</x:v>
      </x:c>
      <x:c r="P394" s="743" t="n">
        <x:v>46236</x:v>
      </x:c>
      <x:c r="Q394" s="743" t="n">
        <x:v>46231</x:v>
      </x:c>
      <x:c r="R394" s="747" t="n">
        <x:f>IF(T394="İptal",0,IF(O394="Ödendi",J394,IF(O394="Kısmi",J394*50%,0)))</x:f>
        <x:v>1485.6000000000001</x:v>
      </x:c>
      <x:c r="S394" s="747" t="n">
        <x:f>J394-R394</x:f>
        <x:v>0</x:v>
      </x:c>
      <x:c r="T394" s="744" t="str">
        <x:v>Tamamlandı</x:v>
      </x:c>
      <x:c r="U394" s="749" t="str">
        <x:f>IF(AND(COUNTIF('Ürünler'!$A$6:$A$105,F394)=1,COUNTIF('Müşteriler'!$A$6:$A$255,E394)=1),"OK","HATA")</x:f>
        <x:v>OK</x:v>
      </x:c>
    </x:row>
    <x:row r="395">
      <x:c r="A395" s="742" t="str">
        <x:v>SIP-00390</x:v>
      </x:c>
      <x:c r="B395" s="743" t="n">
        <x:v>46157</x:v>
      </x:c>
      <x:c r="C395" s="744" t="str">
        <x:v>E-ticaret</x:v>
      </x:c>
      <x:c r="D395" s="744" t="str">
        <x:v>Adıyaman Merkez</x:v>
      </x:c>
      <x:c r="E395" s="744" t="str">
        <x:v>MUS-0073</x:v>
      </x:c>
      <x:c r="F395" s="744" t="str">
        <x:v>URN-0003</x:v>
      </x:c>
      <x:c r="G395" s="744" t="n">
        <x:v>2</x:v>
      </x:c>
      <x:c r="H395" s="745" t="n">
        <x:v>55.04</x:v>
      </x:c>
      <x:c r="I395" s="746" t="n">
        <x:v>0</x:v>
      </x:c>
      <x:c r="J395" s="747" t="n">
        <x:f>IF(T395="İptal",0,G395*H395*(1-I395))</x:f>
        <x:v>110.08</x:v>
      </x:c>
      <x:c r="K395" s="747" t="n">
        <x:f>IFERROR(INDEX('Ürünler'!$F$6:$F$105,MATCH(F395,'Ürünler'!$A$6:$A$105,0)),0)</x:f>
        <x:v>37.74</x:v>
      </x:c>
      <x:c r="L395" s="747" t="n">
        <x:f>IF(T395="İptal",0,G395*K395)</x:f>
        <x:v>75.48</x:v>
      </x:c>
      <x:c r="M395" s="747" t="n">
        <x:f>J395-L395</x:f>
        <x:v>34.599999999999994</x:v>
      </x:c>
      <x:c r="N395" s="748" t="n">
        <x:f>IFERROR(M395/J395,0)</x:f>
        <x:v>0.31431686046511625</x:v>
      </x:c>
      <x:c r="O395" s="744" t="str">
        <x:v>Bekliyor</x:v>
      </x:c>
      <x:c r="P395" s="743" t="n">
        <x:v>46202</x:v>
      </x:c>
      <x:c r="Q395" s="743"/>
      <x:c r="R395" s="747" t="n">
        <x:f>IF(T395="İptal",0,IF(O395="Ödendi",J395,IF(O395="Kısmi",J395*50%,0)))</x:f>
        <x:v>0</x:v>
      </x:c>
      <x:c r="S395" s="747" t="n">
        <x:f>J395-R395</x:f>
        <x:v>110.08</x:v>
      </x:c>
      <x:c r="T395" s="744" t="str">
        <x:v>Tamamlandı</x:v>
      </x:c>
      <x:c r="U395" s="749" t="str">
        <x:f>IF(AND(COUNTIF('Ürünler'!$A$6:$A$105,F395)=1,COUNTIF('Müşteriler'!$A$6:$A$255,E395)=1),"OK","HATA")</x:f>
        <x:v>OK</x:v>
      </x:c>
    </x:row>
    <x:row r="396">
      <x:c r="A396" s="742" t="str">
        <x:v>SIP-00391</x:v>
      </x:c>
      <x:c r="B396" s="743" t="n">
        <x:v>46001</x:v>
      </x:c>
      <x:c r="C396" s="744" t="str">
        <x:v>Bayi</x:v>
      </x:c>
      <x:c r="D396" s="744" t="str">
        <x:v>Kahta</x:v>
      </x:c>
      <x:c r="E396" s="744" t="str">
        <x:v>MUS-0167</x:v>
      </x:c>
      <x:c r="F396" s="744" t="str">
        <x:v>URN-0027</x:v>
      </x:c>
      <x:c r="G396" s="744" t="n">
        <x:v>10</x:v>
      </x:c>
      <x:c r="H396" s="745" t="n">
        <x:v>127.26</x:v>
      </x:c>
      <x:c r="I396" s="746" t="n">
        <x:v>0</x:v>
      </x:c>
      <x:c r="J396" s="747" t="n">
        <x:f>IF(T396="İptal",0,G396*H396*(1-I396))</x:f>
        <x:v>1272.6000000000001</x:v>
      </x:c>
      <x:c r="K396" s="747" t="n">
        <x:f>IFERROR(INDEX('Ürünler'!$F$6:$F$105,MATCH(F396,'Ürünler'!$A$6:$A$105,0)),0)</x:f>
        <x:v>91.22</x:v>
      </x:c>
      <x:c r="L396" s="747" t="n">
        <x:f>IF(T396="İptal",0,G396*K396)</x:f>
        <x:v>912.2</x:v>
      </x:c>
      <x:c r="M396" s="747" t="n">
        <x:f>J396-L396</x:f>
        <x:v>360.4000000000001</x:v>
      </x:c>
      <x:c r="N396" s="748" t="n">
        <x:f>IFERROR(M396/J396,0)</x:f>
        <x:v>0.2831997485462832</x:v>
      </x:c>
      <x:c r="O396" s="744" t="str">
        <x:v>Ödendi</x:v>
      </x:c>
      <x:c r="P396" s="743" t="n">
        <x:v>46008</x:v>
      </x:c>
      <x:c r="Q396" s="743" t="n">
        <x:v>46003</x:v>
      </x:c>
      <x:c r="R396" s="747" t="n">
        <x:f>IF(T396="İptal",0,IF(O396="Ödendi",J396,IF(O396="Kısmi",J396*50%,0)))</x:f>
        <x:v>1272.6000000000001</x:v>
      </x:c>
      <x:c r="S396" s="747" t="n">
        <x:f>J396-R396</x:f>
        <x:v>0</x:v>
      </x:c>
      <x:c r="T396" s="744" t="str">
        <x:v>Tamamlandı</x:v>
      </x:c>
      <x:c r="U396" s="749" t="str">
        <x:f>IF(AND(COUNTIF('Ürünler'!$A$6:$A$105,F396)=1,COUNTIF('Müşteriler'!$A$6:$A$255,E396)=1),"OK","HATA")</x:f>
        <x:v>OK</x:v>
      </x:c>
    </x:row>
    <x:row r="397">
      <x:c r="A397" s="742" t="str">
        <x:v>SIP-00392</x:v>
      </x:c>
      <x:c r="B397" s="743" t="n">
        <x:v>46007</x:v>
      </x:c>
      <x:c r="C397" s="744" t="str">
        <x:v>Kurumsal</x:v>
      </x:c>
      <x:c r="D397" s="744" t="str">
        <x:v>Adıyaman Merkez</x:v>
      </x:c>
      <x:c r="E397" s="744" t="str">
        <x:v>MUS-0054</x:v>
      </x:c>
      <x:c r="F397" s="744" t="str">
        <x:v>URN-0050</x:v>
      </x:c>
      <x:c r="G397" s="744" t="n">
        <x:v>7</x:v>
      </x:c>
      <x:c r="H397" s="745" t="n">
        <x:v>183.01</x:v>
      </x:c>
      <x:c r="I397" s="746" t="n">
        <x:v>0.15</x:v>
      </x:c>
      <x:c r="J397" s="747" t="n">
        <x:f>IF(T397="İptal",0,G397*H397*(1-I397))</x:f>
        <x:v>1088.9095</x:v>
      </x:c>
      <x:c r="K397" s="747" t="n">
        <x:f>IFERROR(INDEX('Ürünler'!$F$6:$F$105,MATCH(F397,'Ürünler'!$A$6:$A$105,0)),0)</x:f>
        <x:v>130.65</x:v>
      </x:c>
      <x:c r="L397" s="747" t="n">
        <x:f>IF(T397="İptal",0,G397*K397)</x:f>
        <x:v>914.5500000000001</x:v>
      </x:c>
      <x:c r="M397" s="747" t="n">
        <x:f>J397-L397</x:f>
        <x:v>174.3594999999999</x:v>
      </x:c>
      <x:c r="N397" s="748" t="n">
        <x:f>IFERROR(M397/J397,0)</x:f>
        <x:v>0.16012304052816134</x:v>
      </x:c>
      <x:c r="O397" s="744" t="str">
        <x:v>Ödendi</x:v>
      </x:c>
      <x:c r="P397" s="743" t="n">
        <x:v>46014</x:v>
      </x:c>
      <x:c r="Q397" s="743" t="n">
        <x:v>46008</x:v>
      </x:c>
      <x:c r="R397" s="747" t="n">
        <x:f>IF(T397="İptal",0,IF(O397="Ödendi",J397,IF(O397="Kısmi",J397*50%,0)))</x:f>
        <x:v>1088.9095</x:v>
      </x:c>
      <x:c r="S397" s="747" t="n">
        <x:f>J397-R397</x:f>
        <x:v>0</x:v>
      </x:c>
      <x:c r="T397" s="744" t="str">
        <x:v>Tamamlandı</x:v>
      </x:c>
      <x:c r="U397" s="749" t="str">
        <x:f>IF(AND(COUNTIF('Ürünler'!$A$6:$A$105,F397)=1,COUNTIF('Müşteriler'!$A$6:$A$255,E397)=1),"OK","HATA")</x:f>
        <x:v>OK</x:v>
      </x:c>
    </x:row>
    <x:row r="398">
      <x:c r="A398" s="742" t="str">
        <x:v>SIP-00393</x:v>
      </x:c>
      <x:c r="B398" s="743" t="n">
        <x:v>46116</x:v>
      </x:c>
      <x:c r="C398" s="744" t="str">
        <x:v>E-ticaret</x:v>
      </x:c>
      <x:c r="D398" s="744" t="str">
        <x:v>Adıyaman Merkez</x:v>
      </x:c>
      <x:c r="E398" s="744" t="str">
        <x:v>MUS-0047</x:v>
      </x:c>
      <x:c r="F398" s="744" t="str">
        <x:v>URN-0020</x:v>
      </x:c>
      <x:c r="G398" s="744" t="n">
        <x:v>7</x:v>
      </x:c>
      <x:c r="H398" s="745" t="n">
        <x:v>82.94</x:v>
      </x:c>
      <x:c r="I398" s="746" t="n">
        <x:v>0.05</x:v>
      </x:c>
      <x:c r="J398" s="747" t="n">
        <x:f>IF(T398="İptal",0,G398*H398*(1-I398))</x:f>
        <x:v>551.5509999999999</x:v>
      </x:c>
      <x:c r="K398" s="747" t="n">
        <x:f>IFERROR(INDEX('Ürünler'!$F$6:$F$105,MATCH(F398,'Ürünler'!$A$6:$A$105,0)),0)</x:f>
        <x:v>54.4</x:v>
      </x:c>
      <x:c r="L398" s="747" t="n">
        <x:f>IF(T398="İptal",0,G398*K398)</x:f>
        <x:v>380.8</x:v>
      </x:c>
      <x:c r="M398" s="747" t="n">
        <x:f>J398-L398</x:f>
        <x:v>170.75099999999992</x:v>
      </x:c>
      <x:c r="N398" s="748" t="n">
        <x:f>IFERROR(M398/J398,0)</x:f>
        <x:v>0.30958333862145104</x:v>
      </x:c>
      <x:c r="O398" s="744" t="str">
        <x:v>Ödendi</x:v>
      </x:c>
      <x:c r="P398" s="743" t="n">
        <x:v>46131</x:v>
      </x:c>
      <x:c r="Q398" s="743" t="n">
        <x:v>46120</x:v>
      </x:c>
      <x:c r="R398" s="747" t="n">
        <x:f>IF(T398="İptal",0,IF(O398="Ödendi",J398,IF(O398="Kısmi",J398*50%,0)))</x:f>
        <x:v>551.5509999999999</x:v>
      </x:c>
      <x:c r="S398" s="747" t="n">
        <x:f>J398-R398</x:f>
        <x:v>0</x:v>
      </x:c>
      <x:c r="T398" s="744" t="str">
        <x:v>Tamamlandı</x:v>
      </x:c>
      <x:c r="U398" s="749" t="str">
        <x:f>IF(AND(COUNTIF('Ürünler'!$A$6:$A$105,F398)=1,COUNTIF('Müşteriler'!$A$6:$A$255,E398)=1),"OK","HATA")</x:f>
        <x:v>OK</x:v>
      </x:c>
    </x:row>
    <x:row r="399">
      <x:c r="A399" s="742" t="str">
        <x:v>SIP-00394</x:v>
      </x:c>
      <x:c r="B399" s="743" t="n">
        <x:v>45924</x:v>
      </x:c>
      <x:c r="C399" s="744" t="str">
        <x:v>E-ticaret</x:v>
      </x:c>
      <x:c r="D399" s="744" t="str">
        <x:v>Kahta</x:v>
      </x:c>
      <x:c r="E399" s="744" t="str">
        <x:v>MUS-0121</x:v>
      </x:c>
      <x:c r="F399" s="744" t="str">
        <x:v>URN-0006</x:v>
      </x:c>
      <x:c r="G399" s="744" t="n">
        <x:v>2</x:v>
      </x:c>
      <x:c r="H399" s="745" t="n">
        <x:v>98.78</x:v>
      </x:c>
      <x:c r="I399" s="746" t="n">
        <x:v>0.15</x:v>
      </x:c>
      <x:c r="J399" s="747" t="n">
        <x:f>IF(T399="İptal",0,G399*H399*(1-I399))</x:f>
        <x:v>167.926</x:v>
      </x:c>
      <x:c r="K399" s="747" t="n">
        <x:f>IFERROR(INDEX('Ürünler'!$F$6:$F$105,MATCH(F399,'Ürünler'!$A$6:$A$105,0)),0)</x:f>
        <x:v>63.55</x:v>
      </x:c>
      <x:c r="L399" s="747" t="n">
        <x:f>IF(T399="İptal",0,G399*K399)</x:f>
        <x:v>127.1</x:v>
      </x:c>
      <x:c r="M399" s="747" t="n">
        <x:f>J399-L399</x:f>
        <x:v>40.82599999999999</x:v>
      </x:c>
      <x:c r="N399" s="748" t="n">
        <x:f>IFERROR(M399/J399,0)</x:f>
        <x:v>0.24311899288972522</x:v>
      </x:c>
      <x:c r="O399" s="744" t="str">
        <x:v>Ödendi</x:v>
      </x:c>
      <x:c r="P399" s="743" t="n">
        <x:v>45954</x:v>
      </x:c>
      <x:c r="Q399" s="743" t="n">
        <x:v>45953</x:v>
      </x:c>
      <x:c r="R399" s="747" t="n">
        <x:f>IF(T399="İptal",0,IF(O399="Ödendi",J399,IF(O399="Kısmi",J399*50%,0)))</x:f>
        <x:v>167.926</x:v>
      </x:c>
      <x:c r="S399" s="747" t="n">
        <x:f>J399-R399</x:f>
        <x:v>0</x:v>
      </x:c>
      <x:c r="T399" s="744" t="str">
        <x:v>Hazırlanıyor</x:v>
      </x:c>
      <x:c r="U399" s="749" t="str">
        <x:f>IF(AND(COUNTIF('Ürünler'!$A$6:$A$105,F399)=1,COUNTIF('Müşteriler'!$A$6:$A$255,E399)=1),"OK","HATA")</x:f>
        <x:v>OK</x:v>
      </x:c>
    </x:row>
    <x:row r="400">
      <x:c r="A400" s="742" t="str">
        <x:v>SIP-00395</x:v>
      </x:c>
      <x:c r="B400" s="743" t="n">
        <x:v>46040</x:v>
      </x:c>
      <x:c r="C400" s="744" t="str">
        <x:v>Bayi</x:v>
      </x:c>
      <x:c r="D400" s="744" t="str">
        <x:v>Kahta</x:v>
      </x:c>
      <x:c r="E400" s="744" t="str">
        <x:v>MUS-0035</x:v>
      </x:c>
      <x:c r="F400" s="744" t="str">
        <x:v>URN-0021</x:v>
      </x:c>
      <x:c r="G400" s="744" t="n">
        <x:v>7</x:v>
      </x:c>
      <x:c r="H400" s="745" t="n">
        <x:v>90.75</x:v>
      </x:c>
      <x:c r="I400" s="746" t="n">
        <x:v>0.05</x:v>
      </x:c>
      <x:c r="J400" s="747" t="n">
        <x:f>IF(T400="İptal",0,G400*H400*(1-I400))</x:f>
        <x:v>0</x:v>
      </x:c>
      <x:c r="K400" s="747" t="n">
        <x:f>IFERROR(INDEX('Ürünler'!$F$6:$F$105,MATCH(F400,'Ürünler'!$A$6:$A$105,0)),0)</x:f>
        <x:v>61.68</x:v>
      </x:c>
      <x:c r="L400" s="747" t="n">
        <x:f>IF(T400="İptal",0,G400*K400)</x:f>
        <x:v>0</x:v>
      </x:c>
      <x:c r="M400" s="747" t="n">
        <x:f>J400-L400</x:f>
        <x:v>0</x:v>
      </x:c>
      <x:c r="N400" s="748" t="n">
        <x:f>IFERROR(M400/J400,0)</x:f>
        <x:v>0</x:v>
      </x:c>
      <x:c r="O400" s="744" t="str">
        <x:v>Bekliyor</x:v>
      </x:c>
      <x:c r="P400" s="743" t="n">
        <x:v>46055</x:v>
      </x:c>
      <x:c r="Q400" s="743"/>
      <x:c r="R400" s="747" t="n">
        <x:f>IF(T400="İptal",0,IF(O400="Ödendi",J400,IF(O400="Kısmi",J400*50%,0)))</x:f>
        <x:v>0</x:v>
      </x:c>
      <x:c r="S400" s="747" t="n">
        <x:f>J400-R400</x:f>
        <x:v>0</x:v>
      </x:c>
      <x:c r="T400" s="744" t="str">
        <x:v>İptal</x:v>
      </x:c>
      <x:c r="U400" s="749" t="str">
        <x:f>IF(AND(COUNTIF('Ürünler'!$A$6:$A$105,F400)=1,COUNTIF('Müşteriler'!$A$6:$A$255,E400)=1),"OK","HATA")</x:f>
        <x:v>OK</x:v>
      </x:c>
    </x:row>
    <x:row r="401">
      <x:c r="A401" s="742" t="str">
        <x:v>SIP-00396</x:v>
      </x:c>
      <x:c r="B401" s="743" t="n">
        <x:v>46245</x:v>
      </x:c>
      <x:c r="C401" s="744" t="str">
        <x:v>Mağaza</x:v>
      </x:c>
      <x:c r="D401" s="744" t="str">
        <x:v>Online</x:v>
      </x:c>
      <x:c r="E401" s="744" t="str">
        <x:v>MUS-0086</x:v>
      </x:c>
      <x:c r="F401" s="744" t="str">
        <x:v>URN-0081</x:v>
      </x:c>
      <x:c r="G401" s="744" t="n">
        <x:v>2</x:v>
      </x:c>
      <x:c r="H401" s="745" t="n">
        <x:v>203.48</x:v>
      </x:c>
      <x:c r="I401" s="746" t="n">
        <x:v>0.1</x:v>
      </x:c>
      <x:c r="J401" s="747" t="n">
        <x:f>IF(T401="İptal",0,G401*H401*(1-I401))</x:f>
        <x:v>366.264</x:v>
      </x:c>
      <x:c r="K401" s="747" t="n">
        <x:f>IFERROR(INDEX('Ürünler'!$F$6:$F$105,MATCH(F401,'Ürünler'!$A$6:$A$105,0)),0)</x:f>
        <x:v>126.44</x:v>
      </x:c>
      <x:c r="L401" s="747" t="n">
        <x:f>IF(T401="İptal",0,G401*K401)</x:f>
        <x:v>252.88</x:v>
      </x:c>
      <x:c r="M401" s="747" t="n">
        <x:f>J401-L401</x:f>
        <x:v>113.38400000000001</x:v>
      </x:c>
      <x:c r="N401" s="748" t="n">
        <x:f>IFERROR(M401/J401,0)</x:f>
        <x:v>0.3095690540156827</x:v>
      </x:c>
      <x:c r="O401" s="744" t="str">
        <x:v>Ödendi</x:v>
      </x:c>
      <x:c r="P401" s="743" t="n">
        <x:v>46275</x:v>
      </x:c>
      <x:c r="Q401" s="743" t="n">
        <x:v>46257</x:v>
      </x:c>
      <x:c r="R401" s="747" t="n">
        <x:f>IF(T401="İptal",0,IF(O401="Ödendi",J401,IF(O401="Kısmi",J401*50%,0)))</x:f>
        <x:v>366.264</x:v>
      </x:c>
      <x:c r="S401" s="747" t="n">
        <x:f>J401-R401</x:f>
        <x:v>0</x:v>
      </x:c>
      <x:c r="T401" s="744" t="str">
        <x:v>Tamamlandı</x:v>
      </x:c>
      <x:c r="U401" s="749" t="str">
        <x:f>IF(AND(COUNTIF('Ürünler'!$A$6:$A$105,F401)=1,COUNTIF('Müşteriler'!$A$6:$A$255,E401)=1),"OK","HATA")</x:f>
        <x:v>OK</x:v>
      </x:c>
    </x:row>
    <x:row r="402">
      <x:c r="A402" s="742" t="str">
        <x:v>SIP-00397</x:v>
      </x:c>
      <x:c r="B402" s="743" t="n">
        <x:v>46258</x:v>
      </x:c>
      <x:c r="C402" s="744" t="str">
        <x:v>Mağaza</x:v>
      </x:c>
      <x:c r="D402" s="744" t="str">
        <x:v>Adıyaman Merkez</x:v>
      </x:c>
      <x:c r="E402" s="744" t="str">
        <x:v>MUS-0139</x:v>
      </x:c>
      <x:c r="F402" s="744" t="str">
        <x:v>URN-0063</x:v>
      </x:c>
      <x:c r="G402" s="744" t="n">
        <x:v>7</x:v>
      </x:c>
      <x:c r="H402" s="745" t="n">
        <x:v>162.91</x:v>
      </x:c>
      <x:c r="I402" s="746" t="n">
        <x:v>0.15</x:v>
      </x:c>
      <x:c r="J402" s="747" t="n">
        <x:f>IF(T402="İptal",0,G402*H402*(1-I402))</x:f>
        <x:v>969.3144999999998</x:v>
      </x:c>
      <x:c r="K402" s="747" t="n">
        <x:f>IFERROR(INDEX('Ürünler'!$F$6:$F$105,MATCH(F402,'Ürünler'!$A$6:$A$105,0)),0)</x:f>
        <x:v>111.66</x:v>
      </x:c>
      <x:c r="L402" s="747" t="n">
        <x:f>IF(T402="İptal",0,G402*K402)</x:f>
        <x:v>781.62</x:v>
      </x:c>
      <x:c r="M402" s="747" t="n">
        <x:f>J402-L402</x:f>
        <x:v>187.69449999999983</x:v>
      </x:c>
      <x:c r="N402" s="748" t="n">
        <x:f>IFERROR(M402/J402,0)</x:f>
        <x:v>0.1936363275283717</x:v>
      </x:c>
      <x:c r="O402" s="744" t="str">
        <x:v>Ödendi</x:v>
      </x:c>
      <x:c r="P402" s="743" t="n">
        <x:v>46265</x:v>
      </x:c>
      <x:c r="Q402" s="743" t="n">
        <x:v>46261</x:v>
      </x:c>
      <x:c r="R402" s="747" t="n">
        <x:f>IF(T402="İptal",0,IF(O402="Ödendi",J402,IF(O402="Kısmi",J402*50%,0)))</x:f>
        <x:v>969.3144999999998</x:v>
      </x:c>
      <x:c r="S402" s="747" t="n">
        <x:f>J402-R402</x:f>
        <x:v>0</x:v>
      </x:c>
      <x:c r="T402" s="744" t="str">
        <x:v>Hazırlanıyor</x:v>
      </x:c>
      <x:c r="U402" s="749" t="str">
        <x:f>IF(AND(COUNTIF('Ürünler'!$A$6:$A$105,F402)=1,COUNTIF('Müşteriler'!$A$6:$A$255,E402)=1),"OK","HATA")</x:f>
        <x:v>OK</x:v>
      </x:c>
    </x:row>
    <x:row r="403">
      <x:c r="A403" s="742" t="str">
        <x:v>SIP-00398</x:v>
      </x:c>
      <x:c r="B403" s="743" t="n">
        <x:v>45955</x:v>
      </x:c>
      <x:c r="C403" s="744" t="str">
        <x:v>Mağaza</x:v>
      </x:c>
      <x:c r="D403" s="744" t="str">
        <x:v>Kahta</x:v>
      </x:c>
      <x:c r="E403" s="744" t="str">
        <x:v>MUS-0202</x:v>
      </x:c>
      <x:c r="F403" s="744" t="str">
        <x:v>URN-0057</x:v>
      </x:c>
      <x:c r="G403" s="744" t="n">
        <x:v>6</x:v>
      </x:c>
      <x:c r="H403" s="745" t="n">
        <x:v>111.9</x:v>
      </x:c>
      <x:c r="I403" s="746" t="n">
        <x:v>0.15</x:v>
      </x:c>
      <x:c r="J403" s="747" t="n">
        <x:f>IF(T403="İptal",0,G403*H403*(1-I403))</x:f>
        <x:v>570.69</x:v>
      </x:c>
      <x:c r="K403" s="747" t="n">
        <x:f>IFERROR(INDEX('Ürünler'!$F$6:$F$105,MATCH(F403,'Ürünler'!$A$6:$A$105,0)),0)</x:f>
        <x:v>78.39</x:v>
      </x:c>
      <x:c r="L403" s="747" t="n">
        <x:f>IF(T403="İptal",0,G403*K403)</x:f>
        <x:v>470.34000000000003</x:v>
      </x:c>
      <x:c r="M403" s="747" t="n">
        <x:f>J403-L403</x:f>
        <x:v>100.35000000000002</x:v>
      </x:c>
      <x:c r="N403" s="748" t="n">
        <x:f>IFERROR(M403/J403,0)</x:f>
        <x:v>0.17583977290648165</x:v>
      </x:c>
      <x:c r="O403" s="744" t="str">
        <x:v>Ödendi</x:v>
      </x:c>
      <x:c r="P403" s="743" t="n">
        <x:v>45970</x:v>
      </x:c>
      <x:c r="Q403" s="743" t="n">
        <x:v>45967</x:v>
      </x:c>
      <x:c r="R403" s="747" t="n">
        <x:f>IF(T403="İptal",0,IF(O403="Ödendi",J403,IF(O403="Kısmi",J403*50%,0)))</x:f>
        <x:v>570.69</x:v>
      </x:c>
      <x:c r="S403" s="747" t="n">
        <x:f>J403-R403</x:f>
        <x:v>0</x:v>
      </x:c>
      <x:c r="T403" s="744" t="str">
        <x:v>Tamamlandı</x:v>
      </x:c>
      <x:c r="U403" s="749" t="str">
        <x:f>IF(AND(COUNTIF('Ürünler'!$A$6:$A$105,F403)=1,COUNTIF('Müşteriler'!$A$6:$A$255,E403)=1),"OK","HATA")</x:f>
        <x:v>OK</x:v>
      </x:c>
    </x:row>
    <x:row r="404">
      <x:c r="A404" s="742" t="str">
        <x:v>SIP-00399</x:v>
      </x:c>
      <x:c r="B404" s="743" t="n">
        <x:v>46093</x:v>
      </x:c>
      <x:c r="C404" s="744" t="str">
        <x:v>Kurumsal</x:v>
      </x:c>
      <x:c r="D404" s="744" t="str">
        <x:v>Online</x:v>
      </x:c>
      <x:c r="E404" s="744" t="str">
        <x:v>MUS-0093</x:v>
      </x:c>
      <x:c r="F404" s="744" t="str">
        <x:v>URN-0095</x:v>
      </x:c>
      <x:c r="G404" s="744" t="n">
        <x:v>17</x:v>
      </x:c>
      <x:c r="H404" s="745" t="n">
        <x:v>132.5</x:v>
      </x:c>
      <x:c r="I404" s="746" t="n">
        <x:v>0.15</x:v>
      </x:c>
      <x:c r="J404" s="747" t="n">
        <x:f>IF(T404="İptal",0,G404*H404*(1-I404))</x:f>
        <x:v>1914.625</x:v>
      </x:c>
      <x:c r="K404" s="747" t="n">
        <x:f>IFERROR(INDEX('Ürünler'!$F$6:$F$105,MATCH(F404,'Ürünler'!$A$6:$A$105,0)),0)</x:f>
        <x:v>93.96</x:v>
      </x:c>
      <x:c r="L404" s="747" t="n">
        <x:f>IF(T404="İptal",0,G404*K404)</x:f>
        <x:v>1597.32</x:v>
      </x:c>
      <x:c r="M404" s="747" t="n">
        <x:f>J404-L404</x:f>
        <x:v>317.30500000000006</x:v>
      </x:c>
      <x:c r="N404" s="748" t="n">
        <x:f>IFERROR(M404/J404,0)</x:f>
        <x:v>0.16572697003329637</x:v>
      </x:c>
      <x:c r="O404" s="744" t="str">
        <x:v>Ödendi</x:v>
      </x:c>
      <x:c r="P404" s="743" t="n">
        <x:v>46100</x:v>
      </x:c>
      <x:c r="Q404" s="743" t="n">
        <x:v>46094</x:v>
      </x:c>
      <x:c r="R404" s="747" t="n">
        <x:f>IF(T404="İptal",0,IF(O404="Ödendi",J404,IF(O404="Kısmi",J404*50%,0)))</x:f>
        <x:v>1914.625</x:v>
      </x:c>
      <x:c r="S404" s="747" t="n">
        <x:f>J404-R404</x:f>
        <x:v>0</x:v>
      </x:c>
      <x:c r="T404" s="744" t="str">
        <x:v>Tamamlandı</x:v>
      </x:c>
      <x:c r="U404" s="749" t="str">
        <x:f>IF(AND(COUNTIF('Ürünler'!$A$6:$A$105,F404)=1,COUNTIF('Müşteriler'!$A$6:$A$255,E404)=1),"OK","HATA")</x:f>
        <x:v>OK</x:v>
      </x:c>
    </x:row>
    <x:row r="405">
      <x:c r="A405" s="742" t="str">
        <x:v>SIP-00400</x:v>
      </x:c>
      <x:c r="B405" s="743" t="n">
        <x:v>46123</x:v>
      </x:c>
      <x:c r="C405" s="744" t="str">
        <x:v>Bayi</x:v>
      </x:c>
      <x:c r="D405" s="744" t="str">
        <x:v>Online</x:v>
      </x:c>
      <x:c r="E405" s="744" t="str">
        <x:v>MUS-0160</x:v>
      </x:c>
      <x:c r="F405" s="744" t="str">
        <x:v>URN-0017</x:v>
      </x:c>
      <x:c r="G405" s="744" t="n">
        <x:v>9</x:v>
      </x:c>
      <x:c r="H405" s="745" t="n">
        <x:v>223.26</x:v>
      </x:c>
      <x:c r="I405" s="746" t="n">
        <x:v>0.05</x:v>
      </x:c>
      <x:c r="J405" s="747" t="n">
        <x:f>IF(T405="İptal",0,G405*H405*(1-I405))</x:f>
        <x:v>1908.8729999999998</x:v>
      </x:c>
      <x:c r="K405" s="747" t="n">
        <x:f>IFERROR(INDEX('Ürünler'!$F$6:$F$105,MATCH(F405,'Ürünler'!$A$6:$A$105,0)),0)</x:f>
        <x:v>150.76</x:v>
      </x:c>
      <x:c r="L405" s="747" t="n">
        <x:f>IF(T405="İptal",0,G405*K405)</x:f>
        <x:v>1356.84</x:v>
      </x:c>
      <x:c r="M405" s="747" t="n">
        <x:f>J405-L405</x:f>
        <x:v>552.0329999999999</x:v>
      </x:c>
      <x:c r="N405" s="748" t="n">
        <x:f>IFERROR(M405/J405,0)</x:f>
        <x:v>0.2891931521897999</x:v>
      </x:c>
      <x:c r="O405" s="744" t="str">
        <x:v>Ödendi</x:v>
      </x:c>
      <x:c r="P405" s="743" t="n">
        <x:v>46138</x:v>
      </x:c>
      <x:c r="Q405" s="743" t="n">
        <x:v>46127</x:v>
      </x:c>
      <x:c r="R405" s="747" t="n">
        <x:f>IF(T405="İptal",0,IF(O405="Ödendi",J405,IF(O405="Kısmi",J405*50%,0)))</x:f>
        <x:v>1908.8729999999998</x:v>
      </x:c>
      <x:c r="S405" s="747" t="n">
        <x:f>J405-R405</x:f>
        <x:v>0</x:v>
      </x:c>
      <x:c r="T405" s="744" t="str">
        <x:v>Tamamlandı</x:v>
      </x:c>
      <x:c r="U405" s="749" t="str">
        <x:f>IF(AND(COUNTIF('Ürünler'!$A$6:$A$105,F405)=1,COUNTIF('Müşteriler'!$A$6:$A$255,E405)=1),"OK","HATA")</x:f>
        <x:v>OK</x:v>
      </x:c>
    </x:row>
    <x:row r="406">
      <x:c r="A406" s="742" t="str">
        <x:v>SIP-00401</x:v>
      </x:c>
      <x:c r="B406" s="743" t="n">
        <x:v>46177</x:v>
      </x:c>
      <x:c r="C406" s="744" t="str">
        <x:v>Bayi</x:v>
      </x:c>
      <x:c r="D406" s="744" t="str">
        <x:v>Kahta</x:v>
      </x:c>
      <x:c r="E406" s="744" t="str">
        <x:v>MUS-0238</x:v>
      </x:c>
      <x:c r="F406" s="744" t="str">
        <x:v>URN-0048</x:v>
      </x:c>
      <x:c r="G406" s="744" t="n">
        <x:v>5</x:v>
      </x:c>
      <x:c r="H406" s="745" t="n">
        <x:v>215.18</x:v>
      </x:c>
      <x:c r="I406" s="746" t="n">
        <x:v>0.15</x:v>
      </x:c>
      <x:c r="J406" s="747" t="n">
        <x:f>IF(T406="İptal",0,G406*H406*(1-I406))</x:f>
        <x:v>914.5150000000001</x:v>
      </x:c>
      <x:c r="K406" s="747" t="n">
        <x:f>IFERROR(INDEX('Ürünler'!$F$6:$F$105,MATCH(F406,'Ürünler'!$A$6:$A$105,0)),0)</x:f>
        <x:v>135.14</x:v>
      </x:c>
      <x:c r="L406" s="747" t="n">
        <x:f>IF(T406="İptal",0,G406*K406)</x:f>
        <x:v>675.6999999999999</x:v>
      </x:c>
      <x:c r="M406" s="747" t="n">
        <x:f>J406-L406</x:f>
        <x:v>238.81500000000017</x:v>
      </x:c>
      <x:c r="N406" s="748" t="n">
        <x:f>IFERROR(M406/J406,0)</x:f>
        <x:v>0.2611384176312036</x:v>
      </x:c>
      <x:c r="O406" s="744" t="str">
        <x:v>Ödendi</x:v>
      </x:c>
      <x:c r="P406" s="743" t="n">
        <x:v>46184</x:v>
      </x:c>
      <x:c r="Q406" s="743" t="n">
        <x:v>46183</x:v>
      </x:c>
      <x:c r="R406" s="747" t="n">
        <x:f>IF(T406="İptal",0,IF(O406="Ödendi",J406,IF(O406="Kısmi",J406*50%,0)))</x:f>
        <x:v>914.5150000000001</x:v>
      </x:c>
      <x:c r="S406" s="747" t="n">
        <x:f>J406-R406</x:f>
        <x:v>0</x:v>
      </x:c>
      <x:c r="T406" s="744" t="str">
        <x:v>Tamamlandı</x:v>
      </x:c>
      <x:c r="U406" s="749" t="str">
        <x:f>IF(AND(COUNTIF('Ürünler'!$A$6:$A$105,F406)=1,COUNTIF('Müşteriler'!$A$6:$A$255,E406)=1),"OK","HATA")</x:f>
        <x:v>OK</x:v>
      </x:c>
    </x:row>
    <x:row r="407">
      <x:c r="A407" s="742" t="str">
        <x:v>SIP-00402</x:v>
      </x:c>
      <x:c r="B407" s="743" t="n">
        <x:v>45985</x:v>
      </x:c>
      <x:c r="C407" s="744" t="str">
        <x:v>Kurumsal</x:v>
      </x:c>
      <x:c r="D407" s="744" t="str">
        <x:v>Adıyaman Merkez</x:v>
      </x:c>
      <x:c r="E407" s="744" t="str">
        <x:v>MUS-0077</x:v>
      </x:c>
      <x:c r="F407" s="744" t="str">
        <x:v>URN-0017</x:v>
      </x:c>
      <x:c r="G407" s="744" t="n">
        <x:v>5</x:v>
      </x:c>
      <x:c r="H407" s="745" t="n">
        <x:v>219.37</x:v>
      </x:c>
      <x:c r="I407" s="746" t="n">
        <x:v>0</x:v>
      </x:c>
      <x:c r="J407" s="747" t="n">
        <x:f>IF(T407="İptal",0,G407*H407*(1-I407))</x:f>
        <x:v>1096.85</x:v>
      </x:c>
      <x:c r="K407" s="747" t="n">
        <x:f>IFERROR(INDEX('Ürünler'!$F$6:$F$105,MATCH(F407,'Ürünler'!$A$6:$A$105,0)),0)</x:f>
        <x:v>150.76</x:v>
      </x:c>
      <x:c r="L407" s="747" t="n">
        <x:f>IF(T407="İptal",0,G407*K407)</x:f>
        <x:v>753.8</x:v>
      </x:c>
      <x:c r="M407" s="747" t="n">
        <x:f>J407-L407</x:f>
        <x:v>343.04999999999995</x:v>
      </x:c>
      <x:c r="N407" s="748" t="n">
        <x:f>IFERROR(M407/J407,0)</x:f>
        <x:v>0.3127592651684369</x:v>
      </x:c>
      <x:c r="O407" s="744" t="str">
        <x:v>Ödendi</x:v>
      </x:c>
      <x:c r="P407" s="743" t="n">
        <x:v>46000</x:v>
      </x:c>
      <x:c r="Q407" s="743" t="n">
        <x:v>45998</x:v>
      </x:c>
      <x:c r="R407" s="747" t="n">
        <x:f>IF(T407="İptal",0,IF(O407="Ödendi",J407,IF(O407="Kısmi",J407*50%,0)))</x:f>
        <x:v>1096.85</x:v>
      </x:c>
      <x:c r="S407" s="747" t="n">
        <x:f>J407-R407</x:f>
        <x:v>0</x:v>
      </x:c>
      <x:c r="T407" s="744" t="str">
        <x:v>Tamamlandı</x:v>
      </x:c>
      <x:c r="U407" s="749" t="str">
        <x:f>IF(AND(COUNTIF('Ürünler'!$A$6:$A$105,F407)=1,COUNTIF('Müşteriler'!$A$6:$A$255,E407)=1),"OK","HATA")</x:f>
        <x:v>OK</x:v>
      </x:c>
    </x:row>
    <x:row r="408">
      <x:c r="A408" s="742" t="str">
        <x:v>SIP-00403</x:v>
      </x:c>
      <x:c r="B408" s="743" t="n">
        <x:v>46059</x:v>
      </x:c>
      <x:c r="C408" s="744" t="str">
        <x:v>Kurumsal</x:v>
      </x:c>
      <x:c r="D408" s="744" t="str">
        <x:v>Adıyaman Merkez</x:v>
      </x:c>
      <x:c r="E408" s="744" t="str">
        <x:v>MUS-0022</x:v>
      </x:c>
      <x:c r="F408" s="744" t="str">
        <x:v>URN-0031</x:v>
      </x:c>
      <x:c r="G408" s="744" t="n">
        <x:v>14</x:v>
      </x:c>
      <x:c r="H408" s="745" t="n">
        <x:v>175.21</x:v>
      </x:c>
      <x:c r="I408" s="746" t="n">
        <x:v>0.05</x:v>
      </x:c>
      <x:c r="J408" s="747" t="n">
        <x:f>IF(T408="İptal",0,G408*H408*(1-I408))</x:f>
        <x:v>2330.293</x:v>
      </x:c>
      <x:c r="K408" s="747" t="n">
        <x:f>IFERROR(INDEX('Ürünler'!$F$6:$F$105,MATCH(F408,'Ürünler'!$A$6:$A$105,0)),0)</x:f>
        <x:v>129.78</x:v>
      </x:c>
      <x:c r="L408" s="747" t="n">
        <x:f>IF(T408="İptal",0,G408*K408)</x:f>
        <x:v>1816.92</x:v>
      </x:c>
      <x:c r="M408" s="747" t="n">
        <x:f>J408-L408</x:f>
        <x:v>513.373</x:v>
      </x:c>
      <x:c r="N408" s="748" t="n">
        <x:f>IFERROR(M408/J408,0)</x:f>
        <x:v>0.22030405618520935</x:v>
      </x:c>
      <x:c r="O408" s="744" t="str">
        <x:v>Kısmi</x:v>
      </x:c>
      <x:c r="P408" s="743" t="n">
        <x:v>46066</x:v>
      </x:c>
      <x:c r="Q408" s="743" t="n">
        <x:v>46094</x:v>
      </x:c>
      <x:c r="R408" s="747" t="n">
        <x:f>IF(T408="İptal",0,IF(O408="Ödendi",J408,IF(O408="Kısmi",J408*50%,0)))</x:f>
        <x:v>1165.1465</x:v>
      </x:c>
      <x:c r="S408" s="747" t="n">
        <x:f>J408-R408</x:f>
        <x:v>1165.1465</x:v>
      </x:c>
      <x:c r="T408" s="744" t="str">
        <x:v>Tamamlandı</x:v>
      </x:c>
      <x:c r="U408" s="749" t="str">
        <x:f>IF(AND(COUNTIF('Ürünler'!$A$6:$A$105,F408)=1,COUNTIF('Müşteriler'!$A$6:$A$255,E408)=1),"OK","HATA")</x:f>
        <x:v>OK</x:v>
      </x:c>
    </x:row>
    <x:row r="409">
      <x:c r="A409" s="742" t="str">
        <x:v>SIP-00404</x:v>
      </x:c>
      <x:c r="B409" s="743" t="n">
        <x:v>45981</x:v>
      </x:c>
      <x:c r="C409" s="744" t="str">
        <x:v>E-ticaret</x:v>
      </x:c>
      <x:c r="D409" s="744" t="str">
        <x:v>Adıyaman Merkez</x:v>
      </x:c>
      <x:c r="E409" s="744" t="str">
        <x:v>MUS-0008</x:v>
      </x:c>
      <x:c r="F409" s="744" t="str">
        <x:v>URN-0050</x:v>
      </x:c>
      <x:c r="G409" s="744" t="n">
        <x:v>17</x:v>
      </x:c>
      <x:c r="H409" s="745" t="n">
        <x:v>177.97</x:v>
      </x:c>
      <x:c r="I409" s="746" t="n">
        <x:v>0.1</x:v>
      </x:c>
      <x:c r="J409" s="747" t="n">
        <x:f>IF(T409="İptal",0,G409*H409*(1-I409))</x:f>
        <x:v>2722.941</x:v>
      </x:c>
      <x:c r="K409" s="747" t="n">
        <x:f>IFERROR(INDEX('Ürünler'!$F$6:$F$105,MATCH(F409,'Ürünler'!$A$6:$A$105,0)),0)</x:f>
        <x:v>130.65</x:v>
      </x:c>
      <x:c r="L409" s="747" t="n">
        <x:f>IF(T409="İptal",0,G409*K409)</x:f>
        <x:v>2221.05</x:v>
      </x:c>
      <x:c r="M409" s="747" t="n">
        <x:f>J409-L409</x:f>
        <x:v>501.8909999999996</x:v>
      </x:c>
      <x:c r="N409" s="748" t="n">
        <x:f>IFERROR(M409/J409,0)</x:f>
        <x:v>0.18431945458972473</x:v>
      </x:c>
      <x:c r="O409" s="744" t="str">
        <x:v>Kısmi</x:v>
      </x:c>
      <x:c r="P409" s="743" t="n">
        <x:v>46026</x:v>
      </x:c>
      <x:c r="Q409" s="743" t="n">
        <x:v>46016</x:v>
      </x:c>
      <x:c r="R409" s="747" t="n">
        <x:f>IF(T409="İptal",0,IF(O409="Ödendi",J409,IF(O409="Kısmi",J409*50%,0)))</x:f>
        <x:v>1361.4705</x:v>
      </x:c>
      <x:c r="S409" s="747" t="n">
        <x:f>J409-R409</x:f>
        <x:v>1361.4705</x:v>
      </x:c>
      <x:c r="T409" s="744" t="str">
        <x:v>Hazırlanıyor</x:v>
      </x:c>
      <x:c r="U409" s="749" t="str">
        <x:f>IF(AND(COUNTIF('Ürünler'!$A$6:$A$105,F409)=1,COUNTIF('Müşteriler'!$A$6:$A$255,E409)=1),"OK","HATA")</x:f>
        <x:v>OK</x:v>
      </x:c>
    </x:row>
    <x:row r="410">
      <x:c r="A410" s="742" t="str">
        <x:v>SIP-00405</x:v>
      </x:c>
      <x:c r="B410" s="743" t="n">
        <x:v>46042</x:v>
      </x:c>
      <x:c r="C410" s="744" t="str">
        <x:v>E-ticaret</x:v>
      </x:c>
      <x:c r="D410" s="744" t="str">
        <x:v>Kahta</x:v>
      </x:c>
      <x:c r="E410" s="744" t="str">
        <x:v>MUS-0009</x:v>
      </x:c>
      <x:c r="F410" s="744" t="str">
        <x:v>URN-0053</x:v>
      </x:c>
      <x:c r="G410" s="744" t="n">
        <x:v>2</x:v>
      </x:c>
      <x:c r="H410" s="745" t="n">
        <x:v>43.84</x:v>
      </x:c>
      <x:c r="I410" s="746" t="n">
        <x:v>0.15</x:v>
      </x:c>
      <x:c r="J410" s="747" t="n">
        <x:f>IF(T410="İptal",0,G410*H410*(1-I410))</x:f>
        <x:v>74.528</x:v>
      </x:c>
      <x:c r="K410" s="747" t="n">
        <x:f>IFERROR(INDEX('Ürünler'!$F$6:$F$105,MATCH(F410,'Ürünler'!$A$6:$A$105,0)),0)</x:f>
        <x:v>29.23</x:v>
      </x:c>
      <x:c r="L410" s="747" t="n">
        <x:f>IF(T410="İptal",0,G410*K410)</x:f>
        <x:v>58.46</x:v>
      </x:c>
      <x:c r="M410" s="747" t="n">
        <x:f>J410-L410</x:f>
        <x:v>16.068000000000005</x:v>
      </x:c>
      <x:c r="N410" s="748" t="n">
        <x:f>IFERROR(M410/J410,0)</x:f>
        <x:v>0.21559682267067415</x:v>
      </x:c>
      <x:c r="O410" s="744" t="str">
        <x:v>Kısmi</x:v>
      </x:c>
      <x:c r="P410" s="743" t="n">
        <x:v>46049</x:v>
      </x:c>
      <x:c r="Q410" s="743" t="n">
        <x:v>46052</x:v>
      </x:c>
      <x:c r="R410" s="747" t="n">
        <x:f>IF(T410="İptal",0,IF(O410="Ödendi",J410,IF(O410="Kısmi",J410*50%,0)))</x:f>
        <x:v>37.264</x:v>
      </x:c>
      <x:c r="S410" s="747" t="n">
        <x:f>J410-R410</x:f>
        <x:v>37.264</x:v>
      </x:c>
      <x:c r="T410" s="744" t="str">
        <x:v>Tamamlandı</x:v>
      </x:c>
      <x:c r="U410" s="749" t="str">
        <x:f>IF(AND(COUNTIF('Ürünler'!$A$6:$A$105,F410)=1,COUNTIF('Müşteriler'!$A$6:$A$255,E410)=1),"OK","HATA")</x:f>
        <x:v>OK</x:v>
      </x:c>
    </x:row>
    <x:row r="411">
      <x:c r="A411" s="742" t="str">
        <x:v>SIP-00406</x:v>
      </x:c>
      <x:c r="B411" s="743" t="n">
        <x:v>46158</x:v>
      </x:c>
      <x:c r="C411" s="744" t="str">
        <x:v>E-ticaret</x:v>
      </x:c>
      <x:c r="D411" s="744" t="str">
        <x:v>Online</x:v>
      </x:c>
      <x:c r="E411" s="744" t="str">
        <x:v>MUS-0147</x:v>
      </x:c>
      <x:c r="F411" s="744" t="str">
        <x:v>URN-0067</x:v>
      </x:c>
      <x:c r="G411" s="744" t="n">
        <x:v>10</x:v>
      </x:c>
      <x:c r="H411" s="745" t="n">
        <x:v>194.21</x:v>
      </x:c>
      <x:c r="I411" s="746" t="n">
        <x:v>0</x:v>
      </x:c>
      <x:c r="J411" s="747" t="n">
        <x:f>IF(T411="İptal",0,G411*H411*(1-I411))</x:f>
        <x:v>0</x:v>
      </x:c>
      <x:c r="K411" s="747" t="n">
        <x:f>IFERROR(INDEX('Ürünler'!$F$6:$F$105,MATCH(F411,'Ürünler'!$A$6:$A$105,0)),0)</x:f>
        <x:v>148.17</x:v>
      </x:c>
      <x:c r="L411" s="747" t="n">
        <x:f>IF(T411="İptal",0,G411*K411)</x:f>
        <x:v>0</x:v>
      </x:c>
      <x:c r="M411" s="747" t="n">
        <x:f>J411-L411</x:f>
        <x:v>0</x:v>
      </x:c>
      <x:c r="N411" s="748" t="n">
        <x:f>IFERROR(M411/J411,0)</x:f>
        <x:v>0</x:v>
      </x:c>
      <x:c r="O411" s="744" t="str">
        <x:v>Bekliyor</x:v>
      </x:c>
      <x:c r="P411" s="743" t="n">
        <x:v>46165</x:v>
      </x:c>
      <x:c r="Q411" s="743"/>
      <x:c r="R411" s="747" t="n">
        <x:f>IF(T411="İptal",0,IF(O411="Ödendi",J411,IF(O411="Kısmi",J411*50%,0)))</x:f>
        <x:v>0</x:v>
      </x:c>
      <x:c r="S411" s="747" t="n">
        <x:f>J411-R411</x:f>
        <x:v>0</x:v>
      </x:c>
      <x:c r="T411" s="744" t="str">
        <x:v>İptal</x:v>
      </x:c>
      <x:c r="U411" s="749" t="str">
        <x:f>IF(AND(COUNTIF('Ürünler'!$A$6:$A$105,F411)=1,COUNTIF('Müşteriler'!$A$6:$A$255,E411)=1),"OK","HATA")</x:f>
        <x:v>OK</x:v>
      </x:c>
    </x:row>
    <x:row r="412">
      <x:c r="A412" s="742" t="str">
        <x:v>SIP-00407</x:v>
      </x:c>
      <x:c r="B412" s="743" t="n">
        <x:v>45942</x:v>
      </x:c>
      <x:c r="C412" s="744" t="str">
        <x:v>E-ticaret</x:v>
      </x:c>
      <x:c r="D412" s="744" t="str">
        <x:v>Adıyaman Merkez</x:v>
      </x:c>
      <x:c r="E412" s="744" t="str">
        <x:v>MUS-0186</x:v>
      </x:c>
      <x:c r="F412" s="744" t="str">
        <x:v>URN-0041</x:v>
      </x:c>
      <x:c r="G412" s="744" t="n">
        <x:v>16</x:v>
      </x:c>
      <x:c r="H412" s="745" t="n">
        <x:v>84.68</x:v>
      </x:c>
      <x:c r="I412" s="746" t="n">
        <x:v>0</x:v>
      </x:c>
      <x:c r="J412" s="747" t="n">
        <x:f>IF(T412="İptal",0,G412*H412*(1-I412))</x:f>
        <x:v>1354.88</x:v>
      </x:c>
      <x:c r="K412" s="747" t="n">
        <x:f>IFERROR(INDEX('Ürünler'!$F$6:$F$105,MATCH(F412,'Ürünler'!$A$6:$A$105,0)),0)</x:f>
        <x:v>62.54</x:v>
      </x:c>
      <x:c r="L412" s="747" t="n">
        <x:f>IF(T412="İptal",0,G412*K412)</x:f>
        <x:v>1000.64</x:v>
      </x:c>
      <x:c r="M412" s="747" t="n">
        <x:f>J412-L412</x:f>
        <x:v>354.2400000000001</x:v>
      </x:c>
      <x:c r="N412" s="748" t="n">
        <x:f>IFERROR(M412/J412,0)</x:f>
        <x:v>0.2614548889938593</x:v>
      </x:c>
      <x:c r="O412" s="744" t="str">
        <x:v>Bekliyor</x:v>
      </x:c>
      <x:c r="P412" s="743" t="n">
        <x:v>45957</x:v>
      </x:c>
      <x:c r="Q412" s="743"/>
      <x:c r="R412" s="747" t="n">
        <x:f>IF(T412="İptal",0,IF(O412="Ödendi",J412,IF(O412="Kısmi",J412*50%,0)))</x:f>
        <x:v>0</x:v>
      </x:c>
      <x:c r="S412" s="747" t="n">
        <x:f>J412-R412</x:f>
        <x:v>1354.88</x:v>
      </x:c>
      <x:c r="T412" s="744" t="str">
        <x:v>Hazırlanıyor</x:v>
      </x:c>
      <x:c r="U412" s="749" t="str">
        <x:f>IF(AND(COUNTIF('Ürünler'!$A$6:$A$105,F412)=1,COUNTIF('Müşteriler'!$A$6:$A$255,E412)=1),"OK","HATA")</x:f>
        <x:v>OK</x:v>
      </x:c>
    </x:row>
    <x:row r="413">
      <x:c r="A413" s="742" t="str">
        <x:v>SIP-00408</x:v>
      </x:c>
      <x:c r="B413" s="743" t="n">
        <x:v>45970</x:v>
      </x:c>
      <x:c r="C413" s="744" t="str">
        <x:v>E-ticaret</x:v>
      </x:c>
      <x:c r="D413" s="744" t="str">
        <x:v>Adıyaman Merkez</x:v>
      </x:c>
      <x:c r="E413" s="744" t="str">
        <x:v>MUS-0188</x:v>
      </x:c>
      <x:c r="F413" s="744" t="str">
        <x:v>URN-0001</x:v>
      </x:c>
      <x:c r="G413" s="744" t="n">
        <x:v>15</x:v>
      </x:c>
      <x:c r="H413" s="745" t="n">
        <x:v>37.68</x:v>
      </x:c>
      <x:c r="I413" s="746" t="n">
        <x:v>0.05</x:v>
      </x:c>
      <x:c r="J413" s="747" t="n">
        <x:f>IF(T413="İptal",0,G413*H413*(1-I413))</x:f>
        <x:v>536.94</x:v>
      </x:c>
      <x:c r="K413" s="747" t="n">
        <x:f>IFERROR(INDEX('Ürünler'!$F$6:$F$105,MATCH(F413,'Ürünler'!$A$6:$A$105,0)),0)</x:f>
        <x:v>25.16</x:v>
      </x:c>
      <x:c r="L413" s="747" t="n">
        <x:f>IF(T413="İptal",0,G413*K413)</x:f>
        <x:v>377.4</x:v>
      </x:c>
      <x:c r="M413" s="747" t="n">
        <x:f>J413-L413</x:f>
        <x:v>159.54000000000008</x:v>
      </x:c>
      <x:c r="N413" s="748" t="n">
        <x:f>IFERROR(M413/J413,0)</x:f>
        <x:v>0.29712817074533476</x:v>
      </x:c>
      <x:c r="O413" s="744" t="str">
        <x:v>Ödendi</x:v>
      </x:c>
      <x:c r="P413" s="743" t="n">
        <x:v>46000</x:v>
      </x:c>
      <x:c r="Q413" s="743" t="n">
        <x:v>45983</x:v>
      </x:c>
      <x:c r="R413" s="747" t="n">
        <x:f>IF(T413="İptal",0,IF(O413="Ödendi",J413,IF(O413="Kısmi",J413*50%,0)))</x:f>
        <x:v>536.94</x:v>
      </x:c>
      <x:c r="S413" s="747" t="n">
        <x:f>J413-R413</x:f>
        <x:v>0</x:v>
      </x:c>
      <x:c r="T413" s="744" t="str">
        <x:v>Tamamlandı</x:v>
      </x:c>
      <x:c r="U413" s="749" t="str">
        <x:f>IF(AND(COUNTIF('Ürünler'!$A$6:$A$105,F413)=1,COUNTIF('Müşteriler'!$A$6:$A$255,E413)=1),"OK","HATA")</x:f>
        <x:v>OK</x:v>
      </x:c>
    </x:row>
    <x:row r="414">
      <x:c r="A414" s="742" t="str">
        <x:v>SIP-00409</x:v>
      </x:c>
      <x:c r="B414" s="743" t="n">
        <x:v>46160</x:v>
      </x:c>
      <x:c r="C414" s="744" t="str">
        <x:v>Kurumsal</x:v>
      </x:c>
      <x:c r="D414" s="744" t="str">
        <x:v>Adıyaman Merkez</x:v>
      </x:c>
      <x:c r="E414" s="744" t="str">
        <x:v>MUS-0227</x:v>
      </x:c>
      <x:c r="F414" s="744" t="str">
        <x:v>URN-0056</x:v>
      </x:c>
      <x:c r="G414" s="744" t="n">
        <x:v>11</x:v>
      </x:c>
      <x:c r="H414" s="745" t="n">
        <x:v>98</x:v>
      </x:c>
      <x:c r="I414" s="746" t="n">
        <x:v>0</x:v>
      </x:c>
      <x:c r="J414" s="747" t="n">
        <x:f>IF(T414="İptal",0,G414*H414*(1-I414))</x:f>
        <x:v>1078</x:v>
      </x:c>
      <x:c r="K414" s="747" t="n">
        <x:f>IFERROR(INDEX('Ürünler'!$F$6:$F$105,MATCH(F414,'Ürünler'!$A$6:$A$105,0)),0)</x:f>
        <x:v>63.35</x:v>
      </x:c>
      <x:c r="L414" s="747" t="n">
        <x:f>IF(T414="İptal",0,G414*K414)</x:f>
        <x:v>696.85</x:v>
      </x:c>
      <x:c r="M414" s="747" t="n">
        <x:f>J414-L414</x:f>
        <x:v>381.15</x:v>
      </x:c>
      <x:c r="N414" s="748" t="n">
        <x:f>IFERROR(M414/J414,0)</x:f>
        <x:v>0.35357142857142854</x:v>
      </x:c>
      <x:c r="O414" s="744" t="str">
        <x:v>Kısmi</x:v>
      </x:c>
      <x:c r="P414" s="743" t="n">
        <x:v>46205</x:v>
      </x:c>
      <x:c r="Q414" s="743" t="n">
        <x:v>46169</x:v>
      </x:c>
      <x:c r="R414" s="747" t="n">
        <x:f>IF(T414="İptal",0,IF(O414="Ödendi",J414,IF(O414="Kısmi",J414*50%,0)))</x:f>
        <x:v>539</x:v>
      </x:c>
      <x:c r="S414" s="747" t="n">
        <x:f>J414-R414</x:f>
        <x:v>539</x:v>
      </x:c>
      <x:c r="T414" s="744" t="str">
        <x:v>Tamamlandı</x:v>
      </x:c>
      <x:c r="U414" s="749" t="str">
        <x:f>IF(AND(COUNTIF('Ürünler'!$A$6:$A$105,F414)=1,COUNTIF('Müşteriler'!$A$6:$A$255,E414)=1),"OK","HATA")</x:f>
        <x:v>OK</x:v>
      </x:c>
    </x:row>
    <x:row r="415">
      <x:c r="A415" s="742" t="str">
        <x:v>SIP-00410</x:v>
      </x:c>
      <x:c r="B415" s="743" t="n">
        <x:v>46124</x:v>
      </x:c>
      <x:c r="C415" s="744" t="str">
        <x:v>Kurumsal</x:v>
      </x:c>
      <x:c r="D415" s="744" t="str">
        <x:v>Online</x:v>
      </x:c>
      <x:c r="E415" s="744" t="str">
        <x:v>MUS-0120</x:v>
      </x:c>
      <x:c r="F415" s="744" t="str">
        <x:v>URN-0051</x:v>
      </x:c>
      <x:c r="G415" s="744" t="n">
        <x:v>10</x:v>
      </x:c>
      <x:c r="H415" s="745" t="n">
        <x:v>215.63</x:v>
      </x:c>
      <x:c r="I415" s="746" t="n">
        <x:v>0</x:v>
      </x:c>
      <x:c r="J415" s="747" t="n">
        <x:f>IF(T415="İptal",0,G415*H415*(1-I415))</x:f>
        <x:v>0</x:v>
      </x:c>
      <x:c r="K415" s="747" t="n">
        <x:f>IFERROR(INDEX('Ürünler'!$F$6:$F$105,MATCH(F415,'Ürünler'!$A$6:$A$105,0)),0)</x:f>
        <x:v>143.92</x:v>
      </x:c>
      <x:c r="L415" s="747" t="n">
        <x:f>IF(T415="İptal",0,G415*K415)</x:f>
        <x:v>0</x:v>
      </x:c>
      <x:c r="M415" s="747" t="n">
        <x:f>J415-L415</x:f>
        <x:v>0</x:v>
      </x:c>
      <x:c r="N415" s="748" t="n">
        <x:f>IFERROR(M415/J415,0)</x:f>
        <x:v>0</x:v>
      </x:c>
      <x:c r="O415" s="744" t="str">
        <x:v>Bekliyor</x:v>
      </x:c>
      <x:c r="P415" s="743" t="n">
        <x:v>46169</x:v>
      </x:c>
      <x:c r="Q415" s="743"/>
      <x:c r="R415" s="747" t="n">
        <x:f>IF(T415="İptal",0,IF(O415="Ödendi",J415,IF(O415="Kısmi",J415*50%,0)))</x:f>
        <x:v>0</x:v>
      </x:c>
      <x:c r="S415" s="747" t="n">
        <x:f>J415-R415</x:f>
        <x:v>0</x:v>
      </x:c>
      <x:c r="T415" s="744" t="str">
        <x:v>İptal</x:v>
      </x:c>
      <x:c r="U415" s="749" t="str">
        <x:f>IF(AND(COUNTIF('Ürünler'!$A$6:$A$105,F415)=1,COUNTIF('Müşteriler'!$A$6:$A$255,E415)=1),"OK","HATA")</x:f>
        <x:v>OK</x:v>
      </x:c>
    </x:row>
    <x:row r="416">
      <x:c r="A416" s="742" t="str">
        <x:v>SIP-00411</x:v>
      </x:c>
      <x:c r="B416" s="743" t="n">
        <x:v>45907</x:v>
      </x:c>
      <x:c r="C416" s="744" t="str">
        <x:v>Bayi</x:v>
      </x:c>
      <x:c r="D416" s="744" t="str">
        <x:v>Online</x:v>
      </x:c>
      <x:c r="E416" s="744" t="str">
        <x:v>MUS-0027</x:v>
      </x:c>
      <x:c r="F416" s="744" t="str">
        <x:v>URN-0060</x:v>
      </x:c>
      <x:c r="G416" s="744" t="n">
        <x:v>6</x:v>
      </x:c>
      <x:c r="H416" s="745" t="n">
        <x:v>114.33</x:v>
      </x:c>
      <x:c r="I416" s="746" t="n">
        <x:v>0.05</x:v>
      </x:c>
      <x:c r="J416" s="747" t="n">
        <x:f>IF(T416="İptal",0,G416*H416*(1-I416))</x:f>
        <x:v>651.681</x:v>
      </x:c>
      <x:c r="K416" s="747" t="n">
        <x:f>IFERROR(INDEX('Ürünler'!$F$6:$F$105,MATCH(F416,'Ürünler'!$A$6:$A$105,0)),0)</x:f>
        <x:v>78.47</x:v>
      </x:c>
      <x:c r="L416" s="747" t="n">
        <x:f>IF(T416="İptal",0,G416*K416)</x:f>
        <x:v>470.82</x:v>
      </x:c>
      <x:c r="M416" s="747" t="n">
        <x:f>J416-L416</x:f>
        <x:v>180.86100000000005</x:v>
      </x:c>
      <x:c r="N416" s="748" t="n">
        <x:f>IFERROR(M416/J416,0)</x:f>
        <x:v>0.27752995714160766</x:v>
      </x:c>
      <x:c r="O416" s="744" t="str">
        <x:v>Ödendi</x:v>
      </x:c>
      <x:c r="P416" s="743" t="n">
        <x:v>45952</x:v>
      </x:c>
      <x:c r="Q416" s="743" t="n">
        <x:v>45912</x:v>
      </x:c>
      <x:c r="R416" s="747" t="n">
        <x:f>IF(T416="İptal",0,IF(O416="Ödendi",J416,IF(O416="Kısmi",J416*50%,0)))</x:f>
        <x:v>651.681</x:v>
      </x:c>
      <x:c r="S416" s="747" t="n">
        <x:f>J416-R416</x:f>
        <x:v>0</x:v>
      </x:c>
      <x:c r="T416" s="744" t="str">
        <x:v>Tamamlandı</x:v>
      </x:c>
      <x:c r="U416" s="749" t="str">
        <x:f>IF(AND(COUNTIF('Ürünler'!$A$6:$A$105,F416)=1,COUNTIF('Müşteriler'!$A$6:$A$255,E416)=1),"OK","HATA")</x:f>
        <x:v>OK</x:v>
      </x:c>
    </x:row>
    <x:row r="417">
      <x:c r="A417" s="742" t="str">
        <x:v>SIP-00412</x:v>
      </x:c>
      <x:c r="B417" s="743" t="n">
        <x:v>46057</x:v>
      </x:c>
      <x:c r="C417" s="744" t="str">
        <x:v>E-ticaret</x:v>
      </x:c>
      <x:c r="D417" s="744" t="str">
        <x:v>Adıyaman Merkez</x:v>
      </x:c>
      <x:c r="E417" s="744" t="str">
        <x:v>MUS-0093</x:v>
      </x:c>
      <x:c r="F417" s="744" t="str">
        <x:v>URN-0015</x:v>
      </x:c>
      <x:c r="G417" s="744" t="n">
        <x:v>7</x:v>
      </x:c>
      <x:c r="H417" s="745" t="n">
        <x:v>212.03</x:v>
      </x:c>
      <x:c r="I417" s="746" t="n">
        <x:v>0.05</x:v>
      </x:c>
      <x:c r="J417" s="747" t="n">
        <x:f>IF(T417="İptal",0,G417*H417*(1-I417))</x:f>
        <x:v>1409.9995</x:v>
      </x:c>
      <x:c r="K417" s="747" t="n">
        <x:f>IFERROR(INDEX('Ürünler'!$F$6:$F$105,MATCH(F417,'Ürünler'!$A$6:$A$105,0)),0)</x:f>
        <x:v>137.27</x:v>
      </x:c>
      <x:c r="L417" s="747" t="n">
        <x:f>IF(T417="İptal",0,G417*K417)</x:f>
        <x:v>960.8900000000001</x:v>
      </x:c>
      <x:c r="M417" s="747" t="n">
        <x:f>J417-L417</x:f>
        <x:v>449.1094999999998</x:v>
      </x:c>
      <x:c r="N417" s="748" t="n">
        <x:f>IFERROR(M417/J417,0)</x:f>
        <x:v>0.31851748883598885</x:v>
      </x:c>
      <x:c r="O417" s="744" t="str">
        <x:v>Kısmi</x:v>
      </x:c>
      <x:c r="P417" s="743" t="n">
        <x:v>46102</x:v>
      </x:c>
      <x:c r="Q417" s="743" t="n">
        <x:v>46072</x:v>
      </x:c>
      <x:c r="R417" s="747" t="n">
        <x:f>IF(T417="İptal",0,IF(O417="Ödendi",J417,IF(O417="Kısmi",J417*50%,0)))</x:f>
        <x:v>704.99975</x:v>
      </x:c>
      <x:c r="S417" s="747" t="n">
        <x:f>J417-R417</x:f>
        <x:v>704.99975</x:v>
      </x:c>
      <x:c r="T417" s="744" t="str">
        <x:v>Tamamlandı</x:v>
      </x:c>
      <x:c r="U417" s="749" t="str">
        <x:f>IF(AND(COUNTIF('Ürünler'!$A$6:$A$105,F417)=1,COUNTIF('Müşteriler'!$A$6:$A$255,E417)=1),"OK","HATA")</x:f>
        <x:v>OK</x:v>
      </x:c>
    </x:row>
    <x:row r="418">
      <x:c r="A418" s="742" t="str">
        <x:v>SIP-00413</x:v>
      </x:c>
      <x:c r="B418" s="743" t="n">
        <x:v>46207</x:v>
      </x:c>
      <x:c r="C418" s="744" t="str">
        <x:v>E-ticaret</x:v>
      </x:c>
      <x:c r="D418" s="744" t="str">
        <x:v>Online</x:v>
      </x:c>
      <x:c r="E418" s="744" t="str">
        <x:v>MUS-0037</x:v>
      </x:c>
      <x:c r="F418" s="744" t="str">
        <x:v>URN-0013</x:v>
      </x:c>
      <x:c r="G418" s="744" t="n">
        <x:v>15</x:v>
      </x:c>
      <x:c r="H418" s="745" t="n">
        <x:v>189.06</x:v>
      </x:c>
      <x:c r="I418" s="746" t="n">
        <x:v>0.15</x:v>
      </x:c>
      <x:c r="J418" s="747" t="n">
        <x:f>IF(T418="İptal",0,G418*H418*(1-I418))</x:f>
        <x:v>2410.515</x:v>
      </x:c>
      <x:c r="K418" s="747" t="n">
        <x:f>IFERROR(INDEX('Ürünler'!$F$6:$F$105,MATCH(F418,'Ürünler'!$A$6:$A$105,0)),0)</x:f>
        <x:v>115.98</x:v>
      </x:c>
      <x:c r="L418" s="747" t="n">
        <x:f>IF(T418="İptal",0,G418*K418)</x:f>
        <x:v>1739.7</x:v>
      </x:c>
      <x:c r="M418" s="747" t="n">
        <x:f>J418-L418</x:f>
        <x:v>670.8149999999998</x:v>
      </x:c>
      <x:c r="N418" s="748" t="n">
        <x:f>IFERROR(M418/J418,0)</x:f>
        <x:v>0.2782870050590848</x:v>
      </x:c>
      <x:c r="O418" s="744" t="str">
        <x:v>Ödendi</x:v>
      </x:c>
      <x:c r="P418" s="743" t="n">
        <x:v>46214</x:v>
      </x:c>
      <x:c r="Q418" s="743" t="n">
        <x:v>46214</x:v>
      </x:c>
      <x:c r="R418" s="747" t="n">
        <x:f>IF(T418="İptal",0,IF(O418="Ödendi",J418,IF(O418="Kısmi",J418*50%,0)))</x:f>
        <x:v>2410.515</x:v>
      </x:c>
      <x:c r="S418" s="747" t="n">
        <x:f>J418-R418</x:f>
        <x:v>0</x:v>
      </x:c>
      <x:c r="T418" s="744" t="str">
        <x:v>Tamamlandı</x:v>
      </x:c>
      <x:c r="U418" s="749" t="str">
        <x:f>IF(AND(COUNTIF('Ürünler'!$A$6:$A$105,F418)=1,COUNTIF('Müşteriler'!$A$6:$A$255,E418)=1),"OK","HATA")</x:f>
        <x:v>OK</x:v>
      </x:c>
    </x:row>
    <x:row r="419">
      <x:c r="A419" s="742" t="str">
        <x:v>SIP-00414</x:v>
      </x:c>
      <x:c r="B419" s="743" t="n">
        <x:v>45964</x:v>
      </x:c>
      <x:c r="C419" s="744" t="str">
        <x:v>Kurumsal</x:v>
      </x:c>
      <x:c r="D419" s="744" t="str">
        <x:v>Adıyaman Merkez</x:v>
      </x:c>
      <x:c r="E419" s="744" t="str">
        <x:v>MUS-0004</x:v>
      </x:c>
      <x:c r="F419" s="744" t="str">
        <x:v>URN-0030</x:v>
      </x:c>
      <x:c r="G419" s="744" t="n">
        <x:v>11</x:v>
      </x:c>
      <x:c r="H419" s="745" t="n">
        <x:v>174</x:v>
      </x:c>
      <x:c r="I419" s="746" t="n">
        <x:v>0.15</x:v>
      </x:c>
      <x:c r="J419" s="747" t="n">
        <x:f>IF(T419="İptal",0,G419*H419*(1-I419))</x:f>
        <x:v>1626.8999999999999</x:v>
      </x:c>
      <x:c r="K419" s="747" t="n">
        <x:f>IFERROR(INDEX('Ürünler'!$F$6:$F$105,MATCH(F419,'Ürünler'!$A$6:$A$105,0)),0)</x:f>
        <x:v>110.53</x:v>
      </x:c>
      <x:c r="L419" s="747" t="n">
        <x:f>IF(T419="İptal",0,G419*K419)</x:f>
        <x:v>1215.83</x:v>
      </x:c>
      <x:c r="M419" s="747" t="n">
        <x:f>J419-L419</x:f>
        <x:v>411.06999999999994</x:v>
      </x:c>
      <x:c r="N419" s="748" t="n">
        <x:f>IFERROR(M419/J419,0)</x:f>
        <x:v>0.2526707234617985</x:v>
      </x:c>
      <x:c r="O419" s="744" t="str">
        <x:v>Bekliyor</x:v>
      </x:c>
      <x:c r="P419" s="743" t="n">
        <x:v>45979</x:v>
      </x:c>
      <x:c r="Q419" s="743"/>
      <x:c r="R419" s="747" t="n">
        <x:f>IF(T419="İptal",0,IF(O419="Ödendi",J419,IF(O419="Kısmi",J419*50%,0)))</x:f>
        <x:v>0</x:v>
      </x:c>
      <x:c r="S419" s="747" t="n">
        <x:f>J419-R419</x:f>
        <x:v>1626.8999999999999</x:v>
      </x:c>
      <x:c r="T419" s="744" t="str">
        <x:v>Tamamlandı</x:v>
      </x:c>
      <x:c r="U419" s="749" t="str">
        <x:f>IF(AND(COUNTIF('Ürünler'!$A$6:$A$105,F419)=1,COUNTIF('Müşteriler'!$A$6:$A$255,E419)=1),"OK","HATA")</x:f>
        <x:v>OK</x:v>
      </x:c>
    </x:row>
    <x:row r="420">
      <x:c r="A420" s="742" t="str">
        <x:v>SIP-00415</x:v>
      </x:c>
      <x:c r="B420" s="743" t="n">
        <x:v>46226</x:v>
      </x:c>
      <x:c r="C420" s="744" t="str">
        <x:v>Kurumsal</x:v>
      </x:c>
      <x:c r="D420" s="744" t="str">
        <x:v>Adıyaman Merkez</x:v>
      </x:c>
      <x:c r="E420" s="744" t="str">
        <x:v>MUS-0131</x:v>
      </x:c>
      <x:c r="F420" s="744" t="str">
        <x:v>URN-0096</x:v>
      </x:c>
      <x:c r="G420" s="744" t="n">
        <x:v>18</x:v>
      </x:c>
      <x:c r="H420" s="745" t="n">
        <x:v>185.36</x:v>
      </x:c>
      <x:c r="I420" s="746" t="n">
        <x:v>0</x:v>
      </x:c>
      <x:c r="J420" s="747" t="n">
        <x:f>IF(T420="İptal",0,G420*H420*(1-I420))</x:f>
        <x:v>3336.4800000000005</x:v>
      </x:c>
      <x:c r="K420" s="747" t="n">
        <x:f>IFERROR(INDEX('Ürünler'!$F$6:$F$105,MATCH(F420,'Ürünler'!$A$6:$A$105,0)),0)</x:f>
        <x:v>116.38</x:v>
      </x:c>
      <x:c r="L420" s="747" t="n">
        <x:f>IF(T420="İptal",0,G420*K420)</x:f>
        <x:v>2094.84</x:v>
      </x:c>
      <x:c r="M420" s="747" t="n">
        <x:f>J420-L420</x:f>
        <x:v>1241.6400000000003</x:v>
      </x:c>
      <x:c r="N420" s="748" t="n">
        <x:f>IFERROR(M420/J420,0)</x:f>
        <x:v>0.37214069917997417</x:v>
      </x:c>
      <x:c r="O420" s="744" t="str">
        <x:v>Ödendi</x:v>
      </x:c>
      <x:c r="P420" s="743" t="n">
        <x:v>46256</x:v>
      </x:c>
      <x:c r="Q420" s="743" t="n">
        <x:v>46244</x:v>
      </x:c>
      <x:c r="R420" s="747" t="n">
        <x:f>IF(T420="İptal",0,IF(O420="Ödendi",J420,IF(O420="Kısmi",J420*50%,0)))</x:f>
        <x:v>3336.4800000000005</x:v>
      </x:c>
      <x:c r="S420" s="747" t="n">
        <x:f>J420-R420</x:f>
        <x:v>0</x:v>
      </x:c>
      <x:c r="T420" s="744" t="str">
        <x:v>Tamamlandı</x:v>
      </x:c>
      <x:c r="U420" s="749" t="str">
        <x:f>IF(AND(COUNTIF('Ürünler'!$A$6:$A$105,F420)=1,COUNTIF('Müşteriler'!$A$6:$A$255,E420)=1),"OK","HATA")</x:f>
        <x:v>OK</x:v>
      </x:c>
    </x:row>
    <x:row r="421">
      <x:c r="A421" s="742" t="str">
        <x:v>SIP-00416</x:v>
      </x:c>
      <x:c r="B421" s="743" t="n">
        <x:v>46040</x:v>
      </x:c>
      <x:c r="C421" s="744" t="str">
        <x:v>Kurumsal</x:v>
      </x:c>
      <x:c r="D421" s="744" t="str">
        <x:v>Adıyaman Merkez</x:v>
      </x:c>
      <x:c r="E421" s="744" t="str">
        <x:v>MUS-0226</x:v>
      </x:c>
      <x:c r="F421" s="744" t="str">
        <x:v>URN-0015</x:v>
      </x:c>
      <x:c r="G421" s="744" t="n">
        <x:v>12</x:v>
      </x:c>
      <x:c r="H421" s="745" t="n">
        <x:v>230.14</x:v>
      </x:c>
      <x:c r="I421" s="746" t="n">
        <x:v>0</x:v>
      </x:c>
      <x:c r="J421" s="747" t="n">
        <x:f>IF(T421="İptal",0,G421*H421*(1-I421))</x:f>
        <x:v>2761.68</x:v>
      </x:c>
      <x:c r="K421" s="747" t="n">
        <x:f>IFERROR(INDEX('Ürünler'!$F$6:$F$105,MATCH(F421,'Ürünler'!$A$6:$A$105,0)),0)</x:f>
        <x:v>137.27</x:v>
      </x:c>
      <x:c r="L421" s="747" t="n">
        <x:f>IF(T421="İptal",0,G421*K421)</x:f>
        <x:v>1647.2400000000002</x:v>
      </x:c>
      <x:c r="M421" s="747" t="n">
        <x:f>J421-L421</x:f>
        <x:v>1114.4399999999996</x:v>
      </x:c>
      <x:c r="N421" s="748" t="n">
        <x:f>IFERROR(M421/J421,0)</x:f>
        <x:v>0.40353697749196127</x:v>
      </x:c>
      <x:c r="O421" s="744" t="str">
        <x:v>Bekliyor</x:v>
      </x:c>
      <x:c r="P421" s="743" t="n">
        <x:v>46070</x:v>
      </x:c>
      <x:c r="Q421" s="743"/>
      <x:c r="R421" s="747" t="n">
        <x:f>IF(T421="İptal",0,IF(O421="Ödendi",J421,IF(O421="Kısmi",J421*50%,0)))</x:f>
        <x:v>0</x:v>
      </x:c>
      <x:c r="S421" s="747" t="n">
        <x:f>J421-R421</x:f>
        <x:v>2761.68</x:v>
      </x:c>
      <x:c r="T421" s="744" t="str">
        <x:v>Hazırlanıyor</x:v>
      </x:c>
      <x:c r="U421" s="749" t="str">
        <x:f>IF(AND(COUNTIF('Ürünler'!$A$6:$A$105,F421)=1,COUNTIF('Müşteriler'!$A$6:$A$255,E421)=1),"OK","HATA")</x:f>
        <x:v>OK</x:v>
      </x:c>
    </x:row>
    <x:row r="422">
      <x:c r="A422" s="742" t="str">
        <x:v>SIP-00417</x:v>
      </x:c>
      <x:c r="B422" s="743" t="n">
        <x:v>46158</x:v>
      </x:c>
      <x:c r="C422" s="744" t="str">
        <x:v>Kurumsal</x:v>
      </x:c>
      <x:c r="D422" s="744" t="str">
        <x:v>Kahta</x:v>
      </x:c>
      <x:c r="E422" s="744" t="str">
        <x:v>MUS-0203</x:v>
      </x:c>
      <x:c r="F422" s="744" t="str">
        <x:v>URN-0088</x:v>
      </x:c>
      <x:c r="G422" s="744" t="n">
        <x:v>6</x:v>
      </x:c>
      <x:c r="H422" s="745" t="n">
        <x:v>80.02</x:v>
      </x:c>
      <x:c r="I422" s="746" t="n">
        <x:v>0.05</x:v>
      </x:c>
      <x:c r="J422" s="747" t="n">
        <x:f>IF(T422="İptal",0,G422*H422*(1-I422))</x:f>
        <x:v>456.114</x:v>
      </x:c>
      <x:c r="K422" s="747" t="n">
        <x:f>IFERROR(INDEX('Ürünler'!$F$6:$F$105,MATCH(F422,'Ürünler'!$A$6:$A$105,0)),0)</x:f>
        <x:v>48.71</x:v>
      </x:c>
      <x:c r="L422" s="747" t="n">
        <x:f>IF(T422="İptal",0,G422*K422)</x:f>
        <x:v>292.26</x:v>
      </x:c>
      <x:c r="M422" s="747" t="n">
        <x:f>J422-L422</x:f>
        <x:v>163.85399999999998</x:v>
      </x:c>
      <x:c r="N422" s="748" t="n">
        <x:f>IFERROR(M422/J422,0)</x:f>
        <x:v>0.35923913758402504</x:v>
      </x:c>
      <x:c r="O422" s="744" t="str">
        <x:v>Ödendi</x:v>
      </x:c>
      <x:c r="P422" s="743" t="n">
        <x:v>46203</x:v>
      </x:c>
      <x:c r="Q422" s="743" t="n">
        <x:v>46187</x:v>
      </x:c>
      <x:c r="R422" s="747" t="n">
        <x:f>IF(T422="İptal",0,IF(O422="Ödendi",J422,IF(O422="Kısmi",J422*50%,0)))</x:f>
        <x:v>456.114</x:v>
      </x:c>
      <x:c r="S422" s="747" t="n">
        <x:f>J422-R422</x:f>
        <x:v>0</x:v>
      </x:c>
      <x:c r="T422" s="744" t="str">
        <x:v>Tamamlandı</x:v>
      </x:c>
      <x:c r="U422" s="749" t="str">
        <x:f>IF(AND(COUNTIF('Ürünler'!$A$6:$A$105,F422)=1,COUNTIF('Müşteriler'!$A$6:$A$255,E422)=1),"OK","HATA")</x:f>
        <x:v>OK</x:v>
      </x:c>
    </x:row>
    <x:row r="423">
      <x:c r="A423" s="742" t="str">
        <x:v>SIP-00418</x:v>
      </x:c>
      <x:c r="B423" s="743" t="n">
        <x:v>46018</x:v>
      </x:c>
      <x:c r="C423" s="744" t="str">
        <x:v>Kurumsal</x:v>
      </x:c>
      <x:c r="D423" s="744" t="str">
        <x:v>Adıyaman Merkez</x:v>
      </x:c>
      <x:c r="E423" s="744" t="str">
        <x:v>MUS-0147</x:v>
      </x:c>
      <x:c r="F423" s="744" t="str">
        <x:v>URN-0021</x:v>
      </x:c>
      <x:c r="G423" s="744" t="n">
        <x:v>16</x:v>
      </x:c>
      <x:c r="H423" s="745" t="n">
        <x:v>90.48</x:v>
      </x:c>
      <x:c r="I423" s="746" t="n">
        <x:v>0</x:v>
      </x:c>
      <x:c r="J423" s="747" t="n">
        <x:f>IF(T423="İptal",0,G423*H423*(1-I423))</x:f>
        <x:v>1447.68</x:v>
      </x:c>
      <x:c r="K423" s="747" t="n">
        <x:f>IFERROR(INDEX('Ürünler'!$F$6:$F$105,MATCH(F423,'Ürünler'!$A$6:$A$105,0)),0)</x:f>
        <x:v>61.68</x:v>
      </x:c>
      <x:c r="L423" s="747" t="n">
        <x:f>IF(T423="İptal",0,G423*K423)</x:f>
        <x:v>986.88</x:v>
      </x:c>
      <x:c r="M423" s="747" t="n">
        <x:f>J423-L423</x:f>
        <x:v>460.80000000000007</x:v>
      </x:c>
      <x:c r="N423" s="748" t="n">
        <x:f>IFERROR(M423/J423,0)</x:f>
        <x:v>0.31830238726790455</x:v>
      </x:c>
      <x:c r="O423" s="744" t="str">
        <x:v>Kısmi</x:v>
      </x:c>
      <x:c r="P423" s="743" t="n">
        <x:v>46033</x:v>
      </x:c>
      <x:c r="Q423" s="743" t="n">
        <x:v>46034</x:v>
      </x:c>
      <x:c r="R423" s="747" t="n">
        <x:f>IF(T423="İptal",0,IF(O423="Ödendi",J423,IF(O423="Kısmi",J423*50%,0)))</x:f>
        <x:v>723.84</x:v>
      </x:c>
      <x:c r="S423" s="747" t="n">
        <x:f>J423-R423</x:f>
        <x:v>723.84</x:v>
      </x:c>
      <x:c r="T423" s="744" t="str">
        <x:v>Tamamlandı</x:v>
      </x:c>
      <x:c r="U423" s="749" t="str">
        <x:f>IF(AND(COUNTIF('Ürünler'!$A$6:$A$105,F423)=1,COUNTIF('Müşteriler'!$A$6:$A$255,E423)=1),"OK","HATA")</x:f>
        <x:v>OK</x:v>
      </x:c>
    </x:row>
    <x:row r="424">
      <x:c r="A424" s="742" t="str">
        <x:v>SIP-00419</x:v>
      </x:c>
      <x:c r="B424" s="743" t="n">
        <x:v>46131</x:v>
      </x:c>
      <x:c r="C424" s="744" t="str">
        <x:v>Kurumsal</x:v>
      </x:c>
      <x:c r="D424" s="744" t="str">
        <x:v>Kahta</x:v>
      </x:c>
      <x:c r="E424" s="744" t="str">
        <x:v>MUS-0062</x:v>
      </x:c>
      <x:c r="F424" s="744" t="str">
        <x:v>URN-0072</x:v>
      </x:c>
      <x:c r="G424" s="744" t="n">
        <x:v>11</x:v>
      </x:c>
      <x:c r="H424" s="745" t="n">
        <x:v>104.36</x:v>
      </x:c>
      <x:c r="I424" s="746" t="n">
        <x:v>0.15</x:v>
      </x:c>
      <x:c r="J424" s="747" t="n">
        <x:f>IF(T424="İptal",0,G424*H424*(1-I424))</x:f>
        <x:v>975.766</x:v>
      </x:c>
      <x:c r="K424" s="747" t="n">
        <x:f>IFERROR(INDEX('Ürünler'!$F$6:$F$105,MATCH(F424,'Ürünler'!$A$6:$A$105,0)),0)</x:f>
        <x:v>62.09</x:v>
      </x:c>
      <x:c r="L424" s="747" t="n">
        <x:f>IF(T424="İptal",0,G424*K424)</x:f>
        <x:v>682.99</x:v>
      </x:c>
      <x:c r="M424" s="747" t="n">
        <x:f>J424-L424</x:f>
        <x:v>292.77599999999995</x:v>
      </x:c>
      <x:c r="N424" s="748" t="n">
        <x:f>IFERROR(M424/J424,0)</x:f>
        <x:v>0.3000473474173111</x:v>
      </x:c>
      <x:c r="O424" s="744" t="str">
        <x:v>Bekliyor</x:v>
      </x:c>
      <x:c r="P424" s="743" t="n">
        <x:v>46146</x:v>
      </x:c>
      <x:c r="Q424" s="743"/>
      <x:c r="R424" s="747" t="n">
        <x:f>IF(T424="İptal",0,IF(O424="Ödendi",J424,IF(O424="Kısmi",J424*50%,0)))</x:f>
        <x:v>0</x:v>
      </x:c>
      <x:c r="S424" s="747" t="n">
        <x:f>J424-R424</x:f>
        <x:v>975.766</x:v>
      </x:c>
      <x:c r="T424" s="744" t="str">
        <x:v>Tamamlandı</x:v>
      </x:c>
      <x:c r="U424" s="749" t="str">
        <x:f>IF(AND(COUNTIF('Ürünler'!$A$6:$A$105,F424)=1,COUNTIF('Müşteriler'!$A$6:$A$255,E424)=1),"OK","HATA")</x:f>
        <x:v>OK</x:v>
      </x:c>
    </x:row>
    <x:row r="425">
      <x:c r="A425" s="742" t="str">
        <x:v>SIP-00420</x:v>
      </x:c>
      <x:c r="B425" s="743" t="n">
        <x:v>46072</x:v>
      </x:c>
      <x:c r="C425" s="744" t="str">
        <x:v>Bayi</x:v>
      </x:c>
      <x:c r="D425" s="744" t="str">
        <x:v>Adıyaman Merkez</x:v>
      </x:c>
      <x:c r="E425" s="744" t="str">
        <x:v>MUS-0234</x:v>
      </x:c>
      <x:c r="F425" s="744" t="str">
        <x:v>URN-0097</x:v>
      </x:c>
      <x:c r="G425" s="744" t="n">
        <x:v>9</x:v>
      </x:c>
      <x:c r="H425" s="745" t="n">
        <x:v>164.98</x:v>
      </x:c>
      <x:c r="I425" s="746" t="n">
        <x:v>0</x:v>
      </x:c>
      <x:c r="J425" s="747" t="n">
        <x:f>IF(T425="İptal",0,G425*H425*(1-I425))</x:f>
        <x:v>1484.82</x:v>
      </x:c>
      <x:c r="K425" s="747" t="n">
        <x:f>IFERROR(INDEX('Ürünler'!$F$6:$F$105,MATCH(F425,'Ürünler'!$A$6:$A$105,0)),0)</x:f>
        <x:v>114.03</x:v>
      </x:c>
      <x:c r="L425" s="747" t="n">
        <x:f>IF(T425="İptal",0,G425*K425)</x:f>
        <x:v>1026.27</x:v>
      </x:c>
      <x:c r="M425" s="747" t="n">
        <x:f>J425-L425</x:f>
        <x:v>458.54999999999995</x:v>
      </x:c>
      <x:c r="N425" s="748" t="n">
        <x:f>IFERROR(M425/J425,0)</x:f>
        <x:v>0.30882531215904957</x:v>
      </x:c>
      <x:c r="O425" s="744" t="str">
        <x:v>Kısmi</x:v>
      </x:c>
      <x:c r="P425" s="743" t="n">
        <x:v>46079</x:v>
      </x:c>
      <x:c r="Q425" s="743" t="n">
        <x:v>46102</x:v>
      </x:c>
      <x:c r="R425" s="747" t="n">
        <x:f>IF(T425="İptal",0,IF(O425="Ödendi",J425,IF(O425="Kısmi",J425*50%,0)))</x:f>
        <x:v>742.41</x:v>
      </x:c>
      <x:c r="S425" s="747" t="n">
        <x:f>J425-R425</x:f>
        <x:v>742.41</x:v>
      </x:c>
      <x:c r="T425" s="744" t="str">
        <x:v>Hazırlanıyor</x:v>
      </x:c>
      <x:c r="U425" s="749" t="str">
        <x:f>IF(AND(COUNTIF('Ürünler'!$A$6:$A$105,F425)=1,COUNTIF('Müşteriler'!$A$6:$A$255,E425)=1),"OK","HATA")</x:f>
        <x:v>OK</x:v>
      </x:c>
    </x:row>
    <x:row r="426">
      <x:c r="A426" s="742" t="str">
        <x:v>SIP-00421</x:v>
      </x:c>
      <x:c r="B426" s="743" t="n">
        <x:v>46209</x:v>
      </x:c>
      <x:c r="C426" s="744" t="str">
        <x:v>Bayi</x:v>
      </x:c>
      <x:c r="D426" s="744" t="str">
        <x:v>Online</x:v>
      </x:c>
      <x:c r="E426" s="744" t="str">
        <x:v>MUS-0003</x:v>
      </x:c>
      <x:c r="F426" s="744" t="str">
        <x:v>URN-0087</x:v>
      </x:c>
      <x:c r="G426" s="744" t="n">
        <x:v>3</x:v>
      </x:c>
      <x:c r="H426" s="745" t="n">
        <x:v>36.6</x:v>
      </x:c>
      <x:c r="I426" s="746" t="n">
        <x:v>0</x:v>
      </x:c>
      <x:c r="J426" s="747" t="n">
        <x:f>IF(T426="İptal",0,G426*H426*(1-I426))</x:f>
        <x:v>109.80000000000001</x:v>
      </x:c>
      <x:c r="K426" s="747" t="n">
        <x:f>IFERROR(INDEX('Ürünler'!$F$6:$F$105,MATCH(F426,'Ürünler'!$A$6:$A$105,0)),0)</x:f>
        <x:v>27.54</x:v>
      </x:c>
      <x:c r="L426" s="747" t="n">
        <x:f>IF(T426="İptal",0,G426*K426)</x:f>
        <x:v>82.62</x:v>
      </x:c>
      <x:c r="M426" s="747" t="n">
        <x:f>J426-L426</x:f>
        <x:v>27.180000000000007</x:v>
      </x:c>
      <x:c r="N426" s="748" t="n">
        <x:f>IFERROR(M426/J426,0)</x:f>
        <x:v>0.2475409836065574</x:v>
      </x:c>
      <x:c r="O426" s="744" t="str">
        <x:v>Ödendi</x:v>
      </x:c>
      <x:c r="P426" s="743" t="n">
        <x:v>46216</x:v>
      </x:c>
      <x:c r="Q426" s="743" t="n">
        <x:v>46211</x:v>
      </x:c>
      <x:c r="R426" s="747" t="n">
        <x:f>IF(T426="İptal",0,IF(O426="Ödendi",J426,IF(O426="Kısmi",J426*50%,0)))</x:f>
        <x:v>109.80000000000001</x:v>
      </x:c>
      <x:c r="S426" s="747" t="n">
        <x:f>J426-R426</x:f>
        <x:v>0</x:v>
      </x:c>
      <x:c r="T426" s="744" t="str">
        <x:v>Tamamlandı</x:v>
      </x:c>
      <x:c r="U426" s="749" t="str">
        <x:f>IF(AND(COUNTIF('Ürünler'!$A$6:$A$105,F426)=1,COUNTIF('Müşteriler'!$A$6:$A$255,E426)=1),"OK","HATA")</x:f>
        <x:v>OK</x:v>
      </x:c>
    </x:row>
    <x:row r="427">
      <x:c r="A427" s="742" t="str">
        <x:v>SIP-00422</x:v>
      </x:c>
      <x:c r="B427" s="743" t="n">
        <x:v>46261</x:v>
      </x:c>
      <x:c r="C427" s="744" t="str">
        <x:v>E-ticaret</x:v>
      </x:c>
      <x:c r="D427" s="744" t="str">
        <x:v>Kahta</x:v>
      </x:c>
      <x:c r="E427" s="744" t="str">
        <x:v>MUS-0008</x:v>
      </x:c>
      <x:c r="F427" s="744" t="str">
        <x:v>URN-0022</x:v>
      </x:c>
      <x:c r="G427" s="744" t="n">
        <x:v>18</x:v>
      </x:c>
      <x:c r="H427" s="745" t="n">
        <x:v>102.24</x:v>
      </x:c>
      <x:c r="I427" s="746" t="n">
        <x:v>0.1</x:v>
      </x:c>
      <x:c r="J427" s="747" t="n">
        <x:f>IF(T427="İptal",0,G427*H427*(1-I427))</x:f>
        <x:v>1656.288</x:v>
      </x:c>
      <x:c r="K427" s="747" t="n">
        <x:f>IFERROR(INDEX('Ürünler'!$F$6:$F$105,MATCH(F427,'Ürünler'!$A$6:$A$105,0)),0)</x:f>
        <x:v>71.33</x:v>
      </x:c>
      <x:c r="L427" s="747" t="n">
        <x:f>IF(T427="İptal",0,G427*K427)</x:f>
        <x:v>1283.94</x:v>
      </x:c>
      <x:c r="M427" s="747" t="n">
        <x:f>J427-L427</x:f>
        <x:v>372.34799999999996</x:v>
      </x:c>
      <x:c r="N427" s="748" t="n">
        <x:f>IFERROR(M427/J427,0)</x:f>
        <x:v>0.2248087289167101</x:v>
      </x:c>
      <x:c r="O427" s="744" t="str">
        <x:v>Bekliyor</x:v>
      </x:c>
      <x:c r="P427" s="743" t="n">
        <x:v>46291</x:v>
      </x:c>
      <x:c r="Q427" s="743"/>
      <x:c r="R427" s="747" t="n">
        <x:f>IF(T427="İptal",0,IF(O427="Ödendi",J427,IF(O427="Kısmi",J427*50%,0)))</x:f>
        <x:v>0</x:v>
      </x:c>
      <x:c r="S427" s="747" t="n">
        <x:f>J427-R427</x:f>
        <x:v>1656.288</x:v>
      </x:c>
      <x:c r="T427" s="744" t="str">
        <x:v>Tamamlandı</x:v>
      </x:c>
      <x:c r="U427" s="749" t="str">
        <x:f>IF(AND(COUNTIF('Ürünler'!$A$6:$A$105,F427)=1,COUNTIF('Müşteriler'!$A$6:$A$255,E427)=1),"OK","HATA")</x:f>
        <x:v>OK</x:v>
      </x:c>
    </x:row>
    <x:row r="428">
      <x:c r="A428" s="742" t="str">
        <x:v>SIP-00423</x:v>
      </x:c>
      <x:c r="B428" s="743" t="n">
        <x:v>46093</x:v>
      </x:c>
      <x:c r="C428" s="744" t="str">
        <x:v>E-ticaret</x:v>
      </x:c>
      <x:c r="D428" s="744" t="str">
        <x:v>Kahta</x:v>
      </x:c>
      <x:c r="E428" s="744" t="str">
        <x:v>MUS-0098</x:v>
      </x:c>
      <x:c r="F428" s="744" t="str">
        <x:v>URN-0096</x:v>
      </x:c>
      <x:c r="G428" s="744" t="n">
        <x:v>17</x:v>
      </x:c>
      <x:c r="H428" s="745" t="n">
        <x:v>184.31</x:v>
      </x:c>
      <x:c r="I428" s="746" t="n">
        <x:v>0</x:v>
      </x:c>
      <x:c r="J428" s="747" t="n">
        <x:f>IF(T428="İptal",0,G428*H428*(1-I428))</x:f>
        <x:v>3133.27</x:v>
      </x:c>
      <x:c r="K428" s="747" t="n">
        <x:f>IFERROR(INDEX('Ürünler'!$F$6:$F$105,MATCH(F428,'Ürünler'!$A$6:$A$105,0)),0)</x:f>
        <x:v>116.38</x:v>
      </x:c>
      <x:c r="L428" s="747" t="n">
        <x:f>IF(T428="İptal",0,G428*K428)</x:f>
        <x:v>1978.46</x:v>
      </x:c>
      <x:c r="M428" s="747" t="n">
        <x:f>J428-L428</x:f>
        <x:v>1154.81</x:v>
      </x:c>
      <x:c r="N428" s="748" t="n">
        <x:f>IFERROR(M428/J428,0)</x:f>
        <x:v>0.3685638326732136</x:v>
      </x:c>
      <x:c r="O428" s="744" t="str">
        <x:v>Kısmi</x:v>
      </x:c>
      <x:c r="P428" s="743" t="n">
        <x:v>46100</x:v>
      </x:c>
      <x:c r="Q428" s="743" t="n">
        <x:v>46120</x:v>
      </x:c>
      <x:c r="R428" s="747" t="n">
        <x:f>IF(T428="İptal",0,IF(O428="Ödendi",J428,IF(O428="Kısmi",J428*50%,0)))</x:f>
        <x:v>1566.635</x:v>
      </x:c>
      <x:c r="S428" s="747" t="n">
        <x:f>J428-R428</x:f>
        <x:v>1566.635</x:v>
      </x:c>
      <x:c r="T428" s="744" t="str">
        <x:v>Tamamlandı</x:v>
      </x:c>
      <x:c r="U428" s="749" t="str">
        <x:f>IF(AND(COUNTIF('Ürünler'!$A$6:$A$105,F428)=1,COUNTIF('Müşteriler'!$A$6:$A$255,E428)=1),"OK","HATA")</x:f>
        <x:v>OK</x:v>
      </x:c>
    </x:row>
    <x:row r="429">
      <x:c r="A429" s="742" t="str">
        <x:v>SIP-00424</x:v>
      </x:c>
      <x:c r="B429" s="743" t="n">
        <x:v>46226</x:v>
      </x:c>
      <x:c r="C429" s="744" t="str">
        <x:v>Bayi</x:v>
      </x:c>
      <x:c r="D429" s="744" t="str">
        <x:v>Online</x:v>
      </x:c>
      <x:c r="E429" s="744" t="str">
        <x:v>MUS-0126</x:v>
      </x:c>
      <x:c r="F429" s="744" t="str">
        <x:v>URN-0005</x:v>
      </x:c>
      <x:c r="G429" s="744" t="n">
        <x:v>2</x:v>
      </x:c>
      <x:c r="H429" s="745" t="n">
        <x:v>75.61</x:v>
      </x:c>
      <x:c r="I429" s="746" t="n">
        <x:v>0.15</x:v>
      </x:c>
      <x:c r="J429" s="747" t="n">
        <x:f>IF(T429="İptal",0,G429*H429*(1-I429))</x:f>
        <x:v>128.537</x:v>
      </x:c>
      <x:c r="K429" s="747" t="n">
        <x:f>IFERROR(INDEX('Ürünler'!$F$6:$F$105,MATCH(F429,'Ürünler'!$A$6:$A$105,0)),0)</x:f>
        <x:v>53.8</x:v>
      </x:c>
      <x:c r="L429" s="747" t="n">
        <x:f>IF(T429="İptal",0,G429*K429)</x:f>
        <x:v>107.6</x:v>
      </x:c>
      <x:c r="M429" s="747" t="n">
        <x:f>J429-L429</x:f>
        <x:v>20.937000000000012</x:v>
      </x:c>
      <x:c r="N429" s="748" t="n">
        <x:f>IFERROR(M429/J429,0)</x:f>
        <x:v>0.1628869508390581</x:v>
      </x:c>
      <x:c r="O429" s="744" t="str">
        <x:v>Bekliyor</x:v>
      </x:c>
      <x:c r="P429" s="743" t="n">
        <x:v>46256</x:v>
      </x:c>
      <x:c r="Q429" s="743"/>
      <x:c r="R429" s="747" t="n">
        <x:f>IF(T429="İptal",0,IF(O429="Ödendi",J429,IF(O429="Kısmi",J429*50%,0)))</x:f>
        <x:v>0</x:v>
      </x:c>
      <x:c r="S429" s="747" t="n">
        <x:f>J429-R429</x:f>
        <x:v>128.537</x:v>
      </x:c>
      <x:c r="T429" s="744" t="str">
        <x:v>Tamamlandı</x:v>
      </x:c>
      <x:c r="U429" s="749" t="str">
        <x:f>IF(AND(COUNTIF('Ürünler'!$A$6:$A$105,F429)=1,COUNTIF('Müşteriler'!$A$6:$A$255,E429)=1),"OK","HATA")</x:f>
        <x:v>OK</x:v>
      </x:c>
    </x:row>
    <x:row r="430">
      <x:c r="A430" s="742" t="str">
        <x:v>SIP-00425</x:v>
      </x:c>
      <x:c r="B430" s="743" t="n">
        <x:v>46115</x:v>
      </x:c>
      <x:c r="C430" s="744" t="str">
        <x:v>Kurumsal</x:v>
      </x:c>
      <x:c r="D430" s="744" t="str">
        <x:v>Online</x:v>
      </x:c>
      <x:c r="E430" s="744" t="str">
        <x:v>MUS-0221</x:v>
      </x:c>
      <x:c r="F430" s="744" t="str">
        <x:v>URN-0060</x:v>
      </x:c>
      <x:c r="G430" s="744" t="n">
        <x:v>14</x:v>
      </x:c>
      <x:c r="H430" s="745" t="n">
        <x:v>109.36</x:v>
      </x:c>
      <x:c r="I430" s="746" t="n">
        <x:v>0.1</x:v>
      </x:c>
      <x:c r="J430" s="747" t="n">
        <x:f>IF(T430="İptal",0,G430*H430*(1-I430))</x:f>
        <x:v>1377.936</x:v>
      </x:c>
      <x:c r="K430" s="747" t="n">
        <x:f>IFERROR(INDEX('Ürünler'!$F$6:$F$105,MATCH(F430,'Ürünler'!$A$6:$A$105,0)),0)</x:f>
        <x:v>78.47</x:v>
      </x:c>
      <x:c r="L430" s="747" t="n">
        <x:f>IF(T430="İptal",0,G430*K430)</x:f>
        <x:v>1098.58</x:v>
      </x:c>
      <x:c r="M430" s="747" t="n">
        <x:f>J430-L430</x:f>
        <x:v>279.356</x:v>
      </x:c>
      <x:c r="N430" s="748" t="n">
        <x:f>IFERROR(M430/J430,0)</x:f>
        <x:v>0.20273510525887994</x:v>
      </x:c>
      <x:c r="O430" s="744" t="str">
        <x:v>Bekliyor</x:v>
      </x:c>
      <x:c r="P430" s="743" t="n">
        <x:v>46122</x:v>
      </x:c>
      <x:c r="Q430" s="743"/>
      <x:c r="R430" s="747" t="n">
        <x:f>IF(T430="İptal",0,IF(O430="Ödendi",J430,IF(O430="Kısmi",J430*50%,0)))</x:f>
        <x:v>0</x:v>
      </x:c>
      <x:c r="S430" s="747" t="n">
        <x:f>J430-R430</x:f>
        <x:v>1377.936</x:v>
      </x:c>
      <x:c r="T430" s="744" t="str">
        <x:v>Tamamlandı</x:v>
      </x:c>
      <x:c r="U430" s="749" t="str">
        <x:f>IF(AND(COUNTIF('Ürünler'!$A$6:$A$105,F430)=1,COUNTIF('Müşteriler'!$A$6:$A$255,E430)=1),"OK","HATA")</x:f>
        <x:v>OK</x:v>
      </x:c>
    </x:row>
    <x:row r="431">
      <x:c r="A431" s="742" t="str">
        <x:v>SIP-00426</x:v>
      </x:c>
      <x:c r="B431" s="743" t="n">
        <x:v>45914</x:v>
      </x:c>
      <x:c r="C431" s="744" t="str">
        <x:v>Bayi</x:v>
      </x:c>
      <x:c r="D431" s="744" t="str">
        <x:v>Online</x:v>
      </x:c>
      <x:c r="E431" s="744" t="str">
        <x:v>MUS-0014</x:v>
      </x:c>
      <x:c r="F431" s="744" t="str">
        <x:v>URN-0035</x:v>
      </x:c>
      <x:c r="G431" s="744" t="n">
        <x:v>15</x:v>
      </x:c>
      <x:c r="H431" s="745" t="n">
        <x:v>47.47</x:v>
      </x:c>
      <x:c r="I431" s="746" t="n">
        <x:v>0.15</x:v>
      </x:c>
      <x:c r="J431" s="747" t="n">
        <x:f>IF(T431="İptal",0,G431*H431*(1-I431))</x:f>
        <x:v>605.2425</x:v>
      </x:c>
      <x:c r="K431" s="747" t="n">
        <x:f>IFERROR(INDEX('Ürünler'!$F$6:$F$105,MATCH(F431,'Ürünler'!$A$6:$A$105,0)),0)</x:f>
        <x:v>28.27</x:v>
      </x:c>
      <x:c r="L431" s="747" t="n">
        <x:f>IF(T431="İptal",0,G431*K431)</x:f>
        <x:v>424.05</x:v>
      </x:c>
      <x:c r="M431" s="747" t="n">
        <x:f>J431-L431</x:f>
        <x:v>181.19249999999994</x:v>
      </x:c>
      <x:c r="N431" s="748" t="n">
        <x:f>IFERROR(M431/J431,0)</x:f>
        <x:v>0.2993717394267586</x:v>
      </x:c>
      <x:c r="O431" s="744" t="str">
        <x:v>Ödendi</x:v>
      </x:c>
      <x:c r="P431" s="743" t="n">
        <x:v>45929</x:v>
      </x:c>
      <x:c r="Q431" s="743" t="n">
        <x:v>45928</x:v>
      </x:c>
      <x:c r="R431" s="747" t="n">
        <x:f>IF(T431="İptal",0,IF(O431="Ödendi",J431,IF(O431="Kısmi",J431*50%,0)))</x:f>
        <x:v>605.2425</x:v>
      </x:c>
      <x:c r="S431" s="747" t="n">
        <x:f>J431-R431</x:f>
        <x:v>0</x:v>
      </x:c>
      <x:c r="T431" s="744" t="str">
        <x:v>Tamamlandı</x:v>
      </x:c>
      <x:c r="U431" s="749" t="str">
        <x:f>IF(AND(COUNTIF('Ürünler'!$A$6:$A$105,F431)=1,COUNTIF('Müşteriler'!$A$6:$A$255,E431)=1),"OK","HATA")</x:f>
        <x:v>OK</x:v>
      </x:c>
    </x:row>
    <x:row r="432">
      <x:c r="A432" s="742" t="str">
        <x:v>SIP-00427</x:v>
      </x:c>
      <x:c r="B432" s="743" t="n">
        <x:v>46167</x:v>
      </x:c>
      <x:c r="C432" s="744" t="str">
        <x:v>Mağaza</x:v>
      </x:c>
      <x:c r="D432" s="744" t="str">
        <x:v>Adıyaman Merkez</x:v>
      </x:c>
      <x:c r="E432" s="744" t="str">
        <x:v>MUS-0213</x:v>
      </x:c>
      <x:c r="F432" s="744" t="str">
        <x:v>URN-0013</x:v>
      </x:c>
      <x:c r="G432" s="744" t="n">
        <x:v>10</x:v>
      </x:c>
      <x:c r="H432" s="745" t="n">
        <x:v>185.89</x:v>
      </x:c>
      <x:c r="I432" s="746" t="n">
        <x:v>0</x:v>
      </x:c>
      <x:c r="J432" s="747" t="n">
        <x:f>IF(T432="İptal",0,G432*H432*(1-I432))</x:f>
        <x:v>1858.8999999999999</x:v>
      </x:c>
      <x:c r="K432" s="747" t="n">
        <x:f>IFERROR(INDEX('Ürünler'!$F$6:$F$105,MATCH(F432,'Ürünler'!$A$6:$A$105,0)),0)</x:f>
        <x:v>115.98</x:v>
      </x:c>
      <x:c r="L432" s="747" t="n">
        <x:f>IF(T432="İptal",0,G432*K432)</x:f>
        <x:v>1159.8</x:v>
      </x:c>
      <x:c r="M432" s="747" t="n">
        <x:f>J432-L432</x:f>
        <x:v>699.0999999999999</x:v>
      </x:c>
      <x:c r="N432" s="748" t="n">
        <x:f>IFERROR(M432/J432,0)</x:f>
        <x:v>0.376082629512077</x:v>
      </x:c>
      <x:c r="O432" s="744" t="str">
        <x:v>Kısmi</x:v>
      </x:c>
      <x:c r="P432" s="743" t="n">
        <x:v>46197</x:v>
      </x:c>
      <x:c r="Q432" s="743" t="n">
        <x:v>46178</x:v>
      </x:c>
      <x:c r="R432" s="747" t="n">
        <x:f>IF(T432="İptal",0,IF(O432="Ödendi",J432,IF(O432="Kısmi",J432*50%,0)))</x:f>
        <x:v>929.4499999999999</x:v>
      </x:c>
      <x:c r="S432" s="747" t="n">
        <x:f>J432-R432</x:f>
        <x:v>929.4499999999999</x:v>
      </x:c>
      <x:c r="T432" s="744" t="str">
        <x:v>Tamamlandı</x:v>
      </x:c>
      <x:c r="U432" s="749" t="str">
        <x:f>IF(AND(COUNTIF('Ürünler'!$A$6:$A$105,F432)=1,COUNTIF('Müşteriler'!$A$6:$A$255,E432)=1),"OK","HATA")</x:f>
        <x:v>OK</x:v>
      </x:c>
    </x:row>
    <x:row r="433">
      <x:c r="A433" s="742" t="str">
        <x:v>SIP-00428</x:v>
      </x:c>
      <x:c r="B433" s="743" t="n">
        <x:v>46224</x:v>
      </x:c>
      <x:c r="C433" s="744" t="str">
        <x:v>Bayi</x:v>
      </x:c>
      <x:c r="D433" s="744" t="str">
        <x:v>Adıyaman Merkez</x:v>
      </x:c>
      <x:c r="E433" s="744" t="str">
        <x:v>MUS-0097</x:v>
      </x:c>
      <x:c r="F433" s="744" t="str">
        <x:v>URN-0044</x:v>
      </x:c>
      <x:c r="G433" s="744" t="n">
        <x:v>2</x:v>
      </x:c>
      <x:c r="H433" s="745" t="n">
        <x:v>118.48</x:v>
      </x:c>
      <x:c r="I433" s="746" t="n">
        <x:v>0</x:v>
      </x:c>
      <x:c r="J433" s="747" t="n">
        <x:f>IF(T433="İptal",0,G433*H433*(1-I433))</x:f>
        <x:v>236.96</x:v>
      </x:c>
      <x:c r="K433" s="747" t="n">
        <x:f>IFERROR(INDEX('Ürünler'!$F$6:$F$105,MATCH(F433,'Ürünler'!$A$6:$A$105,0)),0)</x:f>
        <x:v>90</x:v>
      </x:c>
      <x:c r="L433" s="747" t="n">
        <x:f>IF(T433="İptal",0,G433*K433)</x:f>
        <x:v>180</x:v>
      </x:c>
      <x:c r="M433" s="747" t="n">
        <x:f>J433-L433</x:f>
        <x:v>56.96000000000001</x:v>
      </x:c>
      <x:c r="N433" s="748" t="n">
        <x:f>IFERROR(M433/J433,0)</x:f>
        <x:v>0.24037812288993926</x:v>
      </x:c>
      <x:c r="O433" s="744" t="str">
        <x:v>Bekliyor</x:v>
      </x:c>
      <x:c r="P433" s="743" t="n">
        <x:v>46231</x:v>
      </x:c>
      <x:c r="Q433" s="743"/>
      <x:c r="R433" s="747" t="n">
        <x:f>IF(T433="İptal",0,IF(O433="Ödendi",J433,IF(O433="Kısmi",J433*50%,0)))</x:f>
        <x:v>0</x:v>
      </x:c>
      <x:c r="S433" s="747" t="n">
        <x:f>J433-R433</x:f>
        <x:v>236.96</x:v>
      </x:c>
      <x:c r="T433" s="744" t="str">
        <x:v>Tamamlandı</x:v>
      </x:c>
      <x:c r="U433" s="749" t="str">
        <x:f>IF(AND(COUNTIF('Ürünler'!$A$6:$A$105,F433)=1,COUNTIF('Müşteriler'!$A$6:$A$255,E433)=1),"OK","HATA")</x:f>
        <x:v>OK</x:v>
      </x:c>
    </x:row>
    <x:row r="434">
      <x:c r="A434" s="742" t="str">
        <x:v>SIP-00429</x:v>
      </x:c>
      <x:c r="B434" s="743" t="n">
        <x:v>45932</x:v>
      </x:c>
      <x:c r="C434" s="744" t="str">
        <x:v>Mağaza</x:v>
      </x:c>
      <x:c r="D434" s="744" t="str">
        <x:v>Online</x:v>
      </x:c>
      <x:c r="E434" s="744" t="str">
        <x:v>MUS-0051</x:v>
      </x:c>
      <x:c r="F434" s="744" t="str">
        <x:v>URN-0021</x:v>
      </x:c>
      <x:c r="G434" s="744" t="n">
        <x:v>12</x:v>
      </x:c>
      <x:c r="H434" s="745" t="n">
        <x:v>90.72</x:v>
      </x:c>
      <x:c r="I434" s="746" t="n">
        <x:v>0</x:v>
      </x:c>
      <x:c r="J434" s="747" t="n">
        <x:f>IF(T434="İptal",0,G434*H434*(1-I434))</x:f>
        <x:v>1088.6399999999999</x:v>
      </x:c>
      <x:c r="K434" s="747" t="n">
        <x:f>IFERROR(INDEX('Ürünler'!$F$6:$F$105,MATCH(F434,'Ürünler'!$A$6:$A$105,0)),0)</x:f>
        <x:v>61.68</x:v>
      </x:c>
      <x:c r="L434" s="747" t="n">
        <x:f>IF(T434="İptal",0,G434*K434)</x:f>
        <x:v>740.16</x:v>
      </x:c>
      <x:c r="M434" s="747" t="n">
        <x:f>J434-L434</x:f>
        <x:v>348.4799999999999</x:v>
      </x:c>
      <x:c r="N434" s="748" t="n">
        <x:f>IFERROR(M434/J434,0)</x:f>
        <x:v>0.32010582010582006</x:v>
      </x:c>
      <x:c r="O434" s="744" t="str">
        <x:v>Ödendi</x:v>
      </x:c>
      <x:c r="P434" s="743" t="n">
        <x:v>45962</x:v>
      </x:c>
      <x:c r="Q434" s="743" t="n">
        <x:v>45959</x:v>
      </x:c>
      <x:c r="R434" s="747" t="n">
        <x:f>IF(T434="İptal",0,IF(O434="Ödendi",J434,IF(O434="Kısmi",J434*50%,0)))</x:f>
        <x:v>1088.6399999999999</x:v>
      </x:c>
      <x:c r="S434" s="747" t="n">
        <x:f>J434-R434</x:f>
        <x:v>0</x:v>
      </x:c>
      <x:c r="T434" s="744" t="str">
        <x:v>Hazırlanıyor</x:v>
      </x:c>
      <x:c r="U434" s="749" t="str">
        <x:f>IF(AND(COUNTIF('Ürünler'!$A$6:$A$105,F434)=1,COUNTIF('Müşteriler'!$A$6:$A$255,E434)=1),"OK","HATA")</x:f>
        <x:v>OK</x:v>
      </x:c>
    </x:row>
    <x:row r="435">
      <x:c r="A435" s="742" t="str">
        <x:v>SIP-00430</x:v>
      </x:c>
      <x:c r="B435" s="743" t="n">
        <x:v>46243</x:v>
      </x:c>
      <x:c r="C435" s="744" t="str">
        <x:v>E-ticaret</x:v>
      </x:c>
      <x:c r="D435" s="744" t="str">
        <x:v>Online</x:v>
      </x:c>
      <x:c r="E435" s="744" t="str">
        <x:v>MUS-0141</x:v>
      </x:c>
      <x:c r="F435" s="744" t="str">
        <x:v>URN-0013</x:v>
      </x:c>
      <x:c r="G435" s="744" t="n">
        <x:v>16</x:v>
      </x:c>
      <x:c r="H435" s="745" t="n">
        <x:v>169.69</x:v>
      </x:c>
      <x:c r="I435" s="746" t="n">
        <x:v>0.05</x:v>
      </x:c>
      <x:c r="J435" s="747" t="n">
        <x:f>IF(T435="İptal",0,G435*H435*(1-I435))</x:f>
        <x:v>2579.288</x:v>
      </x:c>
      <x:c r="K435" s="747" t="n">
        <x:f>IFERROR(INDEX('Ürünler'!$F$6:$F$105,MATCH(F435,'Ürünler'!$A$6:$A$105,0)),0)</x:f>
        <x:v>115.98</x:v>
      </x:c>
      <x:c r="L435" s="747" t="n">
        <x:f>IF(T435="İptal",0,G435*K435)</x:f>
        <x:v>1855.68</x:v>
      </x:c>
      <x:c r="M435" s="747" t="n">
        <x:f>J435-L435</x:f>
        <x:v>723.608</x:v>
      </x:c>
      <x:c r="N435" s="748" t="n">
        <x:f>IFERROR(M435/J435,0)</x:f>
        <x:v>0.28054563895152457</x:v>
      </x:c>
      <x:c r="O435" s="744" t="str">
        <x:v>Kısmi</x:v>
      </x:c>
      <x:c r="P435" s="743" t="n">
        <x:v>46250</x:v>
      </x:c>
      <x:c r="Q435" s="743" t="n">
        <x:v>46269</x:v>
      </x:c>
      <x:c r="R435" s="747" t="n">
        <x:f>IF(T435="İptal",0,IF(O435="Ödendi",J435,IF(O435="Kısmi",J435*50%,0)))</x:f>
        <x:v>1289.644</x:v>
      </x:c>
      <x:c r="S435" s="747" t="n">
        <x:f>J435-R435</x:f>
        <x:v>1289.644</x:v>
      </x:c>
      <x:c r="T435" s="744" t="str">
        <x:v>Tamamlandı</x:v>
      </x:c>
      <x:c r="U435" s="749" t="str">
        <x:f>IF(AND(COUNTIF('Ürünler'!$A$6:$A$105,F435)=1,COUNTIF('Müşteriler'!$A$6:$A$255,E435)=1),"OK","HATA")</x:f>
        <x:v>OK</x:v>
      </x:c>
    </x:row>
    <x:row r="436">
      <x:c r="A436" s="742" t="str">
        <x:v>SIP-00431</x:v>
      </x:c>
      <x:c r="B436" s="743" t="n">
        <x:v>45973</x:v>
      </x:c>
      <x:c r="C436" s="744" t="str">
        <x:v>Mağaza</x:v>
      </x:c>
      <x:c r="D436" s="744" t="str">
        <x:v>Kahta</x:v>
      </x:c>
      <x:c r="E436" s="744" t="str">
        <x:v>MUS-0054</x:v>
      </x:c>
      <x:c r="F436" s="744" t="str">
        <x:v>URN-0009</x:v>
      </x:c>
      <x:c r="G436" s="744" t="n">
        <x:v>3</x:v>
      </x:c>
      <x:c r="H436" s="745" t="n">
        <x:v>113.62</x:v>
      </x:c>
      <x:c r="I436" s="746" t="n">
        <x:v>0</x:v>
      </x:c>
      <x:c r="J436" s="747" t="n">
        <x:f>IF(T436="İptal",0,G436*H436*(1-I436))</x:f>
        <x:v>340.86</x:v>
      </x:c>
      <x:c r="K436" s="747" t="n">
        <x:f>IFERROR(INDEX('Ürünler'!$F$6:$F$105,MATCH(F436,'Ürünler'!$A$6:$A$105,0)),0)</x:f>
        <x:v>77.33</x:v>
      </x:c>
      <x:c r="L436" s="747" t="n">
        <x:f>IF(T436="İptal",0,G436*K436)</x:f>
        <x:v>231.99</x:v>
      </x:c>
      <x:c r="M436" s="747" t="n">
        <x:f>J436-L436</x:f>
        <x:v>108.87</x:v>
      </x:c>
      <x:c r="N436" s="748" t="n">
        <x:f>IFERROR(M436/J436,0)</x:f>
        <x:v>0.3193979933110368</x:v>
      </x:c>
      <x:c r="O436" s="744" t="str">
        <x:v>Ödendi</x:v>
      </x:c>
      <x:c r="P436" s="743" t="n">
        <x:v>46003</x:v>
      </x:c>
      <x:c r="Q436" s="743" t="n">
        <x:v>45985</x:v>
      </x:c>
      <x:c r="R436" s="747" t="n">
        <x:f>IF(T436="İptal",0,IF(O436="Ödendi",J436,IF(O436="Kısmi",J436*50%,0)))</x:f>
        <x:v>340.86</x:v>
      </x:c>
      <x:c r="S436" s="747" t="n">
        <x:f>J436-R436</x:f>
        <x:v>0</x:v>
      </x:c>
      <x:c r="T436" s="744" t="str">
        <x:v>Tamamlandı</x:v>
      </x:c>
      <x:c r="U436" s="749" t="str">
        <x:f>IF(AND(COUNTIF('Ürünler'!$A$6:$A$105,F436)=1,COUNTIF('Müşteriler'!$A$6:$A$255,E436)=1),"OK","HATA")</x:f>
        <x:v>OK</x:v>
      </x:c>
    </x:row>
    <x:row r="437">
      <x:c r="A437" s="742" t="str">
        <x:v>SIP-00432</x:v>
      </x:c>
      <x:c r="B437" s="743" t="n">
        <x:v>46212</x:v>
      </x:c>
      <x:c r="C437" s="744" t="str">
        <x:v>Mağaza</x:v>
      </x:c>
      <x:c r="D437" s="744" t="str">
        <x:v>Adıyaman Merkez</x:v>
      </x:c>
      <x:c r="E437" s="744" t="str">
        <x:v>MUS-0129</x:v>
      </x:c>
      <x:c r="F437" s="744" t="str">
        <x:v>URN-0088</x:v>
      </x:c>
      <x:c r="G437" s="744" t="n">
        <x:v>8</x:v>
      </x:c>
      <x:c r="H437" s="745" t="n">
        <x:v>79.97</x:v>
      </x:c>
      <x:c r="I437" s="746" t="n">
        <x:v>0</x:v>
      </x:c>
      <x:c r="J437" s="747" t="n">
        <x:f>IF(T437="İptal",0,G437*H437*(1-I437))</x:f>
        <x:v>639.76</x:v>
      </x:c>
      <x:c r="K437" s="747" t="n">
        <x:f>IFERROR(INDEX('Ürünler'!$F$6:$F$105,MATCH(F437,'Ürünler'!$A$6:$A$105,0)),0)</x:f>
        <x:v>48.71</x:v>
      </x:c>
      <x:c r="L437" s="747" t="n">
        <x:f>IF(T437="İptal",0,G437*K437)</x:f>
        <x:v>389.68</x:v>
      </x:c>
      <x:c r="M437" s="747" t="n">
        <x:f>J437-L437</x:f>
        <x:v>250.07999999999998</x:v>
      </x:c>
      <x:c r="N437" s="748" t="n">
        <x:f>IFERROR(M437/J437,0)</x:f>
        <x:v>0.3908965862198324</x:v>
      </x:c>
      <x:c r="O437" s="744" t="str">
        <x:v>Kısmi</x:v>
      </x:c>
      <x:c r="P437" s="743" t="n">
        <x:v>46242</x:v>
      </x:c>
      <x:c r="Q437" s="743" t="n">
        <x:v>46246</x:v>
      </x:c>
      <x:c r="R437" s="747" t="n">
        <x:f>IF(T437="İptal",0,IF(O437="Ödendi",J437,IF(O437="Kısmi",J437*50%,0)))</x:f>
        <x:v>319.88</x:v>
      </x:c>
      <x:c r="S437" s="747" t="n">
        <x:f>J437-R437</x:f>
        <x:v>319.88</x:v>
      </x:c>
      <x:c r="T437" s="744" t="str">
        <x:v>Tamamlandı</x:v>
      </x:c>
      <x:c r="U437" s="749" t="str">
        <x:f>IF(AND(COUNTIF('Ürünler'!$A$6:$A$105,F437)=1,COUNTIF('Müşteriler'!$A$6:$A$255,E437)=1),"OK","HATA")</x:f>
        <x:v>OK</x:v>
      </x:c>
    </x:row>
    <x:row r="438">
      <x:c r="A438" s="742" t="str">
        <x:v>SIP-00433</x:v>
      </x:c>
      <x:c r="B438" s="743" t="n">
        <x:v>46173</x:v>
      </x:c>
      <x:c r="C438" s="744" t="str">
        <x:v>Mağaza</x:v>
      </x:c>
      <x:c r="D438" s="744" t="str">
        <x:v>Kahta</x:v>
      </x:c>
      <x:c r="E438" s="744" t="str">
        <x:v>MUS-0171</x:v>
      </x:c>
      <x:c r="F438" s="744" t="str">
        <x:v>URN-0005</x:v>
      </x:c>
      <x:c r="G438" s="744" t="n">
        <x:v>4</x:v>
      </x:c>
      <x:c r="H438" s="745" t="n">
        <x:v>78.4</x:v>
      </x:c>
      <x:c r="I438" s="746" t="n">
        <x:v>0.05</x:v>
      </x:c>
      <x:c r="J438" s="747" t="n">
        <x:f>IF(T438="İptal",0,G438*H438*(1-I438))</x:f>
        <x:v>297.92</x:v>
      </x:c>
      <x:c r="K438" s="747" t="n">
        <x:f>IFERROR(INDEX('Ürünler'!$F$6:$F$105,MATCH(F438,'Ürünler'!$A$6:$A$105,0)),0)</x:f>
        <x:v>53.8</x:v>
      </x:c>
      <x:c r="L438" s="747" t="n">
        <x:f>IF(T438="İptal",0,G438*K438)</x:f>
        <x:v>215.2</x:v>
      </x:c>
      <x:c r="M438" s="747" t="n">
        <x:f>J438-L438</x:f>
        <x:v>82.72000000000003</x:v>
      </x:c>
      <x:c r="N438" s="748" t="n">
        <x:f>IFERROR(M438/J438,0)</x:f>
        <x:v>0.2776584317937702</x:v>
      </x:c>
      <x:c r="O438" s="744" t="str">
        <x:v>Bekliyor</x:v>
      </x:c>
      <x:c r="P438" s="743" t="n">
        <x:v>46203</x:v>
      </x:c>
      <x:c r="Q438" s="743"/>
      <x:c r="R438" s="747" t="n">
        <x:f>IF(T438="İptal",0,IF(O438="Ödendi",J438,IF(O438="Kısmi",J438*50%,0)))</x:f>
        <x:v>0</x:v>
      </x:c>
      <x:c r="S438" s="747" t="n">
        <x:f>J438-R438</x:f>
        <x:v>297.92</x:v>
      </x:c>
      <x:c r="T438" s="744" t="str">
        <x:v>Tamamlandı</x:v>
      </x:c>
      <x:c r="U438" s="749" t="str">
        <x:f>IF(AND(COUNTIF('Ürünler'!$A$6:$A$105,F438)=1,COUNTIF('Müşteriler'!$A$6:$A$255,E438)=1),"OK","HATA")</x:f>
        <x:v>OK</x:v>
      </x:c>
    </x:row>
    <x:row r="439">
      <x:c r="A439" s="742" t="str">
        <x:v>SIP-00434</x:v>
      </x:c>
      <x:c r="B439" s="743" t="n">
        <x:v>46130</x:v>
      </x:c>
      <x:c r="C439" s="744" t="str">
        <x:v>E-ticaret</x:v>
      </x:c>
      <x:c r="D439" s="744" t="str">
        <x:v>Kahta</x:v>
      </x:c>
      <x:c r="E439" s="744" t="str">
        <x:v>MUS-0237</x:v>
      </x:c>
      <x:c r="F439" s="744" t="str">
        <x:v>URN-0070</x:v>
      </x:c>
      <x:c r="G439" s="744" t="n">
        <x:v>8</x:v>
      </x:c>
      <x:c r="H439" s="745" t="n">
        <x:v>61.39</x:v>
      </x:c>
      <x:c r="I439" s="746" t="n">
        <x:v>0</x:v>
      </x:c>
      <x:c r="J439" s="747" t="n">
        <x:f>IF(T439="İptal",0,G439*H439*(1-I439))</x:f>
        <x:v>491.12</x:v>
      </x:c>
      <x:c r="K439" s="747" t="n">
        <x:f>IFERROR(INDEX('Ürünler'!$F$6:$F$105,MATCH(F439,'Ürünler'!$A$6:$A$105,0)),0)</x:f>
        <x:v>38.45</x:v>
      </x:c>
      <x:c r="L439" s="747" t="n">
        <x:f>IF(T439="İptal",0,G439*K439)</x:f>
        <x:v>307.6</x:v>
      </x:c>
      <x:c r="M439" s="747" t="n">
        <x:f>J439-L439</x:f>
        <x:v>183.51999999999998</x:v>
      </x:c>
      <x:c r="N439" s="748" t="n">
        <x:f>IFERROR(M439/J439,0)</x:f>
        <x:v>0.37367649454308516</x:v>
      </x:c>
      <x:c r="O439" s="744" t="str">
        <x:v>Ödendi</x:v>
      </x:c>
      <x:c r="P439" s="743" t="n">
        <x:v>46137</x:v>
      </x:c>
      <x:c r="Q439" s="743" t="n">
        <x:v>46137</x:v>
      </x:c>
      <x:c r="R439" s="747" t="n">
        <x:f>IF(T439="İptal",0,IF(O439="Ödendi",J439,IF(O439="Kısmi",J439*50%,0)))</x:f>
        <x:v>491.12</x:v>
      </x:c>
      <x:c r="S439" s="747" t="n">
        <x:f>J439-R439</x:f>
        <x:v>0</x:v>
      </x:c>
      <x:c r="T439" s="744" t="str">
        <x:v>Hazırlanıyor</x:v>
      </x:c>
      <x:c r="U439" s="749" t="str">
        <x:f>IF(AND(COUNTIF('Ürünler'!$A$6:$A$105,F439)=1,COUNTIF('Müşteriler'!$A$6:$A$255,E439)=1),"OK","HATA")</x:f>
        <x:v>OK</x:v>
      </x:c>
    </x:row>
    <x:row r="440">
      <x:c r="A440" s="742" t="str">
        <x:v>SIP-00435</x:v>
      </x:c>
      <x:c r="B440" s="743" t="n">
        <x:v>45981</x:v>
      </x:c>
      <x:c r="C440" s="744" t="str">
        <x:v>E-ticaret</x:v>
      </x:c>
      <x:c r="D440" s="744" t="str">
        <x:v>Kahta</x:v>
      </x:c>
      <x:c r="E440" s="744" t="str">
        <x:v>MUS-0131</x:v>
      </x:c>
      <x:c r="F440" s="744" t="str">
        <x:v>URN-0037</x:v>
      </x:c>
      <x:c r="G440" s="744" t="n">
        <x:v>18</x:v>
      </x:c>
      <x:c r="H440" s="745" t="n">
        <x:v>80.02</x:v>
      </x:c>
      <x:c r="I440" s="746" t="n">
        <x:v>0</x:v>
      </x:c>
      <x:c r="J440" s="747" t="n">
        <x:f>IF(T440="İptal",0,G440*H440*(1-I440))</x:f>
        <x:v>1440.36</x:v>
      </x:c>
      <x:c r="K440" s="747" t="n">
        <x:f>IFERROR(INDEX('Ürünler'!$F$6:$F$105,MATCH(F440,'Ürünler'!$A$6:$A$105,0)),0)</x:f>
        <x:v>50.29</x:v>
      </x:c>
      <x:c r="L440" s="747" t="n">
        <x:f>IF(T440="İptal",0,G440*K440)</x:f>
        <x:v>905.22</x:v>
      </x:c>
      <x:c r="M440" s="747" t="n">
        <x:f>J440-L440</x:f>
        <x:v>535.1399999999999</x:v>
      </x:c>
      <x:c r="N440" s="748" t="n">
        <x:f>IFERROR(M440/J440,0)</x:f>
        <x:v>0.3715321169707573</x:v>
      </x:c>
      <x:c r="O440" s="744" t="str">
        <x:v>Kısmi</x:v>
      </x:c>
      <x:c r="P440" s="743" t="n">
        <x:v>45988</x:v>
      </x:c>
      <x:c r="Q440" s="743" t="n">
        <x:v>46011</x:v>
      </x:c>
      <x:c r="R440" s="747" t="n">
        <x:f>IF(T440="İptal",0,IF(O440="Ödendi",J440,IF(O440="Kısmi",J440*50%,0)))</x:f>
        <x:v>720.18</x:v>
      </x:c>
      <x:c r="S440" s="747" t="n">
        <x:f>J440-R440</x:f>
        <x:v>720.18</x:v>
      </x:c>
      <x:c r="T440" s="744" t="str">
        <x:v>Tamamlandı</x:v>
      </x:c>
      <x:c r="U440" s="749" t="str">
        <x:f>IF(AND(COUNTIF('Ürünler'!$A$6:$A$105,F440)=1,COUNTIF('Müşteriler'!$A$6:$A$255,E440)=1),"OK","HATA")</x:f>
        <x:v>OK</x:v>
      </x:c>
    </x:row>
    <x:row r="441">
      <x:c r="A441" s="742" t="str">
        <x:v>SIP-00436</x:v>
      </x:c>
      <x:c r="B441" s="743" t="n">
        <x:v>45906</x:v>
      </x:c>
      <x:c r="C441" s="744" t="str">
        <x:v>Kurumsal</x:v>
      </x:c>
      <x:c r="D441" s="744" t="str">
        <x:v>Online</x:v>
      </x:c>
      <x:c r="E441" s="744" t="str">
        <x:v>MUS-0050</x:v>
      </x:c>
      <x:c r="F441" s="744" t="str">
        <x:v>URN-0027</x:v>
      </x:c>
      <x:c r="G441" s="744" t="n">
        <x:v>17</x:v>
      </x:c>
      <x:c r="H441" s="745" t="n">
        <x:v>134.62</x:v>
      </x:c>
      <x:c r="I441" s="746" t="n">
        <x:v>0</x:v>
      </x:c>
      <x:c r="J441" s="747" t="n">
        <x:f>IF(T441="İptal",0,G441*H441*(1-I441))</x:f>
        <x:v>2288.54</x:v>
      </x:c>
      <x:c r="K441" s="747" t="n">
        <x:f>IFERROR(INDEX('Ürünler'!$F$6:$F$105,MATCH(F441,'Ürünler'!$A$6:$A$105,0)),0)</x:f>
        <x:v>91.22</x:v>
      </x:c>
      <x:c r="L441" s="747" t="n">
        <x:f>IF(T441="İptal",0,G441*K441)</x:f>
        <x:v>1550.74</x:v>
      </x:c>
      <x:c r="M441" s="747" t="n">
        <x:f>J441-L441</x:f>
        <x:v>737.8</x:v>
      </x:c>
      <x:c r="N441" s="748" t="n">
        <x:f>IFERROR(M441/J441,0)</x:f>
        <x:v>0.32238894666468576</x:v>
      </x:c>
      <x:c r="O441" s="744" t="str">
        <x:v>Kısmi</x:v>
      </x:c>
      <x:c r="P441" s="743" t="n">
        <x:v>45913</x:v>
      </x:c>
      <x:c r="Q441" s="743" t="n">
        <x:v>45916</x:v>
      </x:c>
      <x:c r="R441" s="747" t="n">
        <x:f>IF(T441="İptal",0,IF(O441="Ödendi",J441,IF(O441="Kısmi",J441*50%,0)))</x:f>
        <x:v>1144.27</x:v>
      </x:c>
      <x:c r="S441" s="747" t="n">
        <x:f>J441-R441</x:f>
        <x:v>1144.27</x:v>
      </x:c>
      <x:c r="T441" s="744" t="str">
        <x:v>Tamamlandı</x:v>
      </x:c>
      <x:c r="U441" s="749" t="str">
        <x:f>IF(AND(COUNTIF('Ürünler'!$A$6:$A$105,F441)=1,COUNTIF('Müşteriler'!$A$6:$A$255,E441)=1),"OK","HATA")</x:f>
        <x:v>OK</x:v>
      </x:c>
    </x:row>
    <x:row r="442">
      <x:c r="A442" s="742" t="str">
        <x:v>SIP-00437</x:v>
      </x:c>
      <x:c r="B442" s="743" t="n">
        <x:v>46184</x:v>
      </x:c>
      <x:c r="C442" s="744" t="str">
        <x:v>Mağaza</x:v>
      </x:c>
      <x:c r="D442" s="744" t="str">
        <x:v>Adıyaman Merkez</x:v>
      </x:c>
      <x:c r="E442" s="744" t="str">
        <x:v>MUS-0082</x:v>
      </x:c>
      <x:c r="F442" s="744" t="str">
        <x:v>URN-0038</x:v>
      </x:c>
      <x:c r="G442" s="744" t="n">
        <x:v>4</x:v>
      </x:c>
      <x:c r="H442" s="745" t="n">
        <x:v>60.02</x:v>
      </x:c>
      <x:c r="I442" s="746" t="n">
        <x:v>0.05</x:v>
      </x:c>
      <x:c r="J442" s="747" t="n">
        <x:f>IF(T442="İptal",0,G442*H442*(1-I442))</x:f>
        <x:v>228.076</x:v>
      </x:c>
      <x:c r="K442" s="747" t="n">
        <x:f>IFERROR(INDEX('Ürünler'!$F$6:$F$105,MATCH(F442,'Ürünler'!$A$6:$A$105,0)),0)</x:f>
        <x:v>41.2</x:v>
      </x:c>
      <x:c r="L442" s="747" t="n">
        <x:f>IF(T442="İptal",0,G442*K442)</x:f>
        <x:v>164.8</x:v>
      </x:c>
      <x:c r="M442" s="747" t="n">
        <x:f>J442-L442</x:f>
        <x:v>63.27599999999998</x:v>
      </x:c>
      <x:c r="N442" s="748" t="n">
        <x:f>IFERROR(M442/J442,0)</x:f>
        <x:v>0.27743383784352577</x:v>
      </x:c>
      <x:c r="O442" s="744" t="str">
        <x:v>Bekliyor</x:v>
      </x:c>
      <x:c r="P442" s="743" t="n">
        <x:v>46191</x:v>
      </x:c>
      <x:c r="Q442" s="743"/>
      <x:c r="R442" s="747" t="n">
        <x:f>IF(T442="İptal",0,IF(O442="Ödendi",J442,IF(O442="Kısmi",J442*50%,0)))</x:f>
        <x:v>0</x:v>
      </x:c>
      <x:c r="S442" s="747" t="n">
        <x:f>J442-R442</x:f>
        <x:v>228.076</x:v>
      </x:c>
      <x:c r="T442" s="744" t="str">
        <x:v>Tamamlandı</x:v>
      </x:c>
      <x:c r="U442" s="749" t="str">
        <x:f>IF(AND(COUNTIF('Ürünler'!$A$6:$A$105,F442)=1,COUNTIF('Müşteriler'!$A$6:$A$255,E442)=1),"OK","HATA")</x:f>
        <x:v>OK</x:v>
      </x:c>
    </x:row>
    <x:row r="443">
      <x:c r="A443" s="742" t="str">
        <x:v>SIP-00438</x:v>
      </x:c>
      <x:c r="B443" s="743" t="n">
        <x:v>46245</x:v>
      </x:c>
      <x:c r="C443" s="744" t="str">
        <x:v>Bayi</x:v>
      </x:c>
      <x:c r="D443" s="744" t="str">
        <x:v>Adıyaman Merkez</x:v>
      </x:c>
      <x:c r="E443" s="744" t="str">
        <x:v>MUS-0185</x:v>
      </x:c>
      <x:c r="F443" s="744" t="str">
        <x:v>URN-0047</x:v>
      </x:c>
      <x:c r="G443" s="744" t="n">
        <x:v>6</x:v>
      </x:c>
      <x:c r="H443" s="745" t="n">
        <x:v>182.4</x:v>
      </x:c>
      <x:c r="I443" s="746" t="n">
        <x:v>0.15</x:v>
      </x:c>
      <x:c r="J443" s="747" t="n">
        <x:f>IF(T443="İptal",0,G443*H443*(1-I443))</x:f>
        <x:v>930.24</x:v>
      </x:c>
      <x:c r="K443" s="747" t="n">
        <x:f>IFERROR(INDEX('Ürünler'!$F$6:$F$105,MATCH(F443,'Ürünler'!$A$6:$A$105,0)),0)</x:f>
        <x:v>131.32</x:v>
      </x:c>
      <x:c r="L443" s="747" t="n">
        <x:f>IF(T443="İptal",0,G443*K443)</x:f>
        <x:v>787.92</x:v>
      </x:c>
      <x:c r="M443" s="747" t="n">
        <x:f>J443-L443</x:f>
        <x:v>142.32000000000005</x:v>
      </x:c>
      <x:c r="N443" s="748" t="n">
        <x:f>IFERROR(M443/J443,0)</x:f>
        <x:v>0.1529927760577916</x:v>
      </x:c>
      <x:c r="O443" s="744" t="str">
        <x:v>Ödendi</x:v>
      </x:c>
      <x:c r="P443" s="743" t="n">
        <x:v>46290</x:v>
      </x:c>
      <x:c r="Q443" s="743" t="n">
        <x:v>46252</x:v>
      </x:c>
      <x:c r="R443" s="747" t="n">
        <x:f>IF(T443="İptal",0,IF(O443="Ödendi",J443,IF(O443="Kısmi",J443*50%,0)))</x:f>
        <x:v>930.24</x:v>
      </x:c>
      <x:c r="S443" s="747" t="n">
        <x:f>J443-R443</x:f>
        <x:v>0</x:v>
      </x:c>
      <x:c r="T443" s="744" t="str">
        <x:v>Tamamlandı</x:v>
      </x:c>
      <x:c r="U443" s="749" t="str">
        <x:f>IF(AND(COUNTIF('Ürünler'!$A$6:$A$105,F443)=1,COUNTIF('Müşteriler'!$A$6:$A$255,E443)=1),"OK","HATA")</x:f>
        <x:v>OK</x:v>
      </x:c>
    </x:row>
    <x:row r="444">
      <x:c r="A444" s="742" t="str">
        <x:v>SIP-00439</x:v>
      </x:c>
      <x:c r="B444" s="743" t="n">
        <x:v>46190</x:v>
      </x:c>
      <x:c r="C444" s="744" t="str">
        <x:v>Kurumsal</x:v>
      </x:c>
      <x:c r="D444" s="744" t="str">
        <x:v>Adıyaman Merkez</x:v>
      </x:c>
      <x:c r="E444" s="744" t="str">
        <x:v>MUS-0150</x:v>
      </x:c>
      <x:c r="F444" s="744" t="str">
        <x:v>URN-0078</x:v>
      </x:c>
      <x:c r="G444" s="744" t="n">
        <x:v>9</x:v>
      </x:c>
      <x:c r="H444" s="745" t="n">
        <x:v>132.1</x:v>
      </x:c>
      <x:c r="I444" s="746" t="n">
        <x:v>0</x:v>
      </x:c>
      <x:c r="J444" s="747" t="n">
        <x:f>IF(T444="İptal",0,G444*H444*(1-I444))</x:f>
        <x:v>1188.8999999999999</x:v>
      </x:c>
      <x:c r="K444" s="747" t="n">
        <x:f>IFERROR(INDEX('Ürünler'!$F$6:$F$105,MATCH(F444,'Ürünler'!$A$6:$A$105,0)),0)</x:f>
        <x:v>99.76</x:v>
      </x:c>
      <x:c r="L444" s="747" t="n">
        <x:f>IF(T444="İptal",0,G444*K444)</x:f>
        <x:v>897.84</x:v>
      </x:c>
      <x:c r="M444" s="747" t="n">
        <x:f>J444-L444</x:f>
        <x:v>291.05999999999983</x:v>
      </x:c>
      <x:c r="N444" s="748" t="n">
        <x:f>IFERROR(M444/J444,0)</x:f>
        <x:v>0.2448145344436032</x:v>
      </x:c>
      <x:c r="O444" s="744" t="str">
        <x:v>Kısmi</x:v>
      </x:c>
      <x:c r="P444" s="743" t="n">
        <x:v>46220</x:v>
      </x:c>
      <x:c r="Q444" s="743" t="n">
        <x:v>46219</x:v>
      </x:c>
      <x:c r="R444" s="747" t="n">
        <x:f>IF(T444="İptal",0,IF(O444="Ödendi",J444,IF(O444="Kısmi",J444*50%,0)))</x:f>
        <x:v>594.4499999999999</x:v>
      </x:c>
      <x:c r="S444" s="747" t="n">
        <x:f>J444-R444</x:f>
        <x:v>594.4499999999999</x:v>
      </x:c>
      <x:c r="T444" s="744" t="str">
        <x:v>Tamamlandı</x:v>
      </x:c>
      <x:c r="U444" s="749" t="str">
        <x:f>IF(AND(COUNTIF('Ürünler'!$A$6:$A$105,F444)=1,COUNTIF('Müşteriler'!$A$6:$A$255,E444)=1),"OK","HATA")</x:f>
        <x:v>OK</x:v>
      </x:c>
    </x:row>
    <x:row r="445">
      <x:c r="A445" s="742" t="str">
        <x:v>SIP-00440</x:v>
      </x:c>
      <x:c r="B445" s="743" t="n">
        <x:v>46210</x:v>
      </x:c>
      <x:c r="C445" s="744" t="str">
        <x:v>Kurumsal</x:v>
      </x:c>
      <x:c r="D445" s="744" t="str">
        <x:v>Kahta</x:v>
      </x:c>
      <x:c r="E445" s="744" t="str">
        <x:v>MUS-0140</x:v>
      </x:c>
      <x:c r="F445" s="744" t="str">
        <x:v>URN-0052</x:v>
      </x:c>
      <x:c r="G445" s="744" t="n">
        <x:v>3</x:v>
      </x:c>
      <x:c r="H445" s="745" t="n">
        <x:v>44.63</x:v>
      </x:c>
      <x:c r="I445" s="746" t="n">
        <x:v>0.05</x:v>
      </x:c>
      <x:c r="J445" s="747" t="n">
        <x:f>IF(T445="İptal",0,G445*H445*(1-I445))</x:f>
        <x:v>127.19550000000001</x:v>
      </x:c>
      <x:c r="K445" s="747" t="n">
        <x:f>IFERROR(INDEX('Ürünler'!$F$6:$F$105,MATCH(F445,'Ürünler'!$A$6:$A$105,0)),0)</x:f>
        <x:v>33.44</x:v>
      </x:c>
      <x:c r="L445" s="747" t="n">
        <x:f>IF(T445="İptal",0,G445*K445)</x:f>
        <x:v>100.32</x:v>
      </x:c>
      <x:c r="M445" s="747" t="n">
        <x:f>J445-L445</x:f>
        <x:v>26.875500000000017</x:v>
      </x:c>
      <x:c r="N445" s="748" t="n">
        <x:f>IFERROR(M445/J445,0)</x:f>
        <x:v>0.21129285234147446</x:v>
      </x:c>
      <x:c r="O445" s="744" t="str">
        <x:v>Ödendi</x:v>
      </x:c>
      <x:c r="P445" s="743" t="n">
        <x:v>46225</x:v>
      </x:c>
      <x:c r="Q445" s="743" t="n">
        <x:v>46221</x:v>
      </x:c>
      <x:c r="R445" s="747" t="n">
        <x:f>IF(T445="İptal",0,IF(O445="Ödendi",J445,IF(O445="Kısmi",J445*50%,0)))</x:f>
        <x:v>127.19550000000001</x:v>
      </x:c>
      <x:c r="S445" s="747" t="n">
        <x:f>J445-R445</x:f>
        <x:v>0</x:v>
      </x:c>
      <x:c r="T445" s="744" t="str">
        <x:v>Hazırlanıyor</x:v>
      </x:c>
      <x:c r="U445" s="749" t="str">
        <x:f>IF(AND(COUNTIF('Ürünler'!$A$6:$A$105,F445)=1,COUNTIF('Müşteriler'!$A$6:$A$255,E445)=1),"OK","HATA")</x:f>
        <x:v>OK</x:v>
      </x:c>
    </x:row>
    <x:row r="446">
      <x:c r="A446" s="742" t="str">
        <x:v>SIP-00441</x:v>
      </x:c>
      <x:c r="B446" s="743" t="n">
        <x:v>46213</x:v>
      </x:c>
      <x:c r="C446" s="744" t="str">
        <x:v>Mağaza</x:v>
      </x:c>
      <x:c r="D446" s="744" t="str">
        <x:v>Kahta</x:v>
      </x:c>
      <x:c r="E446" s="744" t="str">
        <x:v>MUS-0027</x:v>
      </x:c>
      <x:c r="F446" s="744" t="str">
        <x:v>URN-0032</x:v>
      </x:c>
      <x:c r="G446" s="744" t="n">
        <x:v>17</x:v>
      </x:c>
      <x:c r="H446" s="745" t="n">
        <x:v>197.84</x:v>
      </x:c>
      <x:c r="I446" s="746" t="n">
        <x:v>0.1</x:v>
      </x:c>
      <x:c r="J446" s="747" t="n">
        <x:f>IF(T446="İptal",0,G446*H446*(1-I446))</x:f>
        <x:v>3026.952</x:v>
      </x:c>
      <x:c r="K446" s="747" t="n">
        <x:f>IFERROR(INDEX('Ürünler'!$F$6:$F$105,MATCH(F446,'Ürünler'!$A$6:$A$105,0)),0)</x:f>
        <x:v>128.9</x:v>
      </x:c>
      <x:c r="L446" s="747" t="n">
        <x:f>IF(T446="İptal",0,G446*K446)</x:f>
        <x:v>2191.3</x:v>
      </x:c>
      <x:c r="M446" s="747" t="n">
        <x:f>J446-L446</x:f>
        <x:v>835.652</x:v>
      </x:c>
      <x:c r="N446" s="748" t="n">
        <x:f>IFERROR(M446/J446,0)</x:f>
        <x:v>0.27607044974614725</x:v>
      </x:c>
      <x:c r="O446" s="744" t="str">
        <x:v>Kısmi</x:v>
      </x:c>
      <x:c r="P446" s="743" t="n">
        <x:v>46243</x:v>
      </x:c>
      <x:c r="Q446" s="743" t="n">
        <x:v>46216</x:v>
      </x:c>
      <x:c r="R446" s="747" t="n">
        <x:f>IF(T446="İptal",0,IF(O446="Ödendi",J446,IF(O446="Kısmi",J446*50%,0)))</x:f>
        <x:v>1513.476</x:v>
      </x:c>
      <x:c r="S446" s="747" t="n">
        <x:f>J446-R446</x:f>
        <x:v>1513.476</x:v>
      </x:c>
      <x:c r="T446" s="744" t="str">
        <x:v>Tamamlandı</x:v>
      </x:c>
      <x:c r="U446" s="749" t="str">
        <x:f>IF(AND(COUNTIF('Ürünler'!$A$6:$A$105,F446)=1,COUNTIF('Müşteriler'!$A$6:$A$255,E446)=1),"OK","HATA")</x:f>
        <x:v>OK</x:v>
      </x:c>
    </x:row>
    <x:row r="447">
      <x:c r="A447" s="742" t="str">
        <x:v>SIP-00442</x:v>
      </x:c>
      <x:c r="B447" s="743" t="n">
        <x:v>46119</x:v>
      </x:c>
      <x:c r="C447" s="744" t="str">
        <x:v>Bayi</x:v>
      </x:c>
      <x:c r="D447" s="744" t="str">
        <x:v>Kahta</x:v>
      </x:c>
      <x:c r="E447" s="744" t="str">
        <x:v>MUS-0076</x:v>
      </x:c>
      <x:c r="F447" s="744" t="str">
        <x:v>URN-0045</x:v>
      </x:c>
      <x:c r="G447" s="744" t="n">
        <x:v>15</x:v>
      </x:c>
      <x:c r="H447" s="745" t="n">
        <x:v>147.05</x:v>
      </x:c>
      <x:c r="I447" s="746" t="n">
        <x:v>0</x:v>
      </x:c>
      <x:c r="J447" s="747" t="n">
        <x:f>IF(T447="İptal",0,G447*H447*(1-I447))</x:f>
        <x:v>2205.75</x:v>
      </x:c>
      <x:c r="K447" s="747" t="n">
        <x:f>IFERROR(INDEX('Ürünler'!$F$6:$F$105,MATCH(F447,'Ürünler'!$A$6:$A$105,0)),0)</x:f>
        <x:v>95.6</x:v>
      </x:c>
      <x:c r="L447" s="747" t="n">
        <x:f>IF(T447="İptal",0,G447*K447)</x:f>
        <x:v>1434</x:v>
      </x:c>
      <x:c r="M447" s="747" t="n">
        <x:f>J447-L447</x:f>
        <x:v>771.75</x:v>
      </x:c>
      <x:c r="N447" s="748" t="n">
        <x:f>IFERROR(M447/J447,0)</x:f>
        <x:v>0.3498809928595716</x:v>
      </x:c>
      <x:c r="O447" s="744" t="str">
        <x:v>Ödendi</x:v>
      </x:c>
      <x:c r="P447" s="743" t="n">
        <x:v>46126</x:v>
      </x:c>
      <x:c r="Q447" s="743" t="n">
        <x:v>46119</x:v>
      </x:c>
      <x:c r="R447" s="747" t="n">
        <x:f>IF(T447="İptal",0,IF(O447="Ödendi",J447,IF(O447="Kısmi",J447*50%,0)))</x:f>
        <x:v>2205.75</x:v>
      </x:c>
      <x:c r="S447" s="747" t="n">
        <x:f>J447-R447</x:f>
        <x:v>0</x:v>
      </x:c>
      <x:c r="T447" s="744" t="str">
        <x:v>Tamamlandı</x:v>
      </x:c>
      <x:c r="U447" s="749" t="str">
        <x:f>IF(AND(COUNTIF('Ürünler'!$A$6:$A$105,F447)=1,COUNTIF('Müşteriler'!$A$6:$A$255,E447)=1),"OK","HATA")</x:f>
        <x:v>OK</x:v>
      </x:c>
    </x:row>
    <x:row r="448">
      <x:c r="A448" s="742" t="str">
        <x:v>SIP-00443</x:v>
      </x:c>
      <x:c r="B448" s="743" t="n">
        <x:v>46216</x:v>
      </x:c>
      <x:c r="C448" s="744" t="str">
        <x:v>Mağaza</x:v>
      </x:c>
      <x:c r="D448" s="744" t="str">
        <x:v>Online</x:v>
      </x:c>
      <x:c r="E448" s="744" t="str">
        <x:v>MUS-0104</x:v>
      </x:c>
      <x:c r="F448" s="744" t="str">
        <x:v>URN-0074</x:v>
      </x:c>
      <x:c r="G448" s="744" t="n">
        <x:v>6</x:v>
      </x:c>
      <x:c r="H448" s="745" t="n">
        <x:v>114.53</x:v>
      </x:c>
      <x:c r="I448" s="746" t="n">
        <x:v>0</x:v>
      </x:c>
      <x:c r="J448" s="747" t="n">
        <x:f>IF(T448="İptal",0,G448*H448*(1-I448))</x:f>
        <x:v>687.1800000000001</x:v>
      </x:c>
      <x:c r="K448" s="747" t="n">
        <x:f>IFERROR(INDEX('Ürünler'!$F$6:$F$105,MATCH(F448,'Ürünler'!$A$6:$A$105,0)),0)</x:f>
        <x:v>68.06</x:v>
      </x:c>
      <x:c r="L448" s="747" t="n">
        <x:f>IF(T448="İptal",0,G448*K448)</x:f>
        <x:v>408.36</x:v>
      </x:c>
      <x:c r="M448" s="747" t="n">
        <x:f>J448-L448</x:f>
        <x:v>278.82000000000005</x:v>
      </x:c>
      <x:c r="N448" s="748" t="n">
        <x:f>IFERROR(M448/J448,0)</x:f>
        <x:v>0.40574521959311977</x:v>
      </x:c>
      <x:c r="O448" s="744" t="str">
        <x:v>Ödendi</x:v>
      </x:c>
      <x:c r="P448" s="743" t="n">
        <x:v>46261</x:v>
      </x:c>
      <x:c r="Q448" s="743" t="n">
        <x:v>46218</x:v>
      </x:c>
      <x:c r="R448" s="747" t="n">
        <x:f>IF(T448="İptal",0,IF(O448="Ödendi",J448,IF(O448="Kısmi",J448*50%,0)))</x:f>
        <x:v>687.1800000000001</x:v>
      </x:c>
      <x:c r="S448" s="747" t="n">
        <x:f>J448-R448</x:f>
        <x:v>0</x:v>
      </x:c>
      <x:c r="T448" s="744" t="str">
        <x:v>Tamamlandı</x:v>
      </x:c>
      <x:c r="U448" s="749" t="str">
        <x:f>IF(AND(COUNTIF('Ürünler'!$A$6:$A$105,F448)=1,COUNTIF('Müşteriler'!$A$6:$A$255,E448)=1),"OK","HATA")</x:f>
        <x:v>OK</x:v>
      </x:c>
    </x:row>
    <x:row r="449">
      <x:c r="A449" s="742" t="str">
        <x:v>SIP-00444</x:v>
      </x:c>
      <x:c r="B449" s="743" t="n">
        <x:v>46048</x:v>
      </x:c>
      <x:c r="C449" s="744" t="str">
        <x:v>Bayi</x:v>
      </x:c>
      <x:c r="D449" s="744" t="str">
        <x:v>Kahta</x:v>
      </x:c>
      <x:c r="E449" s="744" t="str">
        <x:v>MUS-0200</x:v>
      </x:c>
      <x:c r="F449" s="744" t="str">
        <x:v>URN-0069</x:v>
      </x:c>
      <x:c r="G449" s="744" t="n">
        <x:v>1</x:v>
      </x:c>
      <x:c r="H449" s="745" t="n">
        <x:v>62.41</x:v>
      </x:c>
      <x:c r="I449" s="746" t="n">
        <x:v>0</x:v>
      </x:c>
      <x:c r="J449" s="747" t="n">
        <x:f>IF(T449="İptal",0,G449*H449*(1-I449))</x:f>
        <x:v>62.41</x:v>
      </x:c>
      <x:c r="K449" s="747" t="n">
        <x:f>IFERROR(INDEX('Ürünler'!$F$6:$F$105,MATCH(F449,'Ürünler'!$A$6:$A$105,0)),0)</x:f>
        <x:v>39.33</x:v>
      </x:c>
      <x:c r="L449" s="747" t="n">
        <x:f>IF(T449="İptal",0,G449*K449)</x:f>
        <x:v>39.33</x:v>
      </x:c>
      <x:c r="M449" s="747" t="n">
        <x:f>J449-L449</x:f>
        <x:v>23.08</x:v>
      </x:c>
      <x:c r="N449" s="748" t="n">
        <x:f>IFERROR(M449/J449,0)</x:f>
        <x:v>0.3698125300432623</x:v>
      </x:c>
      <x:c r="O449" s="744" t="str">
        <x:v>Bekliyor</x:v>
      </x:c>
      <x:c r="P449" s="743" t="n">
        <x:v>46078</x:v>
      </x:c>
      <x:c r="Q449" s="743"/>
      <x:c r="R449" s="747" t="n">
        <x:f>IF(T449="İptal",0,IF(O449="Ödendi",J449,IF(O449="Kısmi",J449*50%,0)))</x:f>
        <x:v>0</x:v>
      </x:c>
      <x:c r="S449" s="747" t="n">
        <x:f>J449-R449</x:f>
        <x:v>62.41</x:v>
      </x:c>
      <x:c r="T449" s="744" t="str">
        <x:v>Tamamlandı</x:v>
      </x:c>
      <x:c r="U449" s="749" t="str">
        <x:f>IF(AND(COUNTIF('Ürünler'!$A$6:$A$105,F449)=1,COUNTIF('Müşteriler'!$A$6:$A$255,E449)=1),"OK","HATA")</x:f>
        <x:v>OK</x:v>
      </x:c>
    </x:row>
    <x:row r="450">
      <x:c r="A450" s="742" t="str">
        <x:v>SIP-00445</x:v>
      </x:c>
      <x:c r="B450" s="743" t="n">
        <x:v>46031</x:v>
      </x:c>
      <x:c r="C450" s="744" t="str">
        <x:v>Mağaza</x:v>
      </x:c>
      <x:c r="D450" s="744" t="str">
        <x:v>Kahta</x:v>
      </x:c>
      <x:c r="E450" s="744" t="str">
        <x:v>MUS-0191</x:v>
      </x:c>
      <x:c r="F450" s="744" t="str">
        <x:v>URN-0012</x:v>
      </x:c>
      <x:c r="G450" s="744" t="n">
        <x:v>5</x:v>
      </x:c>
      <x:c r="H450" s="745" t="n">
        <x:v>184.42</x:v>
      </x:c>
      <x:c r="I450" s="746" t="n">
        <x:v>0.05</x:v>
      </x:c>
      <x:c r="J450" s="747" t="n">
        <x:f>IF(T450="İptal",0,G450*H450*(1-I450))</x:f>
        <x:v>875.9949999999999</x:v>
      </x:c>
      <x:c r="K450" s="747" t="n">
        <x:f>IFERROR(INDEX('Ürünler'!$F$6:$F$105,MATCH(F450,'Ürünler'!$A$6:$A$105,0)),0)</x:f>
        <x:v>110.79</x:v>
      </x:c>
      <x:c r="L450" s="747" t="n">
        <x:f>IF(T450="İptal",0,G450*K450)</x:f>
        <x:v>553.95</x:v>
      </x:c>
      <x:c r="M450" s="747" t="n">
        <x:f>J450-L450</x:f>
        <x:v>322.04499999999985</x:v>
      </x:c>
      <x:c r="N450" s="748" t="n">
        <x:f>IFERROR(M450/J450,0)</x:f>
        <x:v>0.3676333769028361</x:v>
      </x:c>
      <x:c r="O450" s="744" t="str">
        <x:v>Ödendi</x:v>
      </x:c>
      <x:c r="P450" s="743" t="n">
        <x:v>46076</x:v>
      </x:c>
      <x:c r="Q450" s="743" t="n">
        <x:v>46032</x:v>
      </x:c>
      <x:c r="R450" s="747" t="n">
        <x:f>IF(T450="İptal",0,IF(O450="Ödendi",J450,IF(O450="Kısmi",J450*50%,0)))</x:f>
        <x:v>875.9949999999999</x:v>
      </x:c>
      <x:c r="S450" s="747" t="n">
        <x:f>J450-R450</x:f>
        <x:v>0</x:v>
      </x:c>
      <x:c r="T450" s="744" t="str">
        <x:v>Tamamlandı</x:v>
      </x:c>
      <x:c r="U450" s="749" t="str">
        <x:f>IF(AND(COUNTIF('Ürünler'!$A$6:$A$105,F450)=1,COUNTIF('Müşteriler'!$A$6:$A$255,E450)=1),"OK","HATA")</x:f>
        <x:v>OK</x:v>
      </x:c>
    </x:row>
    <x:row r="451">
      <x:c r="A451" s="742" t="str">
        <x:v>SIP-00446</x:v>
      </x:c>
      <x:c r="B451" s="743" t="n">
        <x:v>46008</x:v>
      </x:c>
      <x:c r="C451" s="744" t="str">
        <x:v>Bayi</x:v>
      </x:c>
      <x:c r="D451" s="744" t="str">
        <x:v>Adıyaman Merkez</x:v>
      </x:c>
      <x:c r="E451" s="744" t="str">
        <x:v>MUS-0072</x:v>
      </x:c>
      <x:c r="F451" s="744" t="str">
        <x:v>URN-0058</x:v>
      </x:c>
      <x:c r="G451" s="744" t="n">
        <x:v>6</x:v>
      </x:c>
      <x:c r="H451" s="745" t="n">
        <x:v>116.56</x:v>
      </x:c>
      <x:c r="I451" s="746" t="n">
        <x:v>0.05</x:v>
      </x:c>
      <x:c r="J451" s="747" t="n">
        <x:f>IF(T451="İptal",0,G451*H451*(1-I451))</x:f>
        <x:v>664.3919999999999</x:v>
      </x:c>
      <x:c r="K451" s="747" t="n">
        <x:f>IFERROR(INDEX('Ürünler'!$F$6:$F$105,MATCH(F451,'Ürünler'!$A$6:$A$105,0)),0)</x:f>
        <x:v>84.69</x:v>
      </x:c>
      <x:c r="L451" s="747" t="n">
        <x:f>IF(T451="İptal",0,G451*K451)</x:f>
        <x:v>508.14</x:v>
      </x:c>
      <x:c r="M451" s="747" t="n">
        <x:f>J451-L451</x:f>
        <x:v>156.25199999999995</x:v>
      </x:c>
      <x:c r="N451" s="748" t="n">
        <x:f>IFERROR(M451/J451,0)</x:f>
        <x:v>0.23518043564642555</x:v>
      </x:c>
      <x:c r="O451" s="744" t="str">
        <x:v>Ödendi</x:v>
      </x:c>
      <x:c r="P451" s="743" t="n">
        <x:v>46053</x:v>
      </x:c>
      <x:c r="Q451" s="743" t="n">
        <x:v>46020</x:v>
      </x:c>
      <x:c r="R451" s="747" t="n">
        <x:f>IF(T451="İptal",0,IF(O451="Ödendi",J451,IF(O451="Kısmi",J451*50%,0)))</x:f>
        <x:v>664.3919999999999</x:v>
      </x:c>
      <x:c r="S451" s="747" t="n">
        <x:f>J451-R451</x:f>
        <x:v>0</x:v>
      </x:c>
      <x:c r="T451" s="744" t="str">
        <x:v>Tamamlandı</x:v>
      </x:c>
      <x:c r="U451" s="749" t="str">
        <x:f>IF(AND(COUNTIF('Ürünler'!$A$6:$A$105,F451)=1,COUNTIF('Müşteriler'!$A$6:$A$255,E451)=1),"OK","HATA")</x:f>
        <x:v>OK</x:v>
      </x:c>
    </x:row>
    <x:row r="452">
      <x:c r="A452" s="742" t="str">
        <x:v>SIP-00447</x:v>
      </x:c>
      <x:c r="B452" s="743" t="n">
        <x:v>45923</x:v>
      </x:c>
      <x:c r="C452" s="744" t="str">
        <x:v>Kurumsal</x:v>
      </x:c>
      <x:c r="D452" s="744" t="str">
        <x:v>Adıyaman Merkez</x:v>
      </x:c>
      <x:c r="E452" s="744" t="str">
        <x:v>MUS-0148</x:v>
      </x:c>
      <x:c r="F452" s="744" t="str">
        <x:v>URN-0004</x:v>
      </x:c>
      <x:c r="G452" s="744" t="n">
        <x:v>18</x:v>
      </x:c>
      <x:c r="H452" s="745" t="n">
        <x:v>81.36</x:v>
      </x:c>
      <x:c r="I452" s="746" t="n">
        <x:v>0</x:v>
      </x:c>
      <x:c r="J452" s="747" t="n">
        <x:f>IF(T452="İptal",0,G452*H452*(1-I452))</x:f>
        <x:v>1464.48</x:v>
      </x:c>
      <x:c r="K452" s="747" t="n">
        <x:f>IFERROR(INDEX('Ürünler'!$F$6:$F$105,MATCH(F452,'Ürünler'!$A$6:$A$105,0)),0)</x:f>
        <x:v>58.09</x:v>
      </x:c>
      <x:c r="L452" s="747" t="n">
        <x:f>IF(T452="İptal",0,G452*K452)</x:f>
        <x:v>1045.6200000000001</x:v>
      </x:c>
      <x:c r="M452" s="747" t="n">
        <x:f>J452-L452</x:f>
        <x:v>418.8599999999999</x:v>
      </x:c>
      <x:c r="N452" s="748" t="n">
        <x:f>IFERROR(M452/J452,0)</x:f>
        <x:v>0.28601278269419855</x:v>
      </x:c>
      <x:c r="O452" s="744" t="str">
        <x:v>Bekliyor</x:v>
      </x:c>
      <x:c r="P452" s="743" t="n">
        <x:v>45953</x:v>
      </x:c>
      <x:c r="Q452" s="743"/>
      <x:c r="R452" s="747" t="n">
        <x:f>IF(T452="İptal",0,IF(O452="Ödendi",J452,IF(O452="Kısmi",J452*50%,0)))</x:f>
        <x:v>0</x:v>
      </x:c>
      <x:c r="S452" s="747" t="n">
        <x:f>J452-R452</x:f>
        <x:v>1464.48</x:v>
      </x:c>
      <x:c r="T452" s="744" t="str">
        <x:v>Tamamlandı</x:v>
      </x:c>
      <x:c r="U452" s="749" t="str">
        <x:f>IF(AND(COUNTIF('Ürünler'!$A$6:$A$105,F452)=1,COUNTIF('Müşteriler'!$A$6:$A$255,E452)=1),"OK","HATA")</x:f>
        <x:v>OK</x:v>
      </x:c>
    </x:row>
    <x:row r="453">
      <x:c r="A453" s="742" t="str">
        <x:v>SIP-00448</x:v>
      </x:c>
      <x:c r="B453" s="743" t="n">
        <x:v>45967</x:v>
      </x:c>
      <x:c r="C453" s="744" t="str">
        <x:v>E-ticaret</x:v>
      </x:c>
      <x:c r="D453" s="744" t="str">
        <x:v>Kahta</x:v>
      </x:c>
      <x:c r="E453" s="744" t="str">
        <x:v>MUS-0158</x:v>
      </x:c>
      <x:c r="F453" s="744" t="str">
        <x:v>URN-0044</x:v>
      </x:c>
      <x:c r="G453" s="744" t="n">
        <x:v>13</x:v>
      </x:c>
      <x:c r="H453" s="745" t="n">
        <x:v>117.65</x:v>
      </x:c>
      <x:c r="I453" s="746" t="n">
        <x:v>0.15</x:v>
      </x:c>
      <x:c r="J453" s="747" t="n">
        <x:f>IF(T453="İptal",0,G453*H453*(1-I453))</x:f>
        <x:v>0</x:v>
      </x:c>
      <x:c r="K453" s="747" t="n">
        <x:f>IFERROR(INDEX('Ürünler'!$F$6:$F$105,MATCH(F453,'Ürünler'!$A$6:$A$105,0)),0)</x:f>
        <x:v>90</x:v>
      </x:c>
      <x:c r="L453" s="747" t="n">
        <x:f>IF(T453="İptal",0,G453*K453)</x:f>
        <x:v>0</x:v>
      </x:c>
      <x:c r="M453" s="747" t="n">
        <x:f>J453-L453</x:f>
        <x:v>0</x:v>
      </x:c>
      <x:c r="N453" s="748" t="n">
        <x:f>IFERROR(M453/J453,0)</x:f>
        <x:v>0</x:v>
      </x:c>
      <x:c r="O453" s="744" t="str">
        <x:v>Bekliyor</x:v>
      </x:c>
      <x:c r="P453" s="743" t="n">
        <x:v>46012</x:v>
      </x:c>
      <x:c r="Q453" s="743"/>
      <x:c r="R453" s="747" t="n">
        <x:f>IF(T453="İptal",0,IF(O453="Ödendi",J453,IF(O453="Kısmi",J453*50%,0)))</x:f>
        <x:v>0</x:v>
      </x:c>
      <x:c r="S453" s="747" t="n">
        <x:f>J453-R453</x:f>
        <x:v>0</x:v>
      </x:c>
      <x:c r="T453" s="744" t="str">
        <x:v>İptal</x:v>
      </x:c>
      <x:c r="U453" s="749" t="str">
        <x:f>IF(AND(COUNTIF('Ürünler'!$A$6:$A$105,F453)=1,COUNTIF('Müşteriler'!$A$6:$A$255,E453)=1),"OK","HATA")</x:f>
        <x:v>OK</x:v>
      </x:c>
    </x:row>
    <x:row r="454">
      <x:c r="A454" s="742" t="str">
        <x:v>SIP-00449</x:v>
      </x:c>
      <x:c r="B454" s="743" t="n">
        <x:v>46075</x:v>
      </x:c>
      <x:c r="C454" s="744" t="str">
        <x:v>Mağaza</x:v>
      </x:c>
      <x:c r="D454" s="744" t="str">
        <x:v>Online</x:v>
      </x:c>
      <x:c r="E454" s="744" t="str">
        <x:v>MUS-0247</x:v>
      </x:c>
      <x:c r="F454" s="744" t="str">
        <x:v>URN-0086</x:v>
      </x:c>
      <x:c r="G454" s="744" t="n">
        <x:v>4</x:v>
      </x:c>
      <x:c r="H454" s="745" t="n">
        <x:v>45.13</x:v>
      </x:c>
      <x:c r="I454" s="746" t="n">
        <x:v>0.15</x:v>
      </x:c>
      <x:c r="J454" s="747" t="n">
        <x:f>IF(T454="İptal",0,G454*H454*(1-I454))</x:f>
        <x:v>153.442</x:v>
      </x:c>
      <x:c r="K454" s="747" t="n">
        <x:f>IFERROR(INDEX('Ürünler'!$F$6:$F$105,MATCH(F454,'Ürünler'!$A$6:$A$105,0)),0)</x:f>
        <x:v>29.54</x:v>
      </x:c>
      <x:c r="L454" s="747" t="n">
        <x:f>IF(T454="İptal",0,G454*K454)</x:f>
        <x:v>118.16</x:v>
      </x:c>
      <x:c r="M454" s="747" t="n">
        <x:f>J454-L454</x:f>
        <x:v>35.28200000000001</x:v>
      </x:c>
      <x:c r="N454" s="748" t="n">
        <x:f>IFERROR(M454/J454,0)</x:f>
        <x:v>0.22993704461620684</x:v>
      </x:c>
      <x:c r="O454" s="744" t="str">
        <x:v>Ödendi</x:v>
      </x:c>
      <x:c r="P454" s="743" t="n">
        <x:v>46120</x:v>
      </x:c>
      <x:c r="Q454" s="743" t="n">
        <x:v>46089</x:v>
      </x:c>
      <x:c r="R454" s="747" t="n">
        <x:f>IF(T454="İptal",0,IF(O454="Ödendi",J454,IF(O454="Kısmi",J454*50%,0)))</x:f>
        <x:v>153.442</x:v>
      </x:c>
      <x:c r="S454" s="747" t="n">
        <x:f>J454-R454</x:f>
        <x:v>0</x:v>
      </x:c>
      <x:c r="T454" s="744" t="str">
        <x:v>Hazırlanıyor</x:v>
      </x:c>
      <x:c r="U454" s="749" t="str">
        <x:f>IF(AND(COUNTIF('Ürünler'!$A$6:$A$105,F454)=1,COUNTIF('Müşteriler'!$A$6:$A$255,E454)=1),"OK","HATA")</x:f>
        <x:v>OK</x:v>
      </x:c>
    </x:row>
    <x:row r="455">
      <x:c r="A455" s="742" t="str">
        <x:v>SIP-00450</x:v>
      </x:c>
      <x:c r="B455" s="743" t="n">
        <x:v>45982</x:v>
      </x:c>
      <x:c r="C455" s="744" t="str">
        <x:v>Bayi</x:v>
      </x:c>
      <x:c r="D455" s="744" t="str">
        <x:v>Online</x:v>
      </x:c>
      <x:c r="E455" s="744" t="str">
        <x:v>MUS-0071</x:v>
      </x:c>
      <x:c r="F455" s="744" t="str">
        <x:v>URN-0071</x:v>
      </x:c>
      <x:c r="G455" s="744" t="n">
        <x:v>1</x:v>
      </x:c>
      <x:c r="H455" s="745" t="n">
        <x:v>80.19</x:v>
      </x:c>
      <x:c r="I455" s="746" t="n">
        <x:v>0.15</x:v>
      </x:c>
      <x:c r="J455" s="747" t="n">
        <x:f>IF(T455="İptal",0,G455*H455*(1-I455))</x:f>
        <x:v>68.16149999999999</x:v>
      </x:c>
      <x:c r="K455" s="747" t="n">
        <x:f>IFERROR(INDEX('Ürünler'!$F$6:$F$105,MATCH(F455,'Ürünler'!$A$6:$A$105,0)),0)</x:f>
        <x:v>47.06</x:v>
      </x:c>
      <x:c r="L455" s="747" t="n">
        <x:f>IF(T455="İptal",0,G455*K455)</x:f>
        <x:v>47.06</x:v>
      </x:c>
      <x:c r="M455" s="747" t="n">
        <x:f>J455-L455</x:f>
        <x:v>21.101499999999987</x:v>
      </x:c>
      <x:c r="N455" s="748" t="n">
        <x:f>IFERROR(M455/J455,0)</x:f>
        <x:v>0.3095809217813574</x:v>
      </x:c>
      <x:c r="O455" s="744" t="str">
        <x:v>Ödendi</x:v>
      </x:c>
      <x:c r="P455" s="743" t="n">
        <x:v>45997</x:v>
      </x:c>
      <x:c r="Q455" s="743" t="n">
        <x:v>45991</x:v>
      </x:c>
      <x:c r="R455" s="747" t="n">
        <x:f>IF(T455="İptal",0,IF(O455="Ödendi",J455,IF(O455="Kısmi",J455*50%,0)))</x:f>
        <x:v>68.16149999999999</x:v>
      </x:c>
      <x:c r="S455" s="747" t="n">
        <x:f>J455-R455</x:f>
        <x:v>0</x:v>
      </x:c>
      <x:c r="T455" s="744" t="str">
        <x:v>Tamamlandı</x:v>
      </x:c>
      <x:c r="U455" s="749" t="str">
        <x:f>IF(AND(COUNTIF('Ürünler'!$A$6:$A$105,F455)=1,COUNTIF('Müşteriler'!$A$6:$A$255,E455)=1),"OK","HATA")</x:f>
        <x:v>OK</x:v>
      </x:c>
    </x:row>
    <x:row r="456">
      <x:c r="A456" s="742" t="str">
        <x:v>SIP-00451</x:v>
      </x:c>
      <x:c r="B456" s="743" t="n">
        <x:v>46065</x:v>
      </x:c>
      <x:c r="C456" s="744" t="str">
        <x:v>E-ticaret</x:v>
      </x:c>
      <x:c r="D456" s="744" t="str">
        <x:v>Adıyaman Merkez</x:v>
      </x:c>
      <x:c r="E456" s="744" t="str">
        <x:v>MUS-0213</x:v>
      </x:c>
      <x:c r="F456" s="744" t="str">
        <x:v>URN-0047</x:v>
      </x:c>
      <x:c r="G456" s="744" t="n">
        <x:v>7</x:v>
      </x:c>
      <x:c r="H456" s="745" t="n">
        <x:v>193.78</x:v>
      </x:c>
      <x:c r="I456" s="746" t="n">
        <x:v>0.1</x:v>
      </x:c>
      <x:c r="J456" s="747" t="n">
        <x:f>IF(T456="İptal",0,G456*H456*(1-I456))</x:f>
        <x:v>1220.814</x:v>
      </x:c>
      <x:c r="K456" s="747" t="n">
        <x:f>IFERROR(INDEX('Ürünler'!$F$6:$F$105,MATCH(F456,'Ürünler'!$A$6:$A$105,0)),0)</x:f>
        <x:v>131.32</x:v>
      </x:c>
      <x:c r="L456" s="747" t="n">
        <x:f>IF(T456="İptal",0,G456*K456)</x:f>
        <x:v>919.24</x:v>
      </x:c>
      <x:c r="M456" s="747" t="n">
        <x:f>J456-L456</x:f>
        <x:v>301.57400000000007</x:v>
      </x:c>
      <x:c r="N456" s="748" t="n">
        <x:f>IFERROR(M456/J456,0)</x:f>
        <x:v>0.24702698363550882</x:v>
      </x:c>
      <x:c r="O456" s="744" t="str">
        <x:v>Ödendi</x:v>
      </x:c>
      <x:c r="P456" s="743" t="n">
        <x:v>46110</x:v>
      </x:c>
      <x:c r="Q456" s="743" t="n">
        <x:v>46081</x:v>
      </x:c>
      <x:c r="R456" s="747" t="n">
        <x:f>IF(T456="İptal",0,IF(O456="Ödendi",J456,IF(O456="Kısmi",J456*50%,0)))</x:f>
        <x:v>1220.814</x:v>
      </x:c>
      <x:c r="S456" s="747" t="n">
        <x:f>J456-R456</x:f>
        <x:v>0</x:v>
      </x:c>
      <x:c r="T456" s="744" t="str">
        <x:v>Tamamlandı</x:v>
      </x:c>
      <x:c r="U456" s="749" t="str">
        <x:f>IF(AND(COUNTIF('Ürünler'!$A$6:$A$105,F456)=1,COUNTIF('Müşteriler'!$A$6:$A$255,E456)=1),"OK","HATA")</x:f>
        <x:v>OK</x:v>
      </x:c>
    </x:row>
    <x:row r="457">
      <x:c r="A457" s="742" t="str">
        <x:v>SIP-00452</x:v>
      </x:c>
      <x:c r="B457" s="743" t="n">
        <x:v>46041</x:v>
      </x:c>
      <x:c r="C457" s="744" t="str">
        <x:v>Mağaza</x:v>
      </x:c>
      <x:c r="D457" s="744" t="str">
        <x:v>Kahta</x:v>
      </x:c>
      <x:c r="E457" s="744" t="str">
        <x:v>MUS-0133</x:v>
      </x:c>
      <x:c r="F457" s="744" t="str">
        <x:v>URN-0085</x:v>
      </x:c>
      <x:c r="G457" s="744" t="n">
        <x:v>14</x:v>
      </x:c>
      <x:c r="H457" s="745" t="n">
        <x:v>248.51</x:v>
      </x:c>
      <x:c r="I457" s="746" t="n">
        <x:v>0</x:v>
      </x:c>
      <x:c r="J457" s="747" t="n">
        <x:f>IF(T457="İptal",0,G457*H457*(1-I457))</x:f>
        <x:v>3479.14</x:v>
      </x:c>
      <x:c r="K457" s="747" t="n">
        <x:f>IFERROR(INDEX('Ürünler'!$F$6:$F$105,MATCH(F457,'Ürünler'!$A$6:$A$105,0)),0)</x:f>
        <x:v>153.49</x:v>
      </x:c>
      <x:c r="L457" s="747" t="n">
        <x:f>IF(T457="İptal",0,G457*K457)</x:f>
        <x:v>2148.86</x:v>
      </x:c>
      <x:c r="M457" s="747" t="n">
        <x:f>J457-L457</x:f>
        <x:v>1330.2799999999997</x:v>
      </x:c>
      <x:c r="N457" s="748" t="n">
        <x:f>IFERROR(M457/J457,0)</x:f>
        <x:v>0.3823588587984386</x:v>
      </x:c>
      <x:c r="O457" s="744" t="str">
        <x:v>Ödendi</x:v>
      </x:c>
      <x:c r="P457" s="743" t="n">
        <x:v>46086</x:v>
      </x:c>
      <x:c r="Q457" s="743" t="n">
        <x:v>46053</x:v>
      </x:c>
      <x:c r="R457" s="747" t="n">
        <x:f>IF(T457="İptal",0,IF(O457="Ödendi",J457,IF(O457="Kısmi",J457*50%,0)))</x:f>
        <x:v>3479.14</x:v>
      </x:c>
      <x:c r="S457" s="747" t="n">
        <x:f>J457-R457</x:f>
        <x:v>0</x:v>
      </x:c>
      <x:c r="T457" s="744" t="str">
        <x:v>Hazırlanıyor</x:v>
      </x:c>
      <x:c r="U457" s="749" t="str">
        <x:f>IF(AND(COUNTIF('Ürünler'!$A$6:$A$105,F457)=1,COUNTIF('Müşteriler'!$A$6:$A$255,E457)=1),"OK","HATA")</x:f>
        <x:v>OK</x:v>
      </x:c>
    </x:row>
    <x:row r="458">
      <x:c r="A458" s="742" t="str">
        <x:v>SIP-00453</x:v>
      </x:c>
      <x:c r="B458" s="743" t="n">
        <x:v>46141</x:v>
      </x:c>
      <x:c r="C458" s="744" t="str">
        <x:v>E-ticaret</x:v>
      </x:c>
      <x:c r="D458" s="744" t="str">
        <x:v>Adıyaman Merkez</x:v>
      </x:c>
      <x:c r="E458" s="744" t="str">
        <x:v>MUS-0128</x:v>
      </x:c>
      <x:c r="F458" s="744" t="str">
        <x:v>URN-0055</x:v>
      </x:c>
      <x:c r="G458" s="744" t="n">
        <x:v>1</x:v>
      </x:c>
      <x:c r="H458" s="745" t="n">
        <x:v>76.14</x:v>
      </x:c>
      <x:c r="I458" s="746" t="n">
        <x:v>0</x:v>
      </x:c>
      <x:c r="J458" s="747" t="n">
        <x:f>IF(T458="İptal",0,G458*H458*(1-I458))</x:f>
        <x:v>76.14</x:v>
      </x:c>
      <x:c r="K458" s="747" t="n">
        <x:f>IFERROR(INDEX('Ürünler'!$F$6:$F$105,MATCH(F458,'Ürünler'!$A$6:$A$105,0)),0)</x:f>
        <x:v>55.47</x:v>
      </x:c>
      <x:c r="L458" s="747" t="n">
        <x:f>IF(T458="İptal",0,G458*K458)</x:f>
        <x:v>55.47</x:v>
      </x:c>
      <x:c r="M458" s="747" t="n">
        <x:f>J458-L458</x:f>
        <x:v>20.67</x:v>
      </x:c>
      <x:c r="N458" s="748" t="n">
        <x:f>IFERROR(M458/J458,0)</x:f>
        <x:v>0.2714736012608353</x:v>
      </x:c>
      <x:c r="O458" s="744" t="str">
        <x:v>Ödendi</x:v>
      </x:c>
      <x:c r="P458" s="743" t="n">
        <x:v>46186</x:v>
      </x:c>
      <x:c r="Q458" s="743" t="n">
        <x:v>46149</x:v>
      </x:c>
      <x:c r="R458" s="747" t="n">
        <x:f>IF(T458="İptal",0,IF(O458="Ödendi",J458,IF(O458="Kısmi",J458*50%,0)))</x:f>
        <x:v>76.14</x:v>
      </x:c>
      <x:c r="S458" s="747" t="n">
        <x:f>J458-R458</x:f>
        <x:v>0</x:v>
      </x:c>
      <x:c r="T458" s="744" t="str">
        <x:v>Tamamlandı</x:v>
      </x:c>
      <x:c r="U458" s="749" t="str">
        <x:f>IF(AND(COUNTIF('Ürünler'!$A$6:$A$105,F458)=1,COUNTIF('Müşteriler'!$A$6:$A$255,E458)=1),"OK","HATA")</x:f>
        <x:v>OK</x:v>
      </x:c>
    </x:row>
    <x:row r="459">
      <x:c r="A459" s="742" t="str">
        <x:v>SIP-00454</x:v>
      </x:c>
      <x:c r="B459" s="743" t="n">
        <x:v>46094</x:v>
      </x:c>
      <x:c r="C459" s="744" t="str">
        <x:v>Bayi</x:v>
      </x:c>
      <x:c r="D459" s="744" t="str">
        <x:v>Online</x:v>
      </x:c>
      <x:c r="E459" s="744" t="str">
        <x:v>MUS-0024</x:v>
      </x:c>
      <x:c r="F459" s="744" t="str">
        <x:v>URN-0071</x:v>
      </x:c>
      <x:c r="G459" s="744" t="n">
        <x:v>13</x:v>
      </x:c>
      <x:c r="H459" s="745" t="n">
        <x:v>76.26</x:v>
      </x:c>
      <x:c r="I459" s="746" t="n">
        <x:v>0</x:v>
      </x:c>
      <x:c r="J459" s="747" t="n">
        <x:f>IF(T459="İptal",0,G459*H459*(1-I459))</x:f>
        <x:v>991.3800000000001</x:v>
      </x:c>
      <x:c r="K459" s="747" t="n">
        <x:f>IFERROR(INDEX('Ürünler'!$F$6:$F$105,MATCH(F459,'Ürünler'!$A$6:$A$105,0)),0)</x:f>
        <x:v>47.06</x:v>
      </x:c>
      <x:c r="L459" s="747" t="n">
        <x:f>IF(T459="İptal",0,G459*K459)</x:f>
        <x:v>611.78</x:v>
      </x:c>
      <x:c r="M459" s="747" t="n">
        <x:f>J459-L459</x:f>
        <x:v>379.60000000000014</x:v>
      </x:c>
      <x:c r="N459" s="748" t="n">
        <x:f>IFERROR(M459/J459,0)</x:f>
        <x:v>0.38290060319958047</x:v>
      </x:c>
      <x:c r="O459" s="744" t="str">
        <x:v>Kısmi</x:v>
      </x:c>
      <x:c r="P459" s="743" t="n">
        <x:v>46139</x:v>
      </x:c>
      <x:c r="Q459" s="743" t="n">
        <x:v>46103</x:v>
      </x:c>
      <x:c r="R459" s="747" t="n">
        <x:f>IF(T459="İptal",0,IF(O459="Ödendi",J459,IF(O459="Kısmi",J459*50%,0)))</x:f>
        <x:v>495.69000000000005</x:v>
      </x:c>
      <x:c r="S459" s="747" t="n">
        <x:f>J459-R459</x:f>
        <x:v>495.69000000000005</x:v>
      </x:c>
      <x:c r="T459" s="744" t="str">
        <x:v>Tamamlandı</x:v>
      </x:c>
      <x:c r="U459" s="749" t="str">
        <x:f>IF(AND(COUNTIF('Ürünler'!$A$6:$A$105,F459)=1,COUNTIF('Müşteriler'!$A$6:$A$255,E459)=1),"OK","HATA")</x:f>
        <x:v>OK</x:v>
      </x:c>
    </x:row>
    <x:row r="460">
      <x:c r="A460" s="742" t="str">
        <x:v>SIP-00455</x:v>
      </x:c>
      <x:c r="B460" s="743" t="n">
        <x:v>46091</x:v>
      </x:c>
      <x:c r="C460" s="744" t="str">
        <x:v>E-ticaret</x:v>
      </x:c>
      <x:c r="D460" s="744" t="str">
        <x:v>Kahta</x:v>
      </x:c>
      <x:c r="E460" s="744" t="str">
        <x:v>MUS-0039</x:v>
      </x:c>
      <x:c r="F460" s="744" t="str">
        <x:v>URN-0092</x:v>
      </x:c>
      <x:c r="G460" s="744" t="n">
        <x:v>4</x:v>
      </x:c>
      <x:c r="H460" s="745" t="n">
        <x:v>131.71</x:v>
      </x:c>
      <x:c r="I460" s="746" t="n">
        <x:v>0.1</x:v>
      </x:c>
      <x:c r="J460" s="747" t="n">
        <x:f>IF(T460="İptal",0,G460*H460*(1-I460))</x:f>
        <x:v>474.15600000000006</x:v>
      </x:c>
      <x:c r="K460" s="747" t="n">
        <x:f>IFERROR(INDEX('Ürünler'!$F$6:$F$105,MATCH(F460,'Ürünler'!$A$6:$A$105,0)),0)</x:f>
        <x:v>77.29</x:v>
      </x:c>
      <x:c r="L460" s="747" t="n">
        <x:f>IF(T460="İptal",0,G460*K460)</x:f>
        <x:v>309.16</x:v>
      </x:c>
      <x:c r="M460" s="747" t="n">
        <x:f>J460-L460</x:f>
        <x:v>164.99600000000004</x:v>
      </x:c>
      <x:c r="N460" s="748" t="n">
        <x:f>IFERROR(M460/J460,0)</x:f>
        <x:v>0.3479783024995993</x:v>
      </x:c>
      <x:c r="O460" s="744" t="str">
        <x:v>Ödendi</x:v>
      </x:c>
      <x:c r="P460" s="743" t="n">
        <x:v>46136</x:v>
      </x:c>
      <x:c r="Q460" s="743" t="n">
        <x:v>46098</x:v>
      </x:c>
      <x:c r="R460" s="747" t="n">
        <x:f>IF(T460="İptal",0,IF(O460="Ödendi",J460,IF(O460="Kısmi",J460*50%,0)))</x:f>
        <x:v>474.15600000000006</x:v>
      </x:c>
      <x:c r="S460" s="747" t="n">
        <x:f>J460-R460</x:f>
        <x:v>0</x:v>
      </x:c>
      <x:c r="T460" s="744" t="str">
        <x:v>Tamamlandı</x:v>
      </x:c>
      <x:c r="U460" s="749" t="str">
        <x:f>IF(AND(COUNTIF('Ürünler'!$A$6:$A$105,F460)=1,COUNTIF('Müşteriler'!$A$6:$A$255,E460)=1),"OK","HATA")</x:f>
        <x:v>OK</x:v>
      </x:c>
    </x:row>
    <x:row r="461">
      <x:c r="A461" s="742" t="str">
        <x:v>SIP-00456</x:v>
      </x:c>
      <x:c r="B461" s="743" t="n">
        <x:v>45903</x:v>
      </x:c>
      <x:c r="C461" s="744" t="str">
        <x:v>Bayi</x:v>
      </x:c>
      <x:c r="D461" s="744" t="str">
        <x:v>Online</x:v>
      </x:c>
      <x:c r="E461" s="744" t="str">
        <x:v>MUS-0174</x:v>
      </x:c>
      <x:c r="F461" s="744" t="str">
        <x:v>URN-0099</x:v>
      </x:c>
      <x:c r="G461" s="744" t="n">
        <x:v>8</x:v>
      </x:c>
      <x:c r="H461" s="745" t="n">
        <x:v>158</x:v>
      </x:c>
      <x:c r="I461" s="746" t="n">
        <x:v>0.05</x:v>
      </x:c>
      <x:c r="J461" s="747" t="n">
        <x:f>IF(T461="İptal",0,G461*H461*(1-I461))</x:f>
        <x:v>1200.8</x:v>
      </x:c>
      <x:c r="K461" s="747" t="n">
        <x:f>IFERROR(INDEX('Ürünler'!$F$6:$F$105,MATCH(F461,'Ürünler'!$A$6:$A$105,0)),0)</x:f>
        <x:v>116.34</x:v>
      </x:c>
      <x:c r="L461" s="747" t="n">
        <x:f>IF(T461="İptal",0,G461*K461)</x:f>
        <x:v>930.72</x:v>
      </x:c>
      <x:c r="M461" s="747" t="n">
        <x:f>J461-L461</x:f>
        <x:v>270.0799999999999</x:v>
      </x:c>
      <x:c r="N461" s="748" t="n">
        <x:f>IFERROR(M461/J461,0)</x:f>
        <x:v>0.2249167221852098</x:v>
      </x:c>
      <x:c r="O461" s="744" t="str">
        <x:v>Bekliyor</x:v>
      </x:c>
      <x:c r="P461" s="743" t="n">
        <x:v>45910</x:v>
      </x:c>
      <x:c r="Q461" s="743"/>
      <x:c r="R461" s="747" t="n">
        <x:f>IF(T461="İptal",0,IF(O461="Ödendi",J461,IF(O461="Kısmi",J461*50%,0)))</x:f>
        <x:v>0</x:v>
      </x:c>
      <x:c r="S461" s="747" t="n">
        <x:f>J461-R461</x:f>
        <x:v>1200.8</x:v>
      </x:c>
      <x:c r="T461" s="744" t="str">
        <x:v>Tamamlandı</x:v>
      </x:c>
      <x:c r="U461" s="749" t="str">
        <x:f>IF(AND(COUNTIF('Ürünler'!$A$6:$A$105,F461)=1,COUNTIF('Müşteriler'!$A$6:$A$255,E461)=1),"OK","HATA")</x:f>
        <x:v>OK</x:v>
      </x:c>
    </x:row>
    <x:row r="462">
      <x:c r="A462" s="742" t="str">
        <x:v>SIP-00457</x:v>
      </x:c>
      <x:c r="B462" s="743" t="n">
        <x:v>45966</x:v>
      </x:c>
      <x:c r="C462" s="744" t="str">
        <x:v>Kurumsal</x:v>
      </x:c>
      <x:c r="D462" s="744" t="str">
        <x:v>Adıyaman Merkez</x:v>
      </x:c>
      <x:c r="E462" s="744" t="str">
        <x:v>MUS-0217</x:v>
      </x:c>
      <x:c r="F462" s="744" t="str">
        <x:v>URN-0073</x:v>
      </x:c>
      <x:c r="G462" s="744" t="n">
        <x:v>9</x:v>
      </x:c>
      <x:c r="H462" s="745" t="n">
        <x:v>111.7</x:v>
      </x:c>
      <x:c r="I462" s="746" t="n">
        <x:v>0.1</x:v>
      </x:c>
      <x:c r="J462" s="747" t="n">
        <x:f>IF(T462="İptal",0,G462*H462*(1-I462))</x:f>
        <x:v>904.7700000000001</x:v>
      </x:c>
      <x:c r="K462" s="747" t="n">
        <x:f>IFERROR(INDEX('Ürünler'!$F$6:$F$105,MATCH(F462,'Ürünler'!$A$6:$A$105,0)),0)</x:f>
        <x:v>72.54</x:v>
      </x:c>
      <x:c r="L462" s="747" t="n">
        <x:f>IF(T462="İptal",0,G462*K462)</x:f>
        <x:v>652.86</x:v>
      </x:c>
      <x:c r="M462" s="747" t="n">
        <x:f>J462-L462</x:f>
        <x:v>251.91000000000008</x:v>
      </x:c>
      <x:c r="N462" s="748" t="n">
        <x:f>IFERROR(M462/J462,0)</x:f>
        <x:v>0.27842435094001794</x:v>
      </x:c>
      <x:c r="O462" s="744" t="str">
        <x:v>Kısmi</x:v>
      </x:c>
      <x:c r="P462" s="743" t="n">
        <x:v>45981</x:v>
      </x:c>
      <x:c r="Q462" s="743" t="n">
        <x:v>45985</x:v>
      </x:c>
      <x:c r="R462" s="747" t="n">
        <x:f>IF(T462="İptal",0,IF(O462="Ödendi",J462,IF(O462="Kısmi",J462*50%,0)))</x:f>
        <x:v>452.38500000000005</x:v>
      </x:c>
      <x:c r="S462" s="747" t="n">
        <x:f>J462-R462</x:f>
        <x:v>452.38500000000005</x:v>
      </x:c>
      <x:c r="T462" s="744" t="str">
        <x:v>Tamamlandı</x:v>
      </x:c>
      <x:c r="U462" s="749" t="str">
        <x:f>IF(AND(COUNTIF('Ürünler'!$A$6:$A$105,F462)=1,COUNTIF('Müşteriler'!$A$6:$A$255,E462)=1),"OK","HATA")</x:f>
        <x:v>OK</x:v>
      </x:c>
    </x:row>
    <x:row r="463">
      <x:c r="A463" s="742" t="str">
        <x:v>SIP-00458</x:v>
      </x:c>
      <x:c r="B463" s="743" t="n">
        <x:v>46122</x:v>
      </x:c>
      <x:c r="C463" s="744" t="str">
        <x:v>E-ticaret</x:v>
      </x:c>
      <x:c r="D463" s="744" t="str">
        <x:v>Online</x:v>
      </x:c>
      <x:c r="E463" s="744" t="str">
        <x:v>MUS-0055</x:v>
      </x:c>
      <x:c r="F463" s="744" t="str">
        <x:v>URN-0096</x:v>
      </x:c>
      <x:c r="G463" s="744" t="n">
        <x:v>7</x:v>
      </x:c>
      <x:c r="H463" s="745" t="n">
        <x:v>190.26</x:v>
      </x:c>
      <x:c r="I463" s="746" t="n">
        <x:v>0</x:v>
      </x:c>
      <x:c r="J463" s="747" t="n">
        <x:f>IF(T463="İptal",0,G463*H463*(1-I463))</x:f>
        <x:v>0</x:v>
      </x:c>
      <x:c r="K463" s="747" t="n">
        <x:f>IFERROR(INDEX('Ürünler'!$F$6:$F$105,MATCH(F463,'Ürünler'!$A$6:$A$105,0)),0)</x:f>
        <x:v>116.38</x:v>
      </x:c>
      <x:c r="L463" s="747" t="n">
        <x:f>IF(T463="İptal",0,G463*K463)</x:f>
        <x:v>0</x:v>
      </x:c>
      <x:c r="M463" s="747" t="n">
        <x:f>J463-L463</x:f>
        <x:v>0</x:v>
      </x:c>
      <x:c r="N463" s="748" t="n">
        <x:f>IFERROR(M463/J463,0)</x:f>
        <x:v>0</x:v>
      </x:c>
      <x:c r="O463" s="744" t="str">
        <x:v>Bekliyor</x:v>
      </x:c>
      <x:c r="P463" s="743" t="n">
        <x:v>46137</x:v>
      </x:c>
      <x:c r="Q463" s="743"/>
      <x:c r="R463" s="747" t="n">
        <x:f>IF(T463="İptal",0,IF(O463="Ödendi",J463,IF(O463="Kısmi",J463*50%,0)))</x:f>
        <x:v>0</x:v>
      </x:c>
      <x:c r="S463" s="747" t="n">
        <x:f>J463-R463</x:f>
        <x:v>0</x:v>
      </x:c>
      <x:c r="T463" s="744" t="str">
        <x:v>İptal</x:v>
      </x:c>
      <x:c r="U463" s="749" t="str">
        <x:f>IF(AND(COUNTIF('Ürünler'!$A$6:$A$105,F463)=1,COUNTIF('Müşteriler'!$A$6:$A$255,E463)=1),"OK","HATA")</x:f>
        <x:v>OK</x:v>
      </x:c>
    </x:row>
    <x:row r="464">
      <x:c r="A464" s="742" t="str">
        <x:v>SIP-00459</x:v>
      </x:c>
      <x:c r="B464" s="743" t="n">
        <x:v>46190</x:v>
      </x:c>
      <x:c r="C464" s="744" t="str">
        <x:v>Kurumsal</x:v>
      </x:c>
      <x:c r="D464" s="744" t="str">
        <x:v>Online</x:v>
      </x:c>
      <x:c r="E464" s="744" t="str">
        <x:v>MUS-0051</x:v>
      </x:c>
      <x:c r="F464" s="744" t="str">
        <x:v>URN-0033</x:v>
      </x:c>
      <x:c r="G464" s="744" t="n">
        <x:v>10</x:v>
      </x:c>
      <x:c r="H464" s="745" t="n">
        <x:v>206.54</x:v>
      </x:c>
      <x:c r="I464" s="746" t="n">
        <x:v>0.15</x:v>
      </x:c>
      <x:c r="J464" s="747" t="n">
        <x:f>IF(T464="İptal",0,G464*H464*(1-I464))</x:f>
        <x:v>1755.59</x:v>
      </x:c>
      <x:c r="K464" s="747" t="n">
        <x:f>IFERROR(INDEX('Ürünler'!$F$6:$F$105,MATCH(F464,'Ürünler'!$A$6:$A$105,0)),0)</x:f>
        <x:v>134.55</x:v>
      </x:c>
      <x:c r="L464" s="747" t="n">
        <x:f>IF(T464="İptal",0,G464*K464)</x:f>
        <x:v>1345.5</x:v>
      </x:c>
      <x:c r="M464" s="747" t="n">
        <x:f>J464-L464</x:f>
        <x:v>410.0899999999999</x:v>
      </x:c>
      <x:c r="N464" s="748" t="n">
        <x:f>IFERROR(M464/J464,0)</x:f>
        <x:v>0.2335909865059609</x:v>
      </x:c>
      <x:c r="O464" s="744" t="str">
        <x:v>Ödendi</x:v>
      </x:c>
      <x:c r="P464" s="743" t="n">
        <x:v>46220</x:v>
      </x:c>
      <x:c r="Q464" s="743" t="n">
        <x:v>46196</x:v>
      </x:c>
      <x:c r="R464" s="747" t="n">
        <x:f>IF(T464="İptal",0,IF(O464="Ödendi",J464,IF(O464="Kısmi",J464*50%,0)))</x:f>
        <x:v>1755.59</x:v>
      </x:c>
      <x:c r="S464" s="747" t="n">
        <x:f>J464-R464</x:f>
        <x:v>0</x:v>
      </x:c>
      <x:c r="T464" s="744" t="str">
        <x:v>Tamamlandı</x:v>
      </x:c>
      <x:c r="U464" s="749" t="str">
        <x:f>IF(AND(COUNTIF('Ürünler'!$A$6:$A$105,F464)=1,COUNTIF('Müşteriler'!$A$6:$A$255,E464)=1),"OK","HATA")</x:f>
        <x:v>OK</x:v>
      </x:c>
    </x:row>
    <x:row r="465">
      <x:c r="A465" s="742" t="str">
        <x:v>SIP-00460</x:v>
      </x:c>
      <x:c r="B465" s="743" t="n">
        <x:v>45995</x:v>
      </x:c>
      <x:c r="C465" s="744" t="str">
        <x:v>Bayi</x:v>
      </x:c>
      <x:c r="D465" s="744" t="str">
        <x:v>Online</x:v>
      </x:c>
      <x:c r="E465" s="744" t="str">
        <x:v>MUS-0018</x:v>
      </x:c>
      <x:c r="F465" s="744" t="str">
        <x:v>URN-0056</x:v>
      </x:c>
      <x:c r="G465" s="744" t="n">
        <x:v>2</x:v>
      </x:c>
      <x:c r="H465" s="745" t="n">
        <x:v>103.41</x:v>
      </x:c>
      <x:c r="I465" s="746" t="n">
        <x:v>0.05</x:v>
      </x:c>
      <x:c r="J465" s="747" t="n">
        <x:f>IF(T465="İptal",0,G465*H465*(1-I465))</x:f>
        <x:v>196.47899999999998</x:v>
      </x:c>
      <x:c r="K465" s="747" t="n">
        <x:f>IFERROR(INDEX('Ürünler'!$F$6:$F$105,MATCH(F465,'Ürünler'!$A$6:$A$105,0)),0)</x:f>
        <x:v>63.35</x:v>
      </x:c>
      <x:c r="L465" s="747" t="n">
        <x:f>IF(T465="İptal",0,G465*K465)</x:f>
        <x:v>126.7</x:v>
      </x:c>
      <x:c r="M465" s="747" t="n">
        <x:f>J465-L465</x:f>
        <x:v>69.77899999999998</x:v>
      </x:c>
      <x:c r="N465" s="748" t="n">
        <x:f>IFERROR(M465/J465,0)</x:f>
        <x:v>0.35514736943897307</x:v>
      </x:c>
      <x:c r="O465" s="744" t="str">
        <x:v>Ödendi</x:v>
      </x:c>
      <x:c r="P465" s="743" t="n">
        <x:v>46002</x:v>
      </x:c>
      <x:c r="Q465" s="743" t="n">
        <x:v>45996</x:v>
      </x:c>
      <x:c r="R465" s="747" t="n">
        <x:f>IF(T465="İptal",0,IF(O465="Ödendi",J465,IF(O465="Kısmi",J465*50%,0)))</x:f>
        <x:v>196.47899999999998</x:v>
      </x:c>
      <x:c r="S465" s="747" t="n">
        <x:f>J465-R465</x:f>
        <x:v>0</x:v>
      </x:c>
      <x:c r="T465" s="744" t="str">
        <x:v>Tamamlandı</x:v>
      </x:c>
      <x:c r="U465" s="749" t="str">
        <x:f>IF(AND(COUNTIF('Ürünler'!$A$6:$A$105,F465)=1,COUNTIF('Müşteriler'!$A$6:$A$255,E465)=1),"OK","HATA")</x:f>
        <x:v>OK</x:v>
      </x:c>
    </x:row>
    <x:row r="466">
      <x:c r="A466" s="742" t="str">
        <x:v>SIP-00461</x:v>
      </x:c>
      <x:c r="B466" s="743" t="n">
        <x:v>46015</x:v>
      </x:c>
      <x:c r="C466" s="744" t="str">
        <x:v>Bayi</x:v>
      </x:c>
      <x:c r="D466" s="744" t="str">
        <x:v>Kahta</x:v>
      </x:c>
      <x:c r="E466" s="744" t="str">
        <x:v>MUS-0041</x:v>
      </x:c>
      <x:c r="F466" s="744" t="str">
        <x:v>URN-0038</x:v>
      </x:c>
      <x:c r="G466" s="744" t="n">
        <x:v>10</x:v>
      </x:c>
      <x:c r="H466" s="745" t="n">
        <x:v>62.94</x:v>
      </x:c>
      <x:c r="I466" s="746" t="n">
        <x:v>0.05</x:v>
      </x:c>
      <x:c r="J466" s="747" t="n">
        <x:f>IF(T466="İptal",0,G466*H466*(1-I466))</x:f>
        <x:v>597.93</x:v>
      </x:c>
      <x:c r="K466" s="747" t="n">
        <x:f>IFERROR(INDEX('Ürünler'!$F$6:$F$105,MATCH(F466,'Ürünler'!$A$6:$A$105,0)),0)</x:f>
        <x:v>41.2</x:v>
      </x:c>
      <x:c r="L466" s="747" t="n">
        <x:f>IF(T466="İptal",0,G466*K466)</x:f>
        <x:v>412</x:v>
      </x:c>
      <x:c r="M466" s="747" t="n">
        <x:f>J466-L466</x:f>
        <x:v>185.92999999999995</x:v>
      </x:c>
      <x:c r="N466" s="748" t="n">
        <x:f>IFERROR(M466/J466,0)</x:f>
        <x:v>0.31095613198869426</x:v>
      </x:c>
      <x:c r="O466" s="744" t="str">
        <x:v>Bekliyor</x:v>
      </x:c>
      <x:c r="P466" s="743" t="n">
        <x:v>46022</x:v>
      </x:c>
      <x:c r="Q466" s="743"/>
      <x:c r="R466" s="747" t="n">
        <x:f>IF(T466="İptal",0,IF(O466="Ödendi",J466,IF(O466="Kısmi",J466*50%,0)))</x:f>
        <x:v>0</x:v>
      </x:c>
      <x:c r="S466" s="747" t="n">
        <x:f>J466-R466</x:f>
        <x:v>597.93</x:v>
      </x:c>
      <x:c r="T466" s="744" t="str">
        <x:v>Hazırlanıyor</x:v>
      </x:c>
      <x:c r="U466" s="749" t="str">
        <x:f>IF(AND(COUNTIF('Ürünler'!$A$6:$A$105,F466)=1,COUNTIF('Müşteriler'!$A$6:$A$255,E466)=1),"OK","HATA")</x:f>
        <x:v>OK</x:v>
      </x:c>
    </x:row>
    <x:row r="467">
      <x:c r="A467" s="742" t="str">
        <x:v>SIP-00462</x:v>
      </x:c>
      <x:c r="B467" s="743" t="n">
        <x:v>45903</x:v>
      </x:c>
      <x:c r="C467" s="744" t="str">
        <x:v>Bayi</x:v>
      </x:c>
      <x:c r="D467" s="744" t="str">
        <x:v>Online</x:v>
      </x:c>
      <x:c r="E467" s="744" t="str">
        <x:v>MUS-0088</x:v>
      </x:c>
      <x:c r="F467" s="744" t="str">
        <x:v>URN-0055</x:v>
      </x:c>
      <x:c r="G467" s="744" t="n">
        <x:v>13</x:v>
      </x:c>
      <x:c r="H467" s="745" t="n">
        <x:v>75.75</x:v>
      </x:c>
      <x:c r="I467" s="746" t="n">
        <x:v>0.05</x:v>
      </x:c>
      <x:c r="J467" s="747" t="n">
        <x:f>IF(T467="İptal",0,G467*H467*(1-I467))</x:f>
        <x:v>935.5124999999999</x:v>
      </x:c>
      <x:c r="K467" s="747" t="n">
        <x:f>IFERROR(INDEX('Ürünler'!$F$6:$F$105,MATCH(F467,'Ürünler'!$A$6:$A$105,0)),0)</x:f>
        <x:v>55.47</x:v>
      </x:c>
      <x:c r="L467" s="747" t="n">
        <x:f>IF(T467="İptal",0,G467*K467)</x:f>
        <x:v>721.11</x:v>
      </x:c>
      <x:c r="M467" s="747" t="n">
        <x:f>J467-L467</x:f>
        <x:v>214.40249999999992</x:v>
      </x:c>
      <x:c r="N467" s="748" t="n">
        <x:f>IFERROR(M467/J467,0)</x:f>
        <x:v>0.22918186555497647</x:v>
      </x:c>
      <x:c r="O467" s="744" t="str">
        <x:v>Ödendi</x:v>
      </x:c>
      <x:c r="P467" s="743" t="n">
        <x:v>45933</x:v>
      </x:c>
      <x:c r="Q467" s="743" t="n">
        <x:v>45911</x:v>
      </x:c>
      <x:c r="R467" s="747" t="n">
        <x:f>IF(T467="İptal",0,IF(O467="Ödendi",J467,IF(O467="Kısmi",J467*50%,0)))</x:f>
        <x:v>935.5124999999999</x:v>
      </x:c>
      <x:c r="S467" s="747" t="n">
        <x:f>J467-R467</x:f>
        <x:v>0</x:v>
      </x:c>
      <x:c r="T467" s="744" t="str">
        <x:v>Tamamlandı</x:v>
      </x:c>
      <x:c r="U467" s="749" t="str">
        <x:f>IF(AND(COUNTIF('Ürünler'!$A$6:$A$105,F467)=1,COUNTIF('Müşteriler'!$A$6:$A$255,E467)=1),"OK","HATA")</x:f>
        <x:v>OK</x:v>
      </x:c>
    </x:row>
    <x:row r="468">
      <x:c r="A468" s="742" t="str">
        <x:v>SIP-00463</x:v>
      </x:c>
      <x:c r="B468" s="743" t="n">
        <x:v>45985</x:v>
      </x:c>
      <x:c r="C468" s="744" t="str">
        <x:v>Mağaza</x:v>
      </x:c>
      <x:c r="D468" s="744" t="str">
        <x:v>Kahta</x:v>
      </x:c>
      <x:c r="E468" s="744" t="str">
        <x:v>MUS-0084</x:v>
      </x:c>
      <x:c r="F468" s="744" t="str">
        <x:v>URN-0001</x:v>
      </x:c>
      <x:c r="G468" s="744" t="n">
        <x:v>1</x:v>
      </x:c>
      <x:c r="H468" s="745" t="n">
        <x:v>38.63</x:v>
      </x:c>
      <x:c r="I468" s="746" t="n">
        <x:v>0.15</x:v>
      </x:c>
      <x:c r="J468" s="747" t="n">
        <x:f>IF(T468="İptal",0,G468*H468*(1-I468))</x:f>
        <x:v>0</x:v>
      </x:c>
      <x:c r="K468" s="747" t="n">
        <x:f>IFERROR(INDEX('Ürünler'!$F$6:$F$105,MATCH(F468,'Ürünler'!$A$6:$A$105,0)),0)</x:f>
        <x:v>25.16</x:v>
      </x:c>
      <x:c r="L468" s="747" t="n">
        <x:f>IF(T468="İptal",0,G468*K468)</x:f>
        <x:v>0</x:v>
      </x:c>
      <x:c r="M468" s="747" t="n">
        <x:f>J468-L468</x:f>
        <x:v>0</x:v>
      </x:c>
      <x:c r="N468" s="748" t="n">
        <x:f>IFERROR(M468/J468,0)</x:f>
        <x:v>0</x:v>
      </x:c>
      <x:c r="O468" s="744" t="str">
        <x:v>Bekliyor</x:v>
      </x:c>
      <x:c r="P468" s="743" t="n">
        <x:v>46000</x:v>
      </x:c>
      <x:c r="Q468" s="743"/>
      <x:c r="R468" s="747" t="n">
        <x:f>IF(T468="İptal",0,IF(O468="Ödendi",J468,IF(O468="Kısmi",J468*50%,0)))</x:f>
        <x:v>0</x:v>
      </x:c>
      <x:c r="S468" s="747" t="n">
        <x:f>J468-R468</x:f>
        <x:v>0</x:v>
      </x:c>
      <x:c r="T468" s="744" t="str">
        <x:v>İptal</x:v>
      </x:c>
      <x:c r="U468" s="749" t="str">
        <x:f>IF(AND(COUNTIF('Ürünler'!$A$6:$A$105,F468)=1,COUNTIF('Müşteriler'!$A$6:$A$255,E468)=1),"OK","HATA")</x:f>
        <x:v>OK</x:v>
      </x:c>
    </x:row>
    <x:row r="469">
      <x:c r="A469" s="742" t="str">
        <x:v>SIP-00464</x:v>
      </x:c>
      <x:c r="B469" s="743" t="n">
        <x:v>46217</x:v>
      </x:c>
      <x:c r="C469" s="744" t="str">
        <x:v>Kurumsal</x:v>
      </x:c>
      <x:c r="D469" s="744" t="str">
        <x:v>Online</x:v>
      </x:c>
      <x:c r="E469" s="744" t="str">
        <x:v>MUS-0250</x:v>
      </x:c>
      <x:c r="F469" s="744" t="str">
        <x:v>URN-0064</x:v>
      </x:c>
      <x:c r="G469" s="744" t="n">
        <x:v>7</x:v>
      </x:c>
      <x:c r="H469" s="745" t="n">
        <x:v>189.87</x:v>
      </x:c>
      <x:c r="I469" s="746" t="n">
        <x:v>0.05</x:v>
      </x:c>
      <x:c r="J469" s="747" t="n">
        <x:f>IF(T469="İptal",0,G469*H469*(1-I469))</x:f>
        <x:v>1262.6355</x:v>
      </x:c>
      <x:c r="K469" s="747" t="n">
        <x:f>IFERROR(INDEX('Ürünler'!$F$6:$F$105,MATCH(F469,'Ürünler'!$A$6:$A$105,0)),0)</x:f>
        <x:v>124.83</x:v>
      </x:c>
      <x:c r="L469" s="747" t="n">
        <x:f>IF(T469="İptal",0,G469*K469)</x:f>
        <x:v>873.81</x:v>
      </x:c>
      <x:c r="M469" s="747" t="n">
        <x:f>J469-L469</x:f>
        <x:v>388.82550000000015</x:v>
      </x:c>
      <x:c r="N469" s="748" t="n">
        <x:f>IFERROR(M469/J469,0)</x:f>
        <x:v>0.3079475430557751</x:v>
      </x:c>
      <x:c r="O469" s="744" t="str">
        <x:v>Ödendi</x:v>
      </x:c>
      <x:c r="P469" s="743" t="n">
        <x:v>46247</x:v>
      </x:c>
      <x:c r="Q469" s="743" t="n">
        <x:v>46232</x:v>
      </x:c>
      <x:c r="R469" s="747" t="n">
        <x:f>IF(T469="İptal",0,IF(O469="Ödendi",J469,IF(O469="Kısmi",J469*50%,0)))</x:f>
        <x:v>1262.6355</x:v>
      </x:c>
      <x:c r="S469" s="747" t="n">
        <x:f>J469-R469</x:f>
        <x:v>0</x:v>
      </x:c>
      <x:c r="T469" s="744" t="str">
        <x:v>Tamamlandı</x:v>
      </x:c>
      <x:c r="U469" s="749" t="str">
        <x:f>IF(AND(COUNTIF('Ürünler'!$A$6:$A$105,F469)=1,COUNTIF('Müşteriler'!$A$6:$A$255,E469)=1),"OK","HATA")</x:f>
        <x:v>OK</x:v>
      </x:c>
    </x:row>
    <x:row r="470">
      <x:c r="A470" s="742" t="str">
        <x:v>SIP-00465</x:v>
      </x:c>
      <x:c r="B470" s="743" t="n">
        <x:v>45902</x:v>
      </x:c>
      <x:c r="C470" s="744" t="str">
        <x:v>E-ticaret</x:v>
      </x:c>
      <x:c r="D470" s="744" t="str">
        <x:v>Kahta</x:v>
      </x:c>
      <x:c r="E470" s="744" t="str">
        <x:v>MUS-0088</x:v>
      </x:c>
      <x:c r="F470" s="744" t="str">
        <x:v>URN-0003</x:v>
      </x:c>
      <x:c r="G470" s="744" t="n">
        <x:v>8</x:v>
      </x:c>
      <x:c r="H470" s="745" t="n">
        <x:v>56.86</x:v>
      </x:c>
      <x:c r="I470" s="746" t="n">
        <x:v>0</x:v>
      </x:c>
      <x:c r="J470" s="747" t="n">
        <x:f>IF(T470="İptal",0,G470*H470*(1-I470))</x:f>
        <x:v>454.88</x:v>
      </x:c>
      <x:c r="K470" s="747" t="n">
        <x:f>IFERROR(INDEX('Ürünler'!$F$6:$F$105,MATCH(F470,'Ürünler'!$A$6:$A$105,0)),0)</x:f>
        <x:v>37.74</x:v>
      </x:c>
      <x:c r="L470" s="747" t="n">
        <x:f>IF(T470="İptal",0,G470*K470)</x:f>
        <x:v>301.92</x:v>
      </x:c>
      <x:c r="M470" s="747" t="n">
        <x:f>J470-L470</x:f>
        <x:v>152.95999999999998</x:v>
      </x:c>
      <x:c r="N470" s="748" t="n">
        <x:f>IFERROR(M470/J470,0)</x:f>
        <x:v>0.3362645093211396</x:v>
      </x:c>
      <x:c r="O470" s="744" t="str">
        <x:v>Ödendi</x:v>
      </x:c>
      <x:c r="P470" s="743" t="n">
        <x:v>45932</x:v>
      </x:c>
      <x:c r="Q470" s="743" t="n">
        <x:v>45918</x:v>
      </x:c>
      <x:c r="R470" s="747" t="n">
        <x:f>IF(T470="İptal",0,IF(O470="Ödendi",J470,IF(O470="Kısmi",J470*50%,0)))</x:f>
        <x:v>454.88</x:v>
      </x:c>
      <x:c r="S470" s="747" t="n">
        <x:f>J470-R470</x:f>
        <x:v>0</x:v>
      </x:c>
      <x:c r="T470" s="744" t="str">
        <x:v>Tamamlandı</x:v>
      </x:c>
      <x:c r="U470" s="749" t="str">
        <x:f>IF(AND(COUNTIF('Ürünler'!$A$6:$A$105,F470)=1,COUNTIF('Müşteriler'!$A$6:$A$255,E470)=1),"OK","HATA")</x:f>
        <x:v>OK</x:v>
      </x:c>
    </x:row>
    <x:row r="471">
      <x:c r="A471" s="742" t="str">
        <x:v>SIP-00466</x:v>
      </x:c>
      <x:c r="B471" s="743" t="n">
        <x:v>46089</x:v>
      </x:c>
      <x:c r="C471" s="744" t="str">
        <x:v>Bayi</x:v>
      </x:c>
      <x:c r="D471" s="744" t="str">
        <x:v>Online</x:v>
      </x:c>
      <x:c r="E471" s="744" t="str">
        <x:v>MUS-0137</x:v>
      </x:c>
      <x:c r="F471" s="744" t="str">
        <x:v>URN-0019</x:v>
      </x:c>
      <x:c r="G471" s="744" t="n">
        <x:v>11</x:v>
      </x:c>
      <x:c r="H471" s="745" t="n">
        <x:v>61.2</x:v>
      </x:c>
      <x:c r="I471" s="746" t="n">
        <x:v>0</x:v>
      </x:c>
      <x:c r="J471" s="747" t="n">
        <x:f>IF(T471="İptal",0,G471*H471*(1-I471))</x:f>
        <x:v>673.2</x:v>
      </x:c>
      <x:c r="K471" s="747" t="n">
        <x:f>IFERROR(INDEX('Ürünler'!$F$6:$F$105,MATCH(F471,'Ürünler'!$A$6:$A$105,0)),0)</x:f>
        <x:v>44</x:v>
      </x:c>
      <x:c r="L471" s="747" t="n">
        <x:f>IF(T471="İptal",0,G471*K471)</x:f>
        <x:v>484</x:v>
      </x:c>
      <x:c r="M471" s="747" t="n">
        <x:f>J471-L471</x:f>
        <x:v>189.20000000000005</x:v>
      </x:c>
      <x:c r="N471" s="748" t="n">
        <x:f>IFERROR(M471/J471,0)</x:f>
        <x:v>0.281045751633987</x:v>
      </x:c>
      <x:c r="O471" s="744" t="str">
        <x:v>Bekliyor</x:v>
      </x:c>
      <x:c r="P471" s="743" t="n">
        <x:v>46134</x:v>
      </x:c>
      <x:c r="Q471" s="743"/>
      <x:c r="R471" s="747" t="n">
        <x:f>IF(T471="İptal",0,IF(O471="Ödendi",J471,IF(O471="Kısmi",J471*50%,0)))</x:f>
        <x:v>0</x:v>
      </x:c>
      <x:c r="S471" s="747" t="n">
        <x:f>J471-R471</x:f>
        <x:v>673.2</x:v>
      </x:c>
      <x:c r="T471" s="744" t="str">
        <x:v>Tamamlandı</x:v>
      </x:c>
      <x:c r="U471" s="749" t="str">
        <x:f>IF(AND(COUNTIF('Ürünler'!$A$6:$A$105,F471)=1,COUNTIF('Müşteriler'!$A$6:$A$255,E471)=1),"OK","HATA")</x:f>
        <x:v>OK</x:v>
      </x:c>
    </x:row>
    <x:row r="472">
      <x:c r="A472" s="742" t="str">
        <x:v>SIP-00467</x:v>
      </x:c>
      <x:c r="B472" s="743" t="n">
        <x:v>46178</x:v>
      </x:c>
      <x:c r="C472" s="744" t="str">
        <x:v>Bayi</x:v>
      </x:c>
      <x:c r="D472" s="744" t="str">
        <x:v>Online</x:v>
      </x:c>
      <x:c r="E472" s="744" t="str">
        <x:v>MUS-0250</x:v>
      </x:c>
      <x:c r="F472" s="744" t="str">
        <x:v>URN-0020</x:v>
      </x:c>
      <x:c r="G472" s="744" t="n">
        <x:v>1</x:v>
      </x:c>
      <x:c r="H472" s="745" t="n">
        <x:v>83.42</x:v>
      </x:c>
      <x:c r="I472" s="746" t="n">
        <x:v>0.05</x:v>
      </x:c>
      <x:c r="J472" s="747" t="n">
        <x:f>IF(T472="İptal",0,G472*H472*(1-I472))</x:f>
        <x:v>79.249</x:v>
      </x:c>
      <x:c r="K472" s="747" t="n">
        <x:f>IFERROR(INDEX('Ürünler'!$F$6:$F$105,MATCH(F472,'Ürünler'!$A$6:$A$105,0)),0)</x:f>
        <x:v>54.4</x:v>
      </x:c>
      <x:c r="L472" s="747" t="n">
        <x:f>IF(T472="İptal",0,G472*K472)</x:f>
        <x:v>54.4</x:v>
      </x:c>
      <x:c r="M472" s="747" t="n">
        <x:f>J472-L472</x:f>
        <x:v>24.848999999999997</x:v>
      </x:c>
      <x:c r="N472" s="748" t="n">
        <x:f>IFERROR(M472/J472,0)</x:f>
        <x:v>0.3135560070158614</x:v>
      </x:c>
      <x:c r="O472" s="744" t="str">
        <x:v>Kısmi</x:v>
      </x:c>
      <x:c r="P472" s="743" t="n">
        <x:v>46193</x:v>
      </x:c>
      <x:c r="Q472" s="743" t="n">
        <x:v>46207</x:v>
      </x:c>
      <x:c r="R472" s="747" t="n">
        <x:f>IF(T472="İptal",0,IF(O472="Ödendi",J472,IF(O472="Kısmi",J472*50%,0)))</x:f>
        <x:v>39.6245</x:v>
      </x:c>
      <x:c r="S472" s="747" t="n">
        <x:f>J472-R472</x:f>
        <x:v>39.6245</x:v>
      </x:c>
      <x:c r="T472" s="744" t="str">
        <x:v>Tamamlandı</x:v>
      </x:c>
      <x:c r="U472" s="749" t="str">
        <x:f>IF(AND(COUNTIF('Ürünler'!$A$6:$A$105,F472)=1,COUNTIF('Müşteriler'!$A$6:$A$255,E472)=1),"OK","HATA")</x:f>
        <x:v>OK</x:v>
      </x:c>
    </x:row>
    <x:row r="473">
      <x:c r="A473" s="742" t="str">
        <x:v>SIP-00468</x:v>
      </x:c>
      <x:c r="B473" s="743" t="n">
        <x:v>46051</x:v>
      </x:c>
      <x:c r="C473" s="744" t="str">
        <x:v>Mağaza</x:v>
      </x:c>
      <x:c r="D473" s="744" t="str">
        <x:v>Online</x:v>
      </x:c>
      <x:c r="E473" s="744" t="str">
        <x:v>MUS-0119</x:v>
      </x:c>
      <x:c r="F473" s="744" t="str">
        <x:v>URN-0011</x:v>
      </x:c>
      <x:c r="G473" s="744" t="n">
        <x:v>11</x:v>
      </x:c>
      <x:c r="H473" s="745" t="n">
        <x:v>164.78</x:v>
      </x:c>
      <x:c r="I473" s="746" t="n">
        <x:v>0.05</x:v>
      </x:c>
      <x:c r="J473" s="747" t="n">
        <x:f>IF(T473="İptal",0,G473*H473*(1-I473))</x:f>
        <x:v>1721.9509999999998</x:v>
      </x:c>
      <x:c r="K473" s="747" t="n">
        <x:f>IFERROR(INDEX('Ürünler'!$F$6:$F$105,MATCH(F473,'Ürünler'!$A$6:$A$105,0)),0)</x:f>
        <x:v>114.63</x:v>
      </x:c>
      <x:c r="L473" s="747" t="n">
        <x:f>IF(T473="İptal",0,G473*K473)</x:f>
        <x:v>1260.9299999999998</x:v>
      </x:c>
      <x:c r="M473" s="747" t="n">
        <x:f>J473-L473</x:f>
        <x:v>461.02099999999996</x:v>
      </x:c>
      <x:c r="N473" s="748" t="n">
        <x:f>IFERROR(M473/J473,0)</x:f>
        <x:v>0.2677317763397449</x:v>
      </x:c>
      <x:c r="O473" s="744" t="str">
        <x:v>Kısmi</x:v>
      </x:c>
      <x:c r="P473" s="743" t="n">
        <x:v>46066</x:v>
      </x:c>
      <x:c r="Q473" s="743" t="n">
        <x:v>46082</x:v>
      </x:c>
      <x:c r="R473" s="747" t="n">
        <x:f>IF(T473="İptal",0,IF(O473="Ödendi",J473,IF(O473="Kısmi",J473*50%,0)))</x:f>
        <x:v>860.9754999999999</x:v>
      </x:c>
      <x:c r="S473" s="747" t="n">
        <x:f>J473-R473</x:f>
        <x:v>860.9754999999999</x:v>
      </x:c>
      <x:c r="T473" s="744" t="str">
        <x:v>Tamamlandı</x:v>
      </x:c>
      <x:c r="U473" s="749" t="str">
        <x:f>IF(AND(COUNTIF('Ürünler'!$A$6:$A$105,F473)=1,COUNTIF('Müşteriler'!$A$6:$A$255,E473)=1),"OK","HATA")</x:f>
        <x:v>OK</x:v>
      </x:c>
    </x:row>
    <x:row r="474">
      <x:c r="A474" s="742" t="str">
        <x:v>SIP-00469</x:v>
      </x:c>
      <x:c r="B474" s="743" t="n">
        <x:v>46237</x:v>
      </x:c>
      <x:c r="C474" s="744" t="str">
        <x:v>Bayi</x:v>
      </x:c>
      <x:c r="D474" s="744" t="str">
        <x:v>Adıyaman Merkez</x:v>
      </x:c>
      <x:c r="E474" s="744" t="str">
        <x:v>MUS-0213</x:v>
      </x:c>
      <x:c r="F474" s="744" t="str">
        <x:v>URN-0039</x:v>
      </x:c>
      <x:c r="G474" s="744" t="n">
        <x:v>10</x:v>
      </x:c>
      <x:c r="H474" s="745" t="n">
        <x:v>70.48</x:v>
      </x:c>
      <x:c r="I474" s="746" t="n">
        <x:v>0</x:v>
      </x:c>
      <x:c r="J474" s="747" t="n">
        <x:f>IF(T474="İptal",0,G474*H474*(1-I474))</x:f>
        <x:v>704.8000000000001</x:v>
      </x:c>
      <x:c r="K474" s="747" t="n">
        <x:f>IFERROR(INDEX('Ürünler'!$F$6:$F$105,MATCH(F474,'Ürünler'!$A$6:$A$105,0)),0)</x:f>
        <x:v>48.64</x:v>
      </x:c>
      <x:c r="L474" s="747" t="n">
        <x:f>IF(T474="İptal",0,G474*K474)</x:f>
        <x:v>486.4</x:v>
      </x:c>
      <x:c r="M474" s="747" t="n">
        <x:f>J474-L474</x:f>
        <x:v>218.4000000000001</x:v>
      </x:c>
      <x:c r="N474" s="748" t="n">
        <x:f>IFERROR(M474/J474,0)</x:f>
        <x:v>0.30987514188422255</x:v>
      </x:c>
      <x:c r="O474" s="744" t="str">
        <x:v>Ödendi</x:v>
      </x:c>
      <x:c r="P474" s="743" t="n">
        <x:v>46252</x:v>
      </x:c>
      <x:c r="Q474" s="743" t="n">
        <x:v>46241</x:v>
      </x:c>
      <x:c r="R474" s="747" t="n">
        <x:f>IF(T474="İptal",0,IF(O474="Ödendi",J474,IF(O474="Kısmi",J474*50%,0)))</x:f>
        <x:v>704.8000000000001</x:v>
      </x:c>
      <x:c r="S474" s="747" t="n">
        <x:f>J474-R474</x:f>
        <x:v>0</x:v>
      </x:c>
      <x:c r="T474" s="744" t="str">
        <x:v>Hazırlanıyor</x:v>
      </x:c>
      <x:c r="U474" s="749" t="str">
        <x:f>IF(AND(COUNTIF('Ürünler'!$A$6:$A$105,F474)=1,COUNTIF('Müşteriler'!$A$6:$A$255,E474)=1),"OK","HATA")</x:f>
        <x:v>OK</x:v>
      </x:c>
    </x:row>
    <x:row r="475">
      <x:c r="A475" s="742" t="str">
        <x:v>SIP-00470</x:v>
      </x:c>
      <x:c r="B475" s="743" t="n">
        <x:v>46185</x:v>
      </x:c>
      <x:c r="C475" s="744" t="str">
        <x:v>Kurumsal</x:v>
      </x:c>
      <x:c r="D475" s="744" t="str">
        <x:v>Kahta</x:v>
      </x:c>
      <x:c r="E475" s="744" t="str">
        <x:v>MUS-0163</x:v>
      </x:c>
      <x:c r="F475" s="744" t="str">
        <x:v>URN-0032</x:v>
      </x:c>
      <x:c r="G475" s="744" t="n">
        <x:v>16</x:v>
      </x:c>
      <x:c r="H475" s="745" t="n">
        <x:v>183.28</x:v>
      </x:c>
      <x:c r="I475" s="746" t="n">
        <x:v>0</x:v>
      </x:c>
      <x:c r="J475" s="747" t="n">
        <x:f>IF(T475="İptal",0,G475*H475*(1-I475))</x:f>
        <x:v>2932.48</x:v>
      </x:c>
      <x:c r="K475" s="747" t="n">
        <x:f>IFERROR(INDEX('Ürünler'!$F$6:$F$105,MATCH(F475,'Ürünler'!$A$6:$A$105,0)),0)</x:f>
        <x:v>128.9</x:v>
      </x:c>
      <x:c r="L475" s="747" t="n">
        <x:f>IF(T475="İptal",0,G475*K475)</x:f>
        <x:v>2062.4</x:v>
      </x:c>
      <x:c r="M475" s="747" t="n">
        <x:f>J475-L475</x:f>
        <x:v>870.0799999999999</x:v>
      </x:c>
      <x:c r="N475" s="748" t="n">
        <x:f>IFERROR(M475/J475,0)</x:f>
        <x:v>0.29670449585333913</x:v>
      </x:c>
      <x:c r="O475" s="744" t="str">
        <x:v>Bekliyor</x:v>
      </x:c>
      <x:c r="P475" s="743" t="n">
        <x:v>46200</x:v>
      </x:c>
      <x:c r="Q475" s="743"/>
      <x:c r="R475" s="747" t="n">
        <x:f>IF(T475="İptal",0,IF(O475="Ödendi",J475,IF(O475="Kısmi",J475*50%,0)))</x:f>
        <x:v>0</x:v>
      </x:c>
      <x:c r="S475" s="747" t="n">
        <x:f>J475-R475</x:f>
        <x:v>2932.48</x:v>
      </x:c>
      <x:c r="T475" s="744" t="str">
        <x:v>Hazırlanıyor</x:v>
      </x:c>
      <x:c r="U475" s="749" t="str">
        <x:f>IF(AND(COUNTIF('Ürünler'!$A$6:$A$105,F475)=1,COUNTIF('Müşteriler'!$A$6:$A$255,E475)=1),"OK","HATA")</x:f>
        <x:v>OK</x:v>
      </x:c>
    </x:row>
    <x:row r="476">
      <x:c r="A476" s="742" t="str">
        <x:v>SIP-00471</x:v>
      </x:c>
      <x:c r="B476" s="743" t="n">
        <x:v>46128</x:v>
      </x:c>
      <x:c r="C476" s="744" t="str">
        <x:v>Mağaza</x:v>
      </x:c>
      <x:c r="D476" s="744" t="str">
        <x:v>Kahta</x:v>
      </x:c>
      <x:c r="E476" s="744" t="str">
        <x:v>MUS-0126</x:v>
      </x:c>
      <x:c r="F476" s="744" t="str">
        <x:v>URN-0033</x:v>
      </x:c>
      <x:c r="G476" s="744" t="n">
        <x:v>8</x:v>
      </x:c>
      <x:c r="H476" s="745" t="n">
        <x:v>205.74</x:v>
      </x:c>
      <x:c r="I476" s="746" t="n">
        <x:v>0</x:v>
      </x:c>
      <x:c r="J476" s="747" t="n">
        <x:f>IF(T476="İptal",0,G476*H476*(1-I476))</x:f>
        <x:v>1645.92</x:v>
      </x:c>
      <x:c r="K476" s="747" t="n">
        <x:f>IFERROR(INDEX('Ürünler'!$F$6:$F$105,MATCH(F476,'Ürünler'!$A$6:$A$105,0)),0)</x:f>
        <x:v>134.55</x:v>
      </x:c>
      <x:c r="L476" s="747" t="n">
        <x:f>IF(T476="İptal",0,G476*K476)</x:f>
        <x:v>1076.4</x:v>
      </x:c>
      <x:c r="M476" s="747" t="n">
        <x:f>J476-L476</x:f>
        <x:v>569.52</x:v>
      </x:c>
      <x:c r="N476" s="748" t="n">
        <x:f>IFERROR(M476/J476,0)</x:f>
        <x:v>0.3460192475940507</x:v>
      </x:c>
      <x:c r="O476" s="744" t="str">
        <x:v>Ödendi</x:v>
      </x:c>
      <x:c r="P476" s="743" t="n">
        <x:v>46173</x:v>
      </x:c>
      <x:c r="Q476" s="743" t="n">
        <x:v>46138</x:v>
      </x:c>
      <x:c r="R476" s="747" t="n">
        <x:f>IF(T476="İptal",0,IF(O476="Ödendi",J476,IF(O476="Kısmi",J476*50%,0)))</x:f>
        <x:v>1645.92</x:v>
      </x:c>
      <x:c r="S476" s="747" t="n">
        <x:f>J476-R476</x:f>
        <x:v>0</x:v>
      </x:c>
      <x:c r="T476" s="744" t="str">
        <x:v>Tamamlandı</x:v>
      </x:c>
      <x:c r="U476" s="749" t="str">
        <x:f>IF(AND(COUNTIF('Ürünler'!$A$6:$A$105,F476)=1,COUNTIF('Müşteriler'!$A$6:$A$255,E476)=1),"OK","HATA")</x:f>
        <x:v>OK</x:v>
      </x:c>
    </x:row>
    <x:row r="477">
      <x:c r="A477" s="742" t="str">
        <x:v>SIP-00472</x:v>
      </x:c>
      <x:c r="B477" s="743" t="n">
        <x:v>46045</x:v>
      </x:c>
      <x:c r="C477" s="744" t="str">
        <x:v>Mağaza</x:v>
      </x:c>
      <x:c r="D477" s="744" t="str">
        <x:v>Online</x:v>
      </x:c>
      <x:c r="E477" s="744" t="str">
        <x:v>MUS-0085</x:v>
      </x:c>
      <x:c r="F477" s="744" t="str">
        <x:v>URN-0010</x:v>
      </x:c>
      <x:c r="G477" s="744" t="n">
        <x:v>11</x:v>
      </x:c>
      <x:c r="H477" s="745" t="n">
        <x:v>123.7</x:v>
      </x:c>
      <x:c r="I477" s="746" t="n">
        <x:v>0</x:v>
      </x:c>
      <x:c r="J477" s="747" t="n">
        <x:f>IF(T477="İptal",0,G477*H477*(1-I477))</x:f>
        <x:v>1360.7</x:v>
      </x:c>
      <x:c r="K477" s="747" t="n">
        <x:f>IFERROR(INDEX('Ürünler'!$F$6:$F$105,MATCH(F477,'Ürünler'!$A$6:$A$105,0)),0)</x:f>
        <x:v>89.16</x:v>
      </x:c>
      <x:c r="L477" s="747" t="n">
        <x:f>IF(T477="İptal",0,G477*K477)</x:f>
        <x:v>980.76</x:v>
      </x:c>
      <x:c r="M477" s="747" t="n">
        <x:f>J477-L477</x:f>
        <x:v>379.94000000000005</x:v>
      </x:c>
      <x:c r="N477" s="748" t="n">
        <x:f>IFERROR(M477/J477,0)</x:f>
        <x:v>0.2792239288601455</x:v>
      </x:c>
      <x:c r="O477" s="744" t="str">
        <x:v>Bekliyor</x:v>
      </x:c>
      <x:c r="P477" s="743" t="n">
        <x:v>46052</x:v>
      </x:c>
      <x:c r="Q477" s="743"/>
      <x:c r="R477" s="747" t="n">
        <x:f>IF(T477="İptal",0,IF(O477="Ödendi",J477,IF(O477="Kısmi",J477*50%,0)))</x:f>
        <x:v>0</x:v>
      </x:c>
      <x:c r="S477" s="747" t="n">
        <x:f>J477-R477</x:f>
        <x:v>1360.7</x:v>
      </x:c>
      <x:c r="T477" s="744" t="str">
        <x:v>Tamamlandı</x:v>
      </x:c>
      <x:c r="U477" s="749" t="str">
        <x:f>IF(AND(COUNTIF('Ürünler'!$A$6:$A$105,F477)=1,COUNTIF('Müşteriler'!$A$6:$A$255,E477)=1),"OK","HATA")</x:f>
        <x:v>OK</x:v>
      </x:c>
    </x:row>
    <x:row r="478">
      <x:c r="A478" s="742" t="str">
        <x:v>SIP-00473</x:v>
      </x:c>
      <x:c r="B478" s="743" t="n">
        <x:v>46223</x:v>
      </x:c>
      <x:c r="C478" s="744" t="str">
        <x:v>Mağaza</x:v>
      </x:c>
      <x:c r="D478" s="744" t="str">
        <x:v>Kahta</x:v>
      </x:c>
      <x:c r="E478" s="744" t="str">
        <x:v>MUS-0089</x:v>
      </x:c>
      <x:c r="F478" s="744" t="str">
        <x:v>URN-0076</x:v>
      </x:c>
      <x:c r="G478" s="744" t="n">
        <x:v>4</x:v>
      </x:c>
      <x:c r="H478" s="745" t="n">
        <x:v>113.17</x:v>
      </x:c>
      <x:c r="I478" s="746" t="n">
        <x:v>0.05</x:v>
      </x:c>
      <x:c r="J478" s="747" t="n">
        <x:f>IF(T478="İptal",0,G478*H478*(1-I478))</x:f>
        <x:v>430.046</x:v>
      </x:c>
      <x:c r="K478" s="747" t="n">
        <x:f>IFERROR(INDEX('Ürünler'!$F$6:$F$105,MATCH(F478,'Ürünler'!$A$6:$A$105,0)),0)</x:f>
        <x:v>80.54</x:v>
      </x:c>
      <x:c r="L478" s="747" t="n">
        <x:f>IF(T478="İptal",0,G478*K478)</x:f>
        <x:v>322.16</x:v>
      </x:c>
      <x:c r="M478" s="747" t="n">
        <x:f>J478-L478</x:f>
        <x:v>107.88599999999997</x:v>
      </x:c>
      <x:c r="N478" s="748" t="n">
        <x:f>IFERROR(M478/J478,0)</x:f>
        <x:v>0.25087083707324326</x:v>
      </x:c>
      <x:c r="O478" s="744" t="str">
        <x:v>Ödendi</x:v>
      </x:c>
      <x:c r="P478" s="743" t="n">
        <x:v>46268</x:v>
      </x:c>
      <x:c r="Q478" s="743" t="n">
        <x:v>46241</x:v>
      </x:c>
      <x:c r="R478" s="747" t="n">
        <x:f>IF(T478="İptal",0,IF(O478="Ödendi",J478,IF(O478="Kısmi",J478*50%,0)))</x:f>
        <x:v>430.046</x:v>
      </x:c>
      <x:c r="S478" s="747" t="n">
        <x:f>J478-R478</x:f>
        <x:v>0</x:v>
      </x:c>
      <x:c r="T478" s="744" t="str">
        <x:v>Tamamlandı</x:v>
      </x:c>
      <x:c r="U478" s="749" t="str">
        <x:f>IF(AND(COUNTIF('Ürünler'!$A$6:$A$105,F478)=1,COUNTIF('Müşteriler'!$A$6:$A$255,E478)=1),"OK","HATA")</x:f>
        <x:v>OK</x:v>
      </x:c>
    </x:row>
    <x:row r="479">
      <x:c r="A479" s="742" t="str">
        <x:v>SIP-00474</x:v>
      </x:c>
      <x:c r="B479" s="743" t="n">
        <x:v>46161</x:v>
      </x:c>
      <x:c r="C479" s="744" t="str">
        <x:v>Kurumsal</x:v>
      </x:c>
      <x:c r="D479" s="744" t="str">
        <x:v>Kahta</x:v>
      </x:c>
      <x:c r="E479" s="744" t="str">
        <x:v>MUS-0067</x:v>
      </x:c>
      <x:c r="F479" s="744" t="str">
        <x:v>URN-0100</x:v>
      </x:c>
      <x:c r="G479" s="744" t="n">
        <x:v>17</x:v>
      </x:c>
      <x:c r="H479" s="745" t="n">
        <x:v>237.03</x:v>
      </x:c>
      <x:c r="I479" s="746" t="n">
        <x:v>0</x:v>
      </x:c>
      <x:c r="J479" s="747" t="n">
        <x:f>IF(T479="İptal",0,G479*H479*(1-I479))</x:f>
        <x:v>4029.51</x:v>
      </x:c>
      <x:c r="K479" s="747" t="n">
        <x:f>IFERROR(INDEX('Ürünler'!$F$6:$F$105,MATCH(F479,'Ürünler'!$A$6:$A$105,0)),0)</x:f>
        <x:v>144.47</x:v>
      </x:c>
      <x:c r="L479" s="747" t="n">
        <x:f>IF(T479="İptal",0,G479*K479)</x:f>
        <x:v>2455.99</x:v>
      </x:c>
      <x:c r="M479" s="747" t="n">
        <x:f>J479-L479</x:f>
        <x:v>1573.5200000000004</x:v>
      </x:c>
      <x:c r="N479" s="748" t="n">
        <x:f>IFERROR(M479/J479,0)</x:f>
        <x:v>0.3904990929418218</x:v>
      </x:c>
      <x:c r="O479" s="744" t="str">
        <x:v>Ödendi</x:v>
      </x:c>
      <x:c r="P479" s="743" t="n">
        <x:v>46168</x:v>
      </x:c>
      <x:c r="Q479" s="743" t="n">
        <x:v>46167</x:v>
      </x:c>
      <x:c r="R479" s="747" t="n">
        <x:f>IF(T479="İptal",0,IF(O479="Ödendi",J479,IF(O479="Kısmi",J479*50%,0)))</x:f>
        <x:v>4029.51</x:v>
      </x:c>
      <x:c r="S479" s="747" t="n">
        <x:f>J479-R479</x:f>
        <x:v>0</x:v>
      </x:c>
      <x:c r="T479" s="744" t="str">
        <x:v>Tamamlandı</x:v>
      </x:c>
      <x:c r="U479" s="749" t="str">
        <x:f>IF(AND(COUNTIF('Ürünler'!$A$6:$A$105,F479)=1,COUNTIF('Müşteriler'!$A$6:$A$255,E479)=1),"OK","HATA")</x:f>
        <x:v>OK</x:v>
      </x:c>
    </x:row>
    <x:row r="480">
      <x:c r="A480" s="742" t="str">
        <x:v>SIP-00475</x:v>
      </x:c>
      <x:c r="B480" s="743" t="n">
        <x:v>46032</x:v>
      </x:c>
      <x:c r="C480" s="744" t="str">
        <x:v>Mağaza</x:v>
      </x:c>
      <x:c r="D480" s="744" t="str">
        <x:v>Online</x:v>
      </x:c>
      <x:c r="E480" s="744" t="str">
        <x:v>MUS-0191</x:v>
      </x:c>
      <x:c r="F480" s="744" t="str">
        <x:v>URN-0044</x:v>
      </x:c>
      <x:c r="G480" s="744" t="n">
        <x:v>16</x:v>
      </x:c>
      <x:c r="H480" s="745" t="n">
        <x:v>119.56</x:v>
      </x:c>
      <x:c r="I480" s="746" t="n">
        <x:v>0</x:v>
      </x:c>
      <x:c r="J480" s="747" t="n">
        <x:f>IF(T480="İptal",0,G480*H480*(1-I480))</x:f>
        <x:v>1912.96</x:v>
      </x:c>
      <x:c r="K480" s="747" t="n">
        <x:f>IFERROR(INDEX('Ürünler'!$F$6:$F$105,MATCH(F480,'Ürünler'!$A$6:$A$105,0)),0)</x:f>
        <x:v>90</x:v>
      </x:c>
      <x:c r="L480" s="747" t="n">
        <x:f>IF(T480="İptal",0,G480*K480)</x:f>
        <x:v>1440</x:v>
      </x:c>
      <x:c r="M480" s="747" t="n">
        <x:f>J480-L480</x:f>
        <x:v>472.96000000000004</x:v>
      </x:c>
      <x:c r="N480" s="748" t="n">
        <x:f>IFERROR(M480/J480,0)</x:f>
        <x:v>0.24723987955838075</x:v>
      </x:c>
      <x:c r="O480" s="744" t="str">
        <x:v>Kısmi</x:v>
      </x:c>
      <x:c r="P480" s="743" t="n">
        <x:v>46047</x:v>
      </x:c>
      <x:c r="Q480" s="743" t="n">
        <x:v>46036</x:v>
      </x:c>
      <x:c r="R480" s="747" t="n">
        <x:f>IF(T480="İptal",0,IF(O480="Ödendi",J480,IF(O480="Kısmi",J480*50%,0)))</x:f>
        <x:v>956.48</x:v>
      </x:c>
      <x:c r="S480" s="747" t="n">
        <x:f>J480-R480</x:f>
        <x:v>956.48</x:v>
      </x:c>
      <x:c r="T480" s="744" t="str">
        <x:v>Tamamlandı</x:v>
      </x:c>
      <x:c r="U480" s="749" t="str">
        <x:f>IF(AND(COUNTIF('Ürünler'!$A$6:$A$105,F480)=1,COUNTIF('Müşteriler'!$A$6:$A$255,E480)=1),"OK","HATA")</x:f>
        <x:v>OK</x:v>
      </x:c>
    </x:row>
    <x:row r="481">
      <x:c r="A481" s="742" t="str">
        <x:v>SIP-00476</x:v>
      </x:c>
      <x:c r="B481" s="743" t="n">
        <x:v>45990</x:v>
      </x:c>
      <x:c r="C481" s="744" t="str">
        <x:v>Kurumsal</x:v>
      </x:c>
      <x:c r="D481" s="744" t="str">
        <x:v>Adıyaman Merkez</x:v>
      </x:c>
      <x:c r="E481" s="744" t="str">
        <x:v>MUS-0212</x:v>
      </x:c>
      <x:c r="F481" s="744" t="str">
        <x:v>URN-0019</x:v>
      </x:c>
      <x:c r="G481" s="744" t="n">
        <x:v>17</x:v>
      </x:c>
      <x:c r="H481" s="745" t="n">
        <x:v>69.4</x:v>
      </x:c>
      <x:c r="I481" s="746" t="n">
        <x:v>0.15</x:v>
      </x:c>
      <x:c r="J481" s="747" t="n">
        <x:f>IF(T481="İptal",0,G481*H481*(1-I481))</x:f>
        <x:v>1002.8300000000002</x:v>
      </x:c>
      <x:c r="K481" s="747" t="n">
        <x:f>IFERROR(INDEX('Ürünler'!$F$6:$F$105,MATCH(F481,'Ürünler'!$A$6:$A$105,0)),0)</x:f>
        <x:v>44</x:v>
      </x:c>
      <x:c r="L481" s="747" t="n">
        <x:f>IF(T481="İptal",0,G481*K481)</x:f>
        <x:v>748</x:v>
      </x:c>
      <x:c r="M481" s="747" t="n">
        <x:f>J481-L481</x:f>
        <x:v>254.83000000000015</x:v>
      </x:c>
      <x:c r="N481" s="748" t="n">
        <x:f>IFERROR(M481/J481,0)</x:f>
        <x:v>0.2541108662485168</x:v>
      </x:c>
      <x:c r="O481" s="744" t="str">
        <x:v>Ödendi</x:v>
      </x:c>
      <x:c r="P481" s="743" t="n">
        <x:v>46035</x:v>
      </x:c>
      <x:c r="Q481" s="743" t="n">
        <x:v>45991</x:v>
      </x:c>
      <x:c r="R481" s="747" t="n">
        <x:f>IF(T481="İptal",0,IF(O481="Ödendi",J481,IF(O481="Kısmi",J481*50%,0)))</x:f>
        <x:v>1002.8300000000002</x:v>
      </x:c>
      <x:c r="S481" s="747" t="n">
        <x:f>J481-R481</x:f>
        <x:v>0</x:v>
      </x:c>
      <x:c r="T481" s="744" t="str">
        <x:v>Tamamlandı</x:v>
      </x:c>
      <x:c r="U481" s="749" t="str">
        <x:f>IF(AND(COUNTIF('Ürünler'!$A$6:$A$105,F481)=1,COUNTIF('Müşteriler'!$A$6:$A$255,E481)=1),"OK","HATA")</x:f>
        <x:v>OK</x:v>
      </x:c>
    </x:row>
    <x:row r="482">
      <x:c r="A482" s="742" t="str">
        <x:v>SIP-00477</x:v>
      </x:c>
      <x:c r="B482" s="743" t="n">
        <x:v>46024</x:v>
      </x:c>
      <x:c r="C482" s="744" t="str">
        <x:v>Mağaza</x:v>
      </x:c>
      <x:c r="D482" s="744" t="str">
        <x:v>Kahta</x:v>
      </x:c>
      <x:c r="E482" s="744" t="str">
        <x:v>MUS-0153</x:v>
      </x:c>
      <x:c r="F482" s="744" t="str">
        <x:v>URN-0084</x:v>
      </x:c>
      <x:c r="G482" s="744" t="n">
        <x:v>18</x:v>
      </x:c>
      <x:c r="H482" s="745" t="n">
        <x:v>202.16</x:v>
      </x:c>
      <x:c r="I482" s="746" t="n">
        <x:v>0.05</x:v>
      </x:c>
      <x:c r="J482" s="747" t="n">
        <x:f>IF(T482="İptal",0,G482*H482*(1-I482))</x:f>
        <x:v>3456.936</x:v>
      </x:c>
      <x:c r="K482" s="747" t="n">
        <x:f>IFERROR(INDEX('Ürünler'!$F$6:$F$105,MATCH(F482,'Ürünler'!$A$6:$A$105,0)),0)</x:f>
        <x:v>146.15</x:v>
      </x:c>
      <x:c r="L482" s="747" t="n">
        <x:f>IF(T482="İptal",0,G482*K482)</x:f>
        <x:v>2630.7000000000003</x:v>
      </x:c>
      <x:c r="M482" s="747" t="n">
        <x:f>J482-L482</x:f>
        <x:v>826.2359999999999</x:v>
      </x:c>
      <x:c r="N482" s="748" t="n">
        <x:f>IFERROR(M482/J482,0)</x:f>
        <x:v>0.23900818528315243</x:v>
      </x:c>
      <x:c r="O482" s="744" t="str">
        <x:v>Bekliyor</x:v>
      </x:c>
      <x:c r="P482" s="743" t="n">
        <x:v>46039</x:v>
      </x:c>
      <x:c r="Q482" s="743"/>
      <x:c r="R482" s="747" t="n">
        <x:f>IF(T482="İptal",0,IF(O482="Ödendi",J482,IF(O482="Kısmi",J482*50%,0)))</x:f>
        <x:v>0</x:v>
      </x:c>
      <x:c r="S482" s="747" t="n">
        <x:f>J482-R482</x:f>
        <x:v>3456.936</x:v>
      </x:c>
      <x:c r="T482" s="744" t="str">
        <x:v>Tamamlandı</x:v>
      </x:c>
      <x:c r="U482" s="749" t="str">
        <x:f>IF(AND(COUNTIF('Ürünler'!$A$6:$A$105,F482)=1,COUNTIF('Müşteriler'!$A$6:$A$255,E482)=1),"OK","HATA")</x:f>
        <x:v>OK</x:v>
      </x:c>
    </x:row>
    <x:row r="483">
      <x:c r="A483" s="742" t="str">
        <x:v>SIP-00478</x:v>
      </x:c>
      <x:c r="B483" s="743" t="n">
        <x:v>46236</x:v>
      </x:c>
      <x:c r="C483" s="744" t="str">
        <x:v>Kurumsal</x:v>
      </x:c>
      <x:c r="D483" s="744" t="str">
        <x:v>Kahta</x:v>
      </x:c>
      <x:c r="E483" s="744" t="str">
        <x:v>MUS-0174</x:v>
      </x:c>
      <x:c r="F483" s="744" t="str">
        <x:v>URN-0086</x:v>
      </x:c>
      <x:c r="G483" s="744" t="n">
        <x:v>17</x:v>
      </x:c>
      <x:c r="H483" s="745" t="n">
        <x:v>50.75</x:v>
      </x:c>
      <x:c r="I483" s="746" t="n">
        <x:v>0</x:v>
      </x:c>
      <x:c r="J483" s="747" t="n">
        <x:f>IF(T483="İptal",0,G483*H483*(1-I483))</x:f>
        <x:v>862.75</x:v>
      </x:c>
      <x:c r="K483" s="747" t="n">
        <x:f>IFERROR(INDEX('Ürünler'!$F$6:$F$105,MATCH(F483,'Ürünler'!$A$6:$A$105,0)),0)</x:f>
        <x:v>29.54</x:v>
      </x:c>
      <x:c r="L483" s="747" t="n">
        <x:f>IF(T483="İptal",0,G483*K483)</x:f>
        <x:v>502.18</x:v>
      </x:c>
      <x:c r="M483" s="747" t="n">
        <x:f>J483-L483</x:f>
        <x:v>360.57</x:v>
      </x:c>
      <x:c r="N483" s="748" t="n">
        <x:f>IFERROR(M483/J483,0)</x:f>
        <x:v>0.4179310344827586</x:v>
      </x:c>
      <x:c r="O483" s="744" t="str">
        <x:v>Ödendi</x:v>
      </x:c>
      <x:c r="P483" s="743" t="n">
        <x:v>46281</x:v>
      </x:c>
      <x:c r="Q483" s="743" t="n">
        <x:v>46243</x:v>
      </x:c>
      <x:c r="R483" s="747" t="n">
        <x:f>IF(T483="İptal",0,IF(O483="Ödendi",J483,IF(O483="Kısmi",J483*50%,0)))</x:f>
        <x:v>862.75</x:v>
      </x:c>
      <x:c r="S483" s="747" t="n">
        <x:f>J483-R483</x:f>
        <x:v>0</x:v>
      </x:c>
      <x:c r="T483" s="744" t="str">
        <x:v>Hazırlanıyor</x:v>
      </x:c>
      <x:c r="U483" s="749" t="str">
        <x:f>IF(AND(COUNTIF('Ürünler'!$A$6:$A$105,F483)=1,COUNTIF('Müşteriler'!$A$6:$A$255,E483)=1),"OK","HATA")</x:f>
        <x:v>OK</x:v>
      </x:c>
    </x:row>
    <x:row r="484">
      <x:c r="A484" s="742" t="str">
        <x:v>SIP-00479</x:v>
      </x:c>
      <x:c r="B484" s="743" t="n">
        <x:v>45998</x:v>
      </x:c>
      <x:c r="C484" s="744" t="str">
        <x:v>Kurumsal</x:v>
      </x:c>
      <x:c r="D484" s="744" t="str">
        <x:v>Adıyaman Merkez</x:v>
      </x:c>
      <x:c r="E484" s="744" t="str">
        <x:v>MUS-0103</x:v>
      </x:c>
      <x:c r="F484" s="744" t="str">
        <x:v>URN-0006</x:v>
      </x:c>
      <x:c r="G484" s="744" t="n">
        <x:v>18</x:v>
      </x:c>
      <x:c r="H484" s="745" t="n">
        <x:v>100.99</x:v>
      </x:c>
      <x:c r="I484" s="746" t="n">
        <x:v>0.1</x:v>
      </x:c>
      <x:c r="J484" s="747" t="n">
        <x:f>IF(T484="İptal",0,G484*H484*(1-I484))</x:f>
        <x:v>1636.038</x:v>
      </x:c>
      <x:c r="K484" s="747" t="n">
        <x:f>IFERROR(INDEX('Ürünler'!$F$6:$F$105,MATCH(F484,'Ürünler'!$A$6:$A$105,0)),0)</x:f>
        <x:v>63.55</x:v>
      </x:c>
      <x:c r="L484" s="747" t="n">
        <x:f>IF(T484="İptal",0,G484*K484)</x:f>
        <x:v>1143.8999999999999</x:v>
      </x:c>
      <x:c r="M484" s="747" t="n">
        <x:f>J484-L484</x:f>
        <x:v>492.13800000000015</x:v>
      </x:c>
      <x:c r="N484" s="748" t="n">
        <x:f>IFERROR(M484/J484,0)</x:f>
        <x:v>0.300810861361411</x:v>
      </x:c>
      <x:c r="O484" s="744" t="str">
        <x:v>Ödendi</x:v>
      </x:c>
      <x:c r="P484" s="743" t="n">
        <x:v>46005</x:v>
      </x:c>
      <x:c r="Q484" s="743" t="n">
        <x:v>46003</x:v>
      </x:c>
      <x:c r="R484" s="747" t="n">
        <x:f>IF(T484="İptal",0,IF(O484="Ödendi",J484,IF(O484="Kısmi",J484*50%,0)))</x:f>
        <x:v>1636.038</x:v>
      </x:c>
      <x:c r="S484" s="747" t="n">
        <x:f>J484-R484</x:f>
        <x:v>0</x:v>
      </x:c>
      <x:c r="T484" s="744" t="str">
        <x:v>Tamamlandı</x:v>
      </x:c>
      <x:c r="U484" s="749" t="str">
        <x:f>IF(AND(COUNTIF('Ürünler'!$A$6:$A$105,F484)=1,COUNTIF('Müşteriler'!$A$6:$A$255,E484)=1),"OK","HATA")</x:f>
        <x:v>OK</x:v>
      </x:c>
    </x:row>
    <x:row r="485">
      <x:c r="A485" s="742" t="str">
        <x:v>SIP-00480</x:v>
      </x:c>
      <x:c r="B485" s="743" t="n">
        <x:v>45995</x:v>
      </x:c>
      <x:c r="C485" s="744" t="str">
        <x:v>Bayi</x:v>
      </x:c>
      <x:c r="D485" s="744" t="str">
        <x:v>Online</x:v>
      </x:c>
      <x:c r="E485" s="744" t="str">
        <x:v>MUS-0017</x:v>
      </x:c>
      <x:c r="F485" s="744" t="str">
        <x:v>URN-0023</x:v>
      </x:c>
      <x:c r="G485" s="744" t="n">
        <x:v>14</x:v>
      </x:c>
      <x:c r="H485" s="745" t="n">
        <x:v>108.95</x:v>
      </x:c>
      <x:c r="I485" s="746" t="n">
        <x:v>0</x:v>
      </x:c>
      <x:c r="J485" s="747" t="n">
        <x:f>IF(T485="İptal",0,G485*H485*(1-I485))</x:f>
        <x:v>1525.3</x:v>
      </x:c>
      <x:c r="K485" s="747" t="n">
        <x:f>IFERROR(INDEX('Ürünler'!$F$6:$F$105,MATCH(F485,'Ürünler'!$A$6:$A$105,0)),0)</x:f>
        <x:v>78.69</x:v>
      </x:c>
      <x:c r="L485" s="747" t="n">
        <x:f>IF(T485="İptal",0,G485*K485)</x:f>
        <x:v>1101.6599999999999</x:v>
      </x:c>
      <x:c r="M485" s="747" t="n">
        <x:f>J485-L485</x:f>
        <x:v>423.6400000000001</x:v>
      </x:c>
      <x:c r="N485" s="748" t="n">
        <x:f>IFERROR(M485/J485,0)</x:f>
        <x:v>0.2777420835245526</x:v>
      </x:c>
      <x:c r="O485" s="744" t="str">
        <x:v>Ödendi</x:v>
      </x:c>
      <x:c r="P485" s="743" t="n">
        <x:v>46025</x:v>
      </x:c>
      <x:c r="Q485" s="743" t="n">
        <x:v>46019</x:v>
      </x:c>
      <x:c r="R485" s="747" t="n">
        <x:f>IF(T485="İptal",0,IF(O485="Ödendi",J485,IF(O485="Kısmi",J485*50%,0)))</x:f>
        <x:v>1525.3</x:v>
      </x:c>
      <x:c r="S485" s="747" t="n">
        <x:f>J485-R485</x:f>
        <x:v>0</x:v>
      </x:c>
      <x:c r="T485" s="744" t="str">
        <x:v>Tamamlandı</x:v>
      </x:c>
      <x:c r="U485" s="749" t="str">
        <x:f>IF(AND(COUNTIF('Ürünler'!$A$6:$A$105,F485)=1,COUNTIF('Müşteriler'!$A$6:$A$255,E485)=1),"OK","HATA")</x:f>
        <x:v>OK</x:v>
      </x:c>
    </x:row>
    <x:row r="486">
      <x:c r="A486" s="742" t="str">
        <x:v>SIP-00481</x:v>
      </x:c>
      <x:c r="B486" s="743" t="n">
        <x:v>46171</x:v>
      </x:c>
      <x:c r="C486" s="744" t="str">
        <x:v>Mağaza</x:v>
      </x:c>
      <x:c r="D486" s="744" t="str">
        <x:v>Online</x:v>
      </x:c>
      <x:c r="E486" s="744" t="str">
        <x:v>MUS-0025</x:v>
      </x:c>
      <x:c r="F486" s="744" t="str">
        <x:v>URN-0083</x:v>
      </x:c>
      <x:c r="G486" s="744" t="n">
        <x:v>10</x:v>
      </x:c>
      <x:c r="H486" s="745" t="n">
        <x:v>180.05</x:v>
      </x:c>
      <x:c r="I486" s="746" t="n">
        <x:v>0.15</x:v>
      </x:c>
      <x:c r="J486" s="747" t="n">
        <x:f>IF(T486="İptal",0,G486*H486*(1-I486))</x:f>
        <x:v>1530.425</x:v>
      </x:c>
      <x:c r="K486" s="747" t="n">
        <x:f>IFERROR(INDEX('Ürünler'!$F$6:$F$105,MATCH(F486,'Ürünler'!$A$6:$A$105,0)),0)</x:f>
        <x:v>131.87</x:v>
      </x:c>
      <x:c r="L486" s="747" t="n">
        <x:f>IF(T486="İptal",0,G486*K486)</x:f>
        <x:v>1318.7</x:v>
      </x:c>
      <x:c r="M486" s="747" t="n">
        <x:f>J486-L486</x:f>
        <x:v>211.7249999999999</x:v>
      </x:c>
      <x:c r="N486" s="748" t="n">
        <x:f>IFERROR(M486/J486,0)</x:f>
        <x:v>0.13834392407337825</x:v>
      </x:c>
      <x:c r="O486" s="744" t="str">
        <x:v>Ödendi</x:v>
      </x:c>
      <x:c r="P486" s="743" t="n">
        <x:v>46186</x:v>
      </x:c>
      <x:c r="Q486" s="743" t="n">
        <x:v>46177</x:v>
      </x:c>
      <x:c r="R486" s="747" t="n">
        <x:f>IF(T486="İptal",0,IF(O486="Ödendi",J486,IF(O486="Kısmi",J486*50%,0)))</x:f>
        <x:v>1530.425</x:v>
      </x:c>
      <x:c r="S486" s="747" t="n">
        <x:f>J486-R486</x:f>
        <x:v>0</x:v>
      </x:c>
      <x:c r="T486" s="744" t="str">
        <x:v>Tamamlandı</x:v>
      </x:c>
      <x:c r="U486" s="749" t="str">
        <x:f>IF(AND(COUNTIF('Ürünler'!$A$6:$A$105,F486)=1,COUNTIF('Müşteriler'!$A$6:$A$255,E486)=1),"OK","HATA")</x:f>
        <x:v>OK</x:v>
      </x:c>
    </x:row>
    <x:row r="487">
      <x:c r="A487" s="742" t="str">
        <x:v>SIP-00482</x:v>
      </x:c>
      <x:c r="B487" s="743" t="n">
        <x:v>46100</x:v>
      </x:c>
      <x:c r="C487" s="744" t="str">
        <x:v>Mağaza</x:v>
      </x:c>
      <x:c r="D487" s="744" t="str">
        <x:v>Kahta</x:v>
      </x:c>
      <x:c r="E487" s="744" t="str">
        <x:v>MUS-0123</x:v>
      </x:c>
      <x:c r="F487" s="744" t="str">
        <x:v>URN-0007</x:v>
      </x:c>
      <x:c r="G487" s="744" t="n">
        <x:v>3</x:v>
      </x:c>
      <x:c r="H487" s="745" t="n">
        <x:v>124.51</x:v>
      </x:c>
      <x:c r="I487" s="746" t="n">
        <x:v>0</x:v>
      </x:c>
      <x:c r="J487" s="747" t="n">
        <x:f>IF(T487="İptal",0,G487*H487*(1-I487))</x:f>
        <x:v>373.53000000000003</x:v>
      </x:c>
      <x:c r="K487" s="747" t="n">
        <x:f>IFERROR(INDEX('Ürünler'!$F$6:$F$105,MATCH(F487,'Ürünler'!$A$6:$A$105,0)),0)</x:f>
        <x:v>78.99</x:v>
      </x:c>
      <x:c r="L487" s="747" t="n">
        <x:f>IF(T487="İptal",0,G487*K487)</x:f>
        <x:v>236.96999999999997</x:v>
      </x:c>
      <x:c r="M487" s="747" t="n">
        <x:f>J487-L487</x:f>
        <x:v>136.56000000000006</x:v>
      </x:c>
      <x:c r="N487" s="748" t="n">
        <x:f>IFERROR(M487/J487,0)</x:f>
        <x:v>0.3655931250501969</x:v>
      </x:c>
      <x:c r="O487" s="744" t="str">
        <x:v>Kısmi</x:v>
      </x:c>
      <x:c r="P487" s="743" t="n">
        <x:v>46107</x:v>
      </x:c>
      <x:c r="Q487" s="743" t="n">
        <x:v>46124</x:v>
      </x:c>
      <x:c r="R487" s="747" t="n">
        <x:f>IF(T487="İptal",0,IF(O487="Ödendi",J487,IF(O487="Kısmi",J487*50%,0)))</x:f>
        <x:v>186.76500000000001</x:v>
      </x:c>
      <x:c r="S487" s="747" t="n">
        <x:f>J487-R487</x:f>
        <x:v>186.76500000000001</x:v>
      </x:c>
      <x:c r="T487" s="744" t="str">
        <x:v>Tamamlandı</x:v>
      </x:c>
      <x:c r="U487" s="749" t="str">
        <x:f>IF(AND(COUNTIF('Ürünler'!$A$6:$A$105,F487)=1,COUNTIF('Müşteriler'!$A$6:$A$255,E487)=1),"OK","HATA")</x:f>
        <x:v>OK</x:v>
      </x:c>
    </x:row>
    <x:row r="488">
      <x:c r="A488" s="742" t="str">
        <x:v>SIP-00483</x:v>
      </x:c>
      <x:c r="B488" s="743" t="n">
        <x:v>46016</x:v>
      </x:c>
      <x:c r="C488" s="744" t="str">
        <x:v>E-ticaret</x:v>
      </x:c>
      <x:c r="D488" s="744" t="str">
        <x:v>Adıyaman Merkez</x:v>
      </x:c>
      <x:c r="E488" s="744" t="str">
        <x:v>MUS-0029</x:v>
      </x:c>
      <x:c r="F488" s="744" t="str">
        <x:v>URN-0072</x:v>
      </x:c>
      <x:c r="G488" s="744" t="n">
        <x:v>8</x:v>
      </x:c>
      <x:c r="H488" s="745" t="n">
        <x:v>102.03</x:v>
      </x:c>
      <x:c r="I488" s="746" t="n">
        <x:v>0</x:v>
      </x:c>
      <x:c r="J488" s="747" t="n">
        <x:f>IF(T488="İptal",0,G488*H488*(1-I488))</x:f>
        <x:v>816.24</x:v>
      </x:c>
      <x:c r="K488" s="747" t="n">
        <x:f>IFERROR(INDEX('Ürünler'!$F$6:$F$105,MATCH(F488,'Ürünler'!$A$6:$A$105,0)),0)</x:f>
        <x:v>62.09</x:v>
      </x:c>
      <x:c r="L488" s="747" t="n">
        <x:f>IF(T488="İptal",0,G488*K488)</x:f>
        <x:v>496.72</x:v>
      </x:c>
      <x:c r="M488" s="747" t="n">
        <x:f>J488-L488</x:f>
        <x:v>319.52</x:v>
      </x:c>
      <x:c r="N488" s="748" t="n">
        <x:f>IFERROR(M488/J488,0)</x:f>
        <x:v>0.39145349407037144</x:v>
      </x:c>
      <x:c r="O488" s="744" t="str">
        <x:v>Ödendi</x:v>
      </x:c>
      <x:c r="P488" s="743" t="n">
        <x:v>46046</x:v>
      </x:c>
      <x:c r="Q488" s="743" t="n">
        <x:v>46018</x:v>
      </x:c>
      <x:c r="R488" s="747" t="n">
        <x:f>IF(T488="İptal",0,IF(O488="Ödendi",J488,IF(O488="Kısmi",J488*50%,0)))</x:f>
        <x:v>816.24</x:v>
      </x:c>
      <x:c r="S488" s="747" t="n">
        <x:f>J488-R488</x:f>
        <x:v>0</x:v>
      </x:c>
      <x:c r="T488" s="744" t="str">
        <x:v>Tamamlandı</x:v>
      </x:c>
      <x:c r="U488" s="749" t="str">
        <x:f>IF(AND(COUNTIF('Ürünler'!$A$6:$A$105,F488)=1,COUNTIF('Müşteriler'!$A$6:$A$255,E488)=1),"OK","HATA")</x:f>
        <x:v>OK</x:v>
      </x:c>
    </x:row>
    <x:row r="489">
      <x:c r="A489" s="742" t="str">
        <x:v>SIP-00484</x:v>
      </x:c>
      <x:c r="B489" s="743" t="n">
        <x:v>46241</x:v>
      </x:c>
      <x:c r="C489" s="744" t="str">
        <x:v>Bayi</x:v>
      </x:c>
      <x:c r="D489" s="744" t="str">
        <x:v>Adıyaman Merkez</x:v>
      </x:c>
      <x:c r="E489" s="744" t="str">
        <x:v>MUS-0051</x:v>
      </x:c>
      <x:c r="F489" s="744" t="str">
        <x:v>URN-0063</x:v>
      </x:c>
      <x:c r="G489" s="744" t="n">
        <x:v>8</x:v>
      </x:c>
      <x:c r="H489" s="745" t="n">
        <x:v>172.52</x:v>
      </x:c>
      <x:c r="I489" s="746" t="n">
        <x:v>0</x:v>
      </x:c>
      <x:c r="J489" s="747" t="n">
        <x:f>IF(T489="İptal",0,G489*H489*(1-I489))</x:f>
        <x:v>1380.16</x:v>
      </x:c>
      <x:c r="K489" s="747" t="n">
        <x:f>IFERROR(INDEX('Ürünler'!$F$6:$F$105,MATCH(F489,'Ürünler'!$A$6:$A$105,0)),0)</x:f>
        <x:v>111.66</x:v>
      </x:c>
      <x:c r="L489" s="747" t="n">
        <x:f>IF(T489="İptal",0,G489*K489)</x:f>
        <x:v>893.28</x:v>
      </x:c>
      <x:c r="M489" s="747" t="n">
        <x:f>J489-L489</x:f>
        <x:v>486.8800000000001</x:v>
      </x:c>
      <x:c r="N489" s="748" t="n">
        <x:f>IFERROR(M489/J489,0)</x:f>
        <x:v>0.35277069325295624</x:v>
      </x:c>
      <x:c r="O489" s="744" t="str">
        <x:v>Bekliyor</x:v>
      </x:c>
      <x:c r="P489" s="743" t="n">
        <x:v>46256</x:v>
      </x:c>
      <x:c r="Q489" s="743"/>
      <x:c r="R489" s="747" t="n">
        <x:f>IF(T489="İptal",0,IF(O489="Ödendi",J489,IF(O489="Kısmi",J489*50%,0)))</x:f>
        <x:v>0</x:v>
      </x:c>
      <x:c r="S489" s="747" t="n">
        <x:f>J489-R489</x:f>
        <x:v>1380.16</x:v>
      </x:c>
      <x:c r="T489" s="744" t="str">
        <x:v>Tamamlandı</x:v>
      </x:c>
      <x:c r="U489" s="749" t="str">
        <x:f>IF(AND(COUNTIF('Ürünler'!$A$6:$A$105,F489)=1,COUNTIF('Müşteriler'!$A$6:$A$255,E489)=1),"OK","HATA")</x:f>
        <x:v>OK</x:v>
      </x:c>
    </x:row>
    <x:row r="490">
      <x:c r="A490" s="742" t="str">
        <x:v>SIP-00485</x:v>
      </x:c>
      <x:c r="B490" s="743" t="n">
        <x:v>46022</x:v>
      </x:c>
      <x:c r="C490" s="744" t="str">
        <x:v>Mağaza</x:v>
      </x:c>
      <x:c r="D490" s="744" t="str">
        <x:v>Kahta</x:v>
      </x:c>
      <x:c r="E490" s="744" t="str">
        <x:v>MUS-0012</x:v>
      </x:c>
      <x:c r="F490" s="744" t="str">
        <x:v>URN-0088</x:v>
      </x:c>
      <x:c r="G490" s="744" t="n">
        <x:v>10</x:v>
      </x:c>
      <x:c r="H490" s="745" t="n">
        <x:v>83.46</x:v>
      </x:c>
      <x:c r="I490" s="746" t="n">
        <x:v>0.15</x:v>
      </x:c>
      <x:c r="J490" s="747" t="n">
        <x:f>IF(T490="İptal",0,G490*H490*(1-I490))</x:f>
        <x:v>709.4099999999999</x:v>
      </x:c>
      <x:c r="K490" s="747" t="n">
        <x:f>IFERROR(INDEX('Ürünler'!$F$6:$F$105,MATCH(F490,'Ürünler'!$A$6:$A$105,0)),0)</x:f>
        <x:v>48.71</x:v>
      </x:c>
      <x:c r="L490" s="747" t="n">
        <x:f>IF(T490="İptal",0,G490*K490)</x:f>
        <x:v>487.1</x:v>
      </x:c>
      <x:c r="M490" s="747" t="n">
        <x:f>J490-L490</x:f>
        <x:v>222.30999999999983</x:v>
      </x:c>
      <x:c r="N490" s="748" t="n">
        <x:f>IFERROR(M490/J490,0)</x:f>
        <x:v>0.31337308467599817</x:v>
      </x:c>
      <x:c r="O490" s="744" t="str">
        <x:v>Kısmi</x:v>
      </x:c>
      <x:c r="P490" s="743" t="n">
        <x:v>46037</x:v>
      </x:c>
      <x:c r="Q490" s="743" t="n">
        <x:v>46042</x:v>
      </x:c>
      <x:c r="R490" s="747" t="n">
        <x:f>IF(T490="İptal",0,IF(O490="Ödendi",J490,IF(O490="Kısmi",J490*50%,0)))</x:f>
        <x:v>354.7049999999999</x:v>
      </x:c>
      <x:c r="S490" s="747" t="n">
        <x:f>J490-R490</x:f>
        <x:v>354.7049999999999</x:v>
      </x:c>
      <x:c r="T490" s="744" t="str">
        <x:v>Tamamlandı</x:v>
      </x:c>
      <x:c r="U490" s="749" t="str">
        <x:f>IF(AND(COUNTIF('Ürünler'!$A$6:$A$105,F490)=1,COUNTIF('Müşteriler'!$A$6:$A$255,E490)=1),"OK","HATA")</x:f>
        <x:v>OK</x:v>
      </x:c>
    </x:row>
    <x:row r="491">
      <x:c r="A491" s="742" t="str">
        <x:v>SIP-00486</x:v>
      </x:c>
      <x:c r="B491" s="743" t="n">
        <x:v>46036</x:v>
      </x:c>
      <x:c r="C491" s="744" t="str">
        <x:v>Bayi</x:v>
      </x:c>
      <x:c r="D491" s="744" t="str">
        <x:v>Adıyaman Merkez</x:v>
      </x:c>
      <x:c r="E491" s="744" t="str">
        <x:v>MUS-0204</x:v>
      </x:c>
      <x:c r="F491" s="744" t="str">
        <x:v>URN-0015</x:v>
      </x:c>
      <x:c r="G491" s="744" t="n">
        <x:v>17</x:v>
      </x:c>
      <x:c r="H491" s="745" t="n">
        <x:v>227.08</x:v>
      </x:c>
      <x:c r="I491" s="746" t="n">
        <x:v>0</x:v>
      </x:c>
      <x:c r="J491" s="747" t="n">
        <x:f>IF(T491="İptal",0,G491*H491*(1-I491))</x:f>
        <x:v>3860.36</x:v>
      </x:c>
      <x:c r="K491" s="747" t="n">
        <x:f>IFERROR(INDEX('Ürünler'!$F$6:$F$105,MATCH(F491,'Ürünler'!$A$6:$A$105,0)),0)</x:f>
        <x:v>137.27</x:v>
      </x:c>
      <x:c r="L491" s="747" t="n">
        <x:f>IF(T491="İptal",0,G491*K491)</x:f>
        <x:v>2333.59</x:v>
      </x:c>
      <x:c r="M491" s="747" t="n">
        <x:f>J491-L491</x:f>
        <x:v>1526.77</x:v>
      </x:c>
      <x:c r="N491" s="748" t="n">
        <x:f>IFERROR(M491/J491,0)</x:f>
        <x:v>0.39549938347718866</x:v>
      </x:c>
      <x:c r="O491" s="744" t="str">
        <x:v>Bekliyor</x:v>
      </x:c>
      <x:c r="P491" s="743" t="n">
        <x:v>46051</x:v>
      </x:c>
      <x:c r="Q491" s="743"/>
      <x:c r="R491" s="747" t="n">
        <x:f>IF(T491="İptal",0,IF(O491="Ödendi",J491,IF(O491="Kısmi",J491*50%,0)))</x:f>
        <x:v>0</x:v>
      </x:c>
      <x:c r="S491" s="747" t="n">
        <x:f>J491-R491</x:f>
        <x:v>3860.36</x:v>
      </x:c>
      <x:c r="T491" s="744" t="str">
        <x:v>Tamamlandı</x:v>
      </x:c>
      <x:c r="U491" s="749" t="str">
        <x:f>IF(AND(COUNTIF('Ürünler'!$A$6:$A$105,F491)=1,COUNTIF('Müşteriler'!$A$6:$A$255,E491)=1),"OK","HATA")</x:f>
        <x:v>OK</x:v>
      </x:c>
    </x:row>
    <x:row r="492">
      <x:c r="A492" s="742" t="str">
        <x:v>SIP-00487</x:v>
      </x:c>
      <x:c r="B492" s="743" t="n">
        <x:v>45971</x:v>
      </x:c>
      <x:c r="C492" s="744" t="str">
        <x:v>Kurumsal</x:v>
      </x:c>
      <x:c r="D492" s="744" t="str">
        <x:v>Online</x:v>
      </x:c>
      <x:c r="E492" s="744" t="str">
        <x:v>MUS-0152</x:v>
      </x:c>
      <x:c r="F492" s="744" t="str">
        <x:v>URN-0047</x:v>
      </x:c>
      <x:c r="G492" s="744" t="n">
        <x:v>5</x:v>
      </x:c>
      <x:c r="H492" s="745" t="n">
        <x:v>189.34</x:v>
      </x:c>
      <x:c r="I492" s="746" t="n">
        <x:v>0</x:v>
      </x:c>
      <x:c r="J492" s="747" t="n">
        <x:f>IF(T492="İptal",0,G492*H492*(1-I492))</x:f>
        <x:v>946.7</x:v>
      </x:c>
      <x:c r="K492" s="747" t="n">
        <x:f>IFERROR(INDEX('Ürünler'!$F$6:$F$105,MATCH(F492,'Ürünler'!$A$6:$A$105,0)),0)</x:f>
        <x:v>131.32</x:v>
      </x:c>
      <x:c r="L492" s="747" t="n">
        <x:f>IF(T492="İptal",0,G492*K492)</x:f>
        <x:v>656.5999999999999</x:v>
      </x:c>
      <x:c r="M492" s="747" t="n">
        <x:f>J492-L492</x:f>
        <x:v>290.10000000000014</x:v>
      </x:c>
      <x:c r="N492" s="748" t="n">
        <x:f>IFERROR(M492/J492,0)</x:f>
        <x:v>0.30643287208196907</x:v>
      </x:c>
      <x:c r="O492" s="744" t="str">
        <x:v>Kısmi</x:v>
      </x:c>
      <x:c r="P492" s="743" t="n">
        <x:v>45986</x:v>
      </x:c>
      <x:c r="Q492" s="743" t="n">
        <x:v>45980</x:v>
      </x:c>
      <x:c r="R492" s="747" t="n">
        <x:f>IF(T492="İptal",0,IF(O492="Ödendi",J492,IF(O492="Kısmi",J492*50%,0)))</x:f>
        <x:v>473.35</x:v>
      </x:c>
      <x:c r="S492" s="747" t="n">
        <x:f>J492-R492</x:f>
        <x:v>473.35</x:v>
      </x:c>
      <x:c r="T492" s="744" t="str">
        <x:v>Tamamlandı</x:v>
      </x:c>
      <x:c r="U492" s="749" t="str">
        <x:f>IF(AND(COUNTIF('Ürünler'!$A$6:$A$105,F492)=1,COUNTIF('Müşteriler'!$A$6:$A$255,E492)=1),"OK","HATA")</x:f>
        <x:v>OK</x:v>
      </x:c>
    </x:row>
    <x:row r="493">
      <x:c r="A493" s="742" t="str">
        <x:v>SIP-00488</x:v>
      </x:c>
      <x:c r="B493" s="743" t="n">
        <x:v>46148</x:v>
      </x:c>
      <x:c r="C493" s="744" t="str">
        <x:v>E-ticaret</x:v>
      </x:c>
      <x:c r="D493" s="744" t="str">
        <x:v>Kahta</x:v>
      </x:c>
      <x:c r="E493" s="744" t="str">
        <x:v>MUS-0202</x:v>
      </x:c>
      <x:c r="F493" s="744" t="str">
        <x:v>URN-0029</x:v>
      </x:c>
      <x:c r="G493" s="744" t="n">
        <x:v>11</x:v>
      </x:c>
      <x:c r="H493" s="745" t="n">
        <x:v>176.74</x:v>
      </x:c>
      <x:c r="I493" s="746" t="n">
        <x:v>0.15</x:v>
      </x:c>
      <x:c r="J493" s="747" t="n">
        <x:f>IF(T493="İptal",0,G493*H493*(1-I493))</x:f>
        <x:v>1652.519</x:v>
      </x:c>
      <x:c r="K493" s="747" t="n">
        <x:f>IFERROR(INDEX('Ürünler'!$F$6:$F$105,MATCH(F493,'Ürünler'!$A$6:$A$105,0)),0)</x:f>
        <x:v>122.8</x:v>
      </x:c>
      <x:c r="L493" s="747" t="n">
        <x:f>IF(T493="İptal",0,G493*K493)</x:f>
        <x:v>1350.8</x:v>
      </x:c>
      <x:c r="M493" s="747" t="n">
        <x:f>J493-L493</x:f>
        <x:v>301.71900000000005</x:v>
      </x:c>
      <x:c r="N493" s="748" t="n">
        <x:f>IFERROR(M493/J493,0)</x:f>
        <x:v>0.18258125927750304</x:v>
      </x:c>
      <x:c r="O493" s="744" t="str">
        <x:v>Ödendi</x:v>
      </x:c>
      <x:c r="P493" s="743" t="n">
        <x:v>46178</x:v>
      </x:c>
      <x:c r="Q493" s="743" t="n">
        <x:v>46157</x:v>
      </x:c>
      <x:c r="R493" s="747" t="n">
        <x:f>IF(T493="İptal",0,IF(O493="Ödendi",J493,IF(O493="Kısmi",J493*50%,0)))</x:f>
        <x:v>1652.519</x:v>
      </x:c>
      <x:c r="S493" s="747" t="n">
        <x:f>J493-R493</x:f>
        <x:v>0</x:v>
      </x:c>
      <x:c r="T493" s="744" t="str">
        <x:v>Tamamlandı</x:v>
      </x:c>
      <x:c r="U493" s="749" t="str">
        <x:f>IF(AND(COUNTIF('Ürünler'!$A$6:$A$105,F493)=1,COUNTIF('Müşteriler'!$A$6:$A$255,E493)=1),"OK","HATA")</x:f>
        <x:v>OK</x:v>
      </x:c>
    </x:row>
    <x:row r="494">
      <x:c r="A494" s="742" t="str">
        <x:v>SIP-00489</x:v>
      </x:c>
      <x:c r="B494" s="743" t="n">
        <x:v>45989</x:v>
      </x:c>
      <x:c r="C494" s="744" t="str">
        <x:v>Bayi</x:v>
      </x:c>
      <x:c r="D494" s="744" t="str">
        <x:v>Online</x:v>
      </x:c>
      <x:c r="E494" s="744" t="str">
        <x:v>MUS-0040</x:v>
      </x:c>
      <x:c r="F494" s="744" t="str">
        <x:v>URN-0060</x:v>
      </x:c>
      <x:c r="G494" s="744" t="n">
        <x:v>9</x:v>
      </x:c>
      <x:c r="H494" s="745" t="n">
        <x:v>113.66</x:v>
      </x:c>
      <x:c r="I494" s="746" t="n">
        <x:v>0.15</x:v>
      </x:c>
      <x:c r="J494" s="747" t="n">
        <x:f>IF(T494="İptal",0,G494*H494*(1-I494))</x:f>
        <x:v>869.4989999999999</x:v>
      </x:c>
      <x:c r="K494" s="747" t="n">
        <x:f>IFERROR(INDEX('Ürünler'!$F$6:$F$105,MATCH(F494,'Ürünler'!$A$6:$A$105,0)),0)</x:f>
        <x:v>78.47</x:v>
      </x:c>
      <x:c r="L494" s="747" t="n">
        <x:f>IF(T494="İptal",0,G494*K494)</x:f>
        <x:v>706.23</x:v>
      </x:c>
      <x:c r="M494" s="747" t="n">
        <x:f>J494-L494</x:f>
        <x:v>163.2689999999999</x:v>
      </x:c>
      <x:c r="N494" s="748" t="n">
        <x:f>IFERROR(M494/J494,0)</x:f>
        <x:v>0.18777364896336846</x:v>
      </x:c>
      <x:c r="O494" s="744" t="str">
        <x:v>Bekliyor</x:v>
      </x:c>
      <x:c r="P494" s="743" t="n">
        <x:v>46019</x:v>
      </x:c>
      <x:c r="Q494" s="743"/>
      <x:c r="R494" s="747" t="n">
        <x:f>IF(T494="İptal",0,IF(O494="Ödendi",J494,IF(O494="Kısmi",J494*50%,0)))</x:f>
        <x:v>0</x:v>
      </x:c>
      <x:c r="S494" s="747" t="n">
        <x:f>J494-R494</x:f>
        <x:v>869.4989999999999</x:v>
      </x:c>
      <x:c r="T494" s="744" t="str">
        <x:v>Hazırlanıyor</x:v>
      </x:c>
      <x:c r="U494" s="749" t="str">
        <x:f>IF(AND(COUNTIF('Ürünler'!$A$6:$A$105,F494)=1,COUNTIF('Müşteriler'!$A$6:$A$255,E494)=1),"OK","HATA")</x:f>
        <x:v>OK</x:v>
      </x:c>
    </x:row>
    <x:row r="495">
      <x:c r="A495" s="742" t="str">
        <x:v>SIP-00490</x:v>
      </x:c>
      <x:c r="B495" s="743" t="n">
        <x:v>45927</x:v>
      </x:c>
      <x:c r="C495" s="744" t="str">
        <x:v>E-ticaret</x:v>
      </x:c>
      <x:c r="D495" s="744" t="str">
        <x:v>Online</x:v>
      </x:c>
      <x:c r="E495" s="744" t="str">
        <x:v>MUS-0199</x:v>
      </x:c>
      <x:c r="F495" s="744" t="str">
        <x:v>URN-0047</x:v>
      </x:c>
      <x:c r="G495" s="744" t="n">
        <x:v>14</x:v>
      </x:c>
      <x:c r="H495" s="745" t="n">
        <x:v>204.84</x:v>
      </x:c>
      <x:c r="I495" s="746" t="n">
        <x:v>0</x:v>
      </x:c>
      <x:c r="J495" s="747" t="n">
        <x:f>IF(T495="İptal",0,G495*H495*(1-I495))</x:f>
        <x:v>0</x:v>
      </x:c>
      <x:c r="K495" s="747" t="n">
        <x:f>IFERROR(INDEX('Ürünler'!$F$6:$F$105,MATCH(F495,'Ürünler'!$A$6:$A$105,0)),0)</x:f>
        <x:v>131.32</x:v>
      </x:c>
      <x:c r="L495" s="747" t="n">
        <x:f>IF(T495="İptal",0,G495*K495)</x:f>
        <x:v>0</x:v>
      </x:c>
      <x:c r="M495" s="747" t="n">
        <x:f>J495-L495</x:f>
        <x:v>0</x:v>
      </x:c>
      <x:c r="N495" s="748" t="n">
        <x:f>IFERROR(M495/J495,0)</x:f>
        <x:v>0</x:v>
      </x:c>
      <x:c r="O495" s="744" t="str">
        <x:v>Bekliyor</x:v>
      </x:c>
      <x:c r="P495" s="743" t="n">
        <x:v>45972</x:v>
      </x:c>
      <x:c r="Q495" s="743"/>
      <x:c r="R495" s="747" t="n">
        <x:f>IF(T495="İptal",0,IF(O495="Ödendi",J495,IF(O495="Kısmi",J495*50%,0)))</x:f>
        <x:v>0</x:v>
      </x:c>
      <x:c r="S495" s="747" t="n">
        <x:f>J495-R495</x:f>
        <x:v>0</x:v>
      </x:c>
      <x:c r="T495" s="744" t="str">
        <x:v>İptal</x:v>
      </x:c>
      <x:c r="U495" s="749" t="str">
        <x:f>IF(AND(COUNTIF('Ürünler'!$A$6:$A$105,F495)=1,COUNTIF('Müşteriler'!$A$6:$A$255,E495)=1),"OK","HATA")</x:f>
        <x:v>OK</x:v>
      </x:c>
    </x:row>
    <x:row r="496">
      <x:c r="A496" s="742" t="str">
        <x:v>SIP-00491</x:v>
      </x:c>
      <x:c r="B496" s="743" t="n">
        <x:v>46088</x:v>
      </x:c>
      <x:c r="C496" s="744" t="str">
        <x:v>E-ticaret</x:v>
      </x:c>
      <x:c r="D496" s="744" t="str">
        <x:v>Online</x:v>
      </x:c>
      <x:c r="E496" s="744" t="str">
        <x:v>MUS-0112</x:v>
      </x:c>
      <x:c r="F496" s="744" t="str">
        <x:v>URN-0031</x:v>
      </x:c>
      <x:c r="G496" s="744" t="n">
        <x:v>3</x:v>
      </x:c>
      <x:c r="H496" s="745" t="n">
        <x:v>169.42</x:v>
      </x:c>
      <x:c r="I496" s="746" t="n">
        <x:v>0.05</x:v>
      </x:c>
      <x:c r="J496" s="747" t="n">
        <x:f>IF(T496="İptal",0,G496*H496*(1-I496))</x:f>
        <x:v>482.847</x:v>
      </x:c>
      <x:c r="K496" s="747" t="n">
        <x:f>IFERROR(INDEX('Ürünler'!$F$6:$F$105,MATCH(F496,'Ürünler'!$A$6:$A$105,0)),0)</x:f>
        <x:v>129.78</x:v>
      </x:c>
      <x:c r="L496" s="747" t="n">
        <x:f>IF(T496="İptal",0,G496*K496)</x:f>
        <x:v>389.34000000000003</x:v>
      </x:c>
      <x:c r="M496" s="747" t="n">
        <x:f>J496-L496</x:f>
        <x:v>93.50699999999995</x:v>
      </x:c>
      <x:c r="N496" s="748" t="n">
        <x:f>IFERROR(M496/J496,0)</x:f>
        <x:v>0.19365761825174424</x:v>
      </x:c>
      <x:c r="O496" s="744" t="str">
        <x:v>Bekliyor</x:v>
      </x:c>
      <x:c r="P496" s="743" t="n">
        <x:v>46103</x:v>
      </x:c>
      <x:c r="Q496" s="743"/>
      <x:c r="R496" s="747" t="n">
        <x:f>IF(T496="İptal",0,IF(O496="Ödendi",J496,IF(O496="Kısmi",J496*50%,0)))</x:f>
        <x:v>0</x:v>
      </x:c>
      <x:c r="S496" s="747" t="n">
        <x:f>J496-R496</x:f>
        <x:v>482.847</x:v>
      </x:c>
      <x:c r="T496" s="744" t="str">
        <x:v>Tamamlandı</x:v>
      </x:c>
      <x:c r="U496" s="749" t="str">
        <x:f>IF(AND(COUNTIF('Ürünler'!$A$6:$A$105,F496)=1,COUNTIF('Müşteriler'!$A$6:$A$255,E496)=1),"OK","HATA")</x:f>
        <x:v>OK</x:v>
      </x:c>
    </x:row>
    <x:row r="497">
      <x:c r="A497" s="742" t="str">
        <x:v>SIP-00492</x:v>
      </x:c>
      <x:c r="B497" s="743" t="n">
        <x:v>46183</x:v>
      </x:c>
      <x:c r="C497" s="744" t="str">
        <x:v>Mağaza</x:v>
      </x:c>
      <x:c r="D497" s="744" t="str">
        <x:v>Online</x:v>
      </x:c>
      <x:c r="E497" s="744" t="str">
        <x:v>MUS-0203</x:v>
      </x:c>
      <x:c r="F497" s="744" t="str">
        <x:v>URN-0022</x:v>
      </x:c>
      <x:c r="G497" s="744" t="n">
        <x:v>5</x:v>
      </x:c>
      <x:c r="H497" s="745" t="n">
        <x:v>104.96</x:v>
      </x:c>
      <x:c r="I497" s="746" t="n">
        <x:v>0.05</x:v>
      </x:c>
      <x:c r="J497" s="747" t="n">
        <x:f>IF(T497="İptal",0,G497*H497*(1-I497))</x:f>
        <x:v>498.55999999999995</x:v>
      </x:c>
      <x:c r="K497" s="747" t="n">
        <x:f>IFERROR(INDEX('Ürünler'!$F$6:$F$105,MATCH(F497,'Ürünler'!$A$6:$A$105,0)),0)</x:f>
        <x:v>71.33</x:v>
      </x:c>
      <x:c r="L497" s="747" t="n">
        <x:f>IF(T497="İptal",0,G497*K497)</x:f>
        <x:v>356.65</x:v>
      </x:c>
      <x:c r="M497" s="747" t="n">
        <x:f>J497-L497</x:f>
        <x:v>141.90999999999997</x:v>
      </x:c>
      <x:c r="N497" s="748" t="n">
        <x:f>IFERROR(M497/J497,0)</x:f>
        <x:v>0.28463976251604617</x:v>
      </x:c>
      <x:c r="O497" s="744" t="str">
        <x:v>Ödendi</x:v>
      </x:c>
      <x:c r="P497" s="743" t="n">
        <x:v>46198</x:v>
      </x:c>
      <x:c r="Q497" s="743" t="n">
        <x:v>46183</x:v>
      </x:c>
      <x:c r="R497" s="747" t="n">
        <x:f>IF(T497="İptal",0,IF(O497="Ödendi",J497,IF(O497="Kısmi",J497*50%,0)))</x:f>
        <x:v>498.55999999999995</x:v>
      </x:c>
      <x:c r="S497" s="747" t="n">
        <x:f>J497-R497</x:f>
        <x:v>0</x:v>
      </x:c>
      <x:c r="T497" s="744" t="str">
        <x:v>Tamamlandı</x:v>
      </x:c>
      <x:c r="U497" s="749" t="str">
        <x:f>IF(AND(COUNTIF('Ürünler'!$A$6:$A$105,F497)=1,COUNTIF('Müşteriler'!$A$6:$A$255,E497)=1),"OK","HATA")</x:f>
        <x:v>OK</x:v>
      </x:c>
    </x:row>
    <x:row r="498">
      <x:c r="A498" s="742" t="str">
        <x:v>SIP-00493</x:v>
      </x:c>
      <x:c r="B498" s="743" t="n">
        <x:v>46008</x:v>
      </x:c>
      <x:c r="C498" s="744" t="str">
        <x:v>Kurumsal</x:v>
      </x:c>
      <x:c r="D498" s="744" t="str">
        <x:v>Kahta</x:v>
      </x:c>
      <x:c r="E498" s="744" t="str">
        <x:v>MUS-0210</x:v>
      </x:c>
      <x:c r="F498" s="744" t="str">
        <x:v>URN-0008</x:v>
      </x:c>
      <x:c r="G498" s="744" t="n">
        <x:v>8</x:v>
      </x:c>
      <x:c r="H498" s="745" t="n">
        <x:v>117.33</x:v>
      </x:c>
      <x:c r="I498" s="746" t="n">
        <x:v>0</x:v>
      </x:c>
      <x:c r="J498" s="747" t="n">
        <x:f>IF(T498="İptal",0,G498*H498*(1-I498))</x:f>
        <x:v>938.64</x:v>
      </x:c>
      <x:c r="K498" s="747" t="n">
        <x:f>IFERROR(INDEX('Ürünler'!$F$6:$F$105,MATCH(F498,'Ürünler'!$A$6:$A$105,0)),0)</x:f>
        <x:v>80.54</x:v>
      </x:c>
      <x:c r="L498" s="747" t="n">
        <x:f>IF(T498="İptal",0,G498*K498)</x:f>
        <x:v>644.32</x:v>
      </x:c>
      <x:c r="M498" s="747" t="n">
        <x:f>J498-L498</x:f>
        <x:v>294.31999999999994</x:v>
      </x:c>
      <x:c r="N498" s="748" t="n">
        <x:f>IFERROR(M498/J498,0)</x:f>
        <x:v>0.31356004431944084</x:v>
      </x:c>
      <x:c r="O498" s="744" t="str">
        <x:v>Kısmi</x:v>
      </x:c>
      <x:c r="P498" s="743" t="n">
        <x:v>46015</x:v>
      </x:c>
      <x:c r="Q498" s="743" t="n">
        <x:v>46023</x:v>
      </x:c>
      <x:c r="R498" s="747" t="n">
        <x:f>IF(T498="İptal",0,IF(O498="Ödendi",J498,IF(O498="Kısmi",J498*50%,0)))</x:f>
        <x:v>469.32</x:v>
      </x:c>
      <x:c r="S498" s="747" t="n">
        <x:f>J498-R498</x:f>
        <x:v>469.32</x:v>
      </x:c>
      <x:c r="T498" s="744" t="str">
        <x:v>Tamamlandı</x:v>
      </x:c>
      <x:c r="U498" s="749" t="str">
        <x:f>IF(AND(COUNTIF('Ürünler'!$A$6:$A$105,F498)=1,COUNTIF('Müşteriler'!$A$6:$A$255,E498)=1),"OK","HATA")</x:f>
        <x:v>OK</x:v>
      </x:c>
    </x:row>
    <x:row r="499">
      <x:c r="A499" s="742" t="str">
        <x:v>SIP-00494</x:v>
      </x:c>
      <x:c r="B499" s="743" t="n">
        <x:v>46234</x:v>
      </x:c>
      <x:c r="C499" s="744" t="str">
        <x:v>Mağaza</x:v>
      </x:c>
      <x:c r="D499" s="744" t="str">
        <x:v>Online</x:v>
      </x:c>
      <x:c r="E499" s="744" t="str">
        <x:v>MUS-0158</x:v>
      </x:c>
      <x:c r="F499" s="744" t="str">
        <x:v>URN-0038</x:v>
      </x:c>
      <x:c r="G499" s="744" t="n">
        <x:v>3</x:v>
      </x:c>
      <x:c r="H499" s="745" t="n">
        <x:v>60</x:v>
      </x:c>
      <x:c r="I499" s="746" t="n">
        <x:v>0.15</x:v>
      </x:c>
      <x:c r="J499" s="747" t="n">
        <x:f>IF(T499="İptal",0,G499*H499*(1-I499))</x:f>
        <x:v>153</x:v>
      </x:c>
      <x:c r="K499" s="747" t="n">
        <x:f>IFERROR(INDEX('Ürünler'!$F$6:$F$105,MATCH(F499,'Ürünler'!$A$6:$A$105,0)),0)</x:f>
        <x:v>41.2</x:v>
      </x:c>
      <x:c r="L499" s="747" t="n">
        <x:f>IF(T499="İptal",0,G499*K499)</x:f>
        <x:v>123.60000000000001</x:v>
      </x:c>
      <x:c r="M499" s="747" t="n">
        <x:f>J499-L499</x:f>
        <x:v>29.39999999999999</x:v>
      </x:c>
      <x:c r="N499" s="748" t="n">
        <x:f>IFERROR(M499/J499,0)</x:f>
        <x:v>0.192156862745098</x:v>
      </x:c>
      <x:c r="O499" s="744" t="str">
        <x:v>Ödendi</x:v>
      </x:c>
      <x:c r="P499" s="743" t="n">
        <x:v>46249</x:v>
      </x:c>
      <x:c r="Q499" s="743" t="n">
        <x:v>46239</x:v>
      </x:c>
      <x:c r="R499" s="747" t="n">
        <x:f>IF(T499="İptal",0,IF(O499="Ödendi",J499,IF(O499="Kısmi",J499*50%,0)))</x:f>
        <x:v>153</x:v>
      </x:c>
      <x:c r="S499" s="747" t="n">
        <x:f>J499-R499</x:f>
        <x:v>0</x:v>
      </x:c>
      <x:c r="T499" s="744" t="str">
        <x:v>Tamamlandı</x:v>
      </x:c>
      <x:c r="U499" s="749" t="str">
        <x:f>IF(AND(COUNTIF('Ürünler'!$A$6:$A$105,F499)=1,COUNTIF('Müşteriler'!$A$6:$A$255,E499)=1),"OK","HATA")</x:f>
        <x:v>OK</x:v>
      </x:c>
    </x:row>
    <x:row r="500">
      <x:c r="A500" s="742" t="str">
        <x:v>SIP-00495</x:v>
      </x:c>
      <x:c r="B500" s="743" t="n">
        <x:v>45908</x:v>
      </x:c>
      <x:c r="C500" s="744" t="str">
        <x:v>Bayi</x:v>
      </x:c>
      <x:c r="D500" s="744" t="str">
        <x:v>Kahta</x:v>
      </x:c>
      <x:c r="E500" s="744" t="str">
        <x:v>MUS-0082</x:v>
      </x:c>
      <x:c r="F500" s="744" t="str">
        <x:v>URN-0057</x:v>
      </x:c>
      <x:c r="G500" s="744" t="n">
        <x:v>13</x:v>
      </x:c>
      <x:c r="H500" s="745" t="n">
        <x:v>104.17</x:v>
      </x:c>
      <x:c r="I500" s="746" t="n">
        <x:v>0.05</x:v>
      </x:c>
      <x:c r="J500" s="747" t="n">
        <x:f>IF(T500="İptal",0,G500*H500*(1-I500))</x:f>
        <x:v>1286.4995</x:v>
      </x:c>
      <x:c r="K500" s="747" t="n">
        <x:f>IFERROR(INDEX('Ürünler'!$F$6:$F$105,MATCH(F500,'Ürünler'!$A$6:$A$105,0)),0)</x:f>
        <x:v>78.39</x:v>
      </x:c>
      <x:c r="L500" s="747" t="n">
        <x:f>IF(T500="İptal",0,G500*K500)</x:f>
        <x:v>1019.07</x:v>
      </x:c>
      <x:c r="M500" s="747" t="n">
        <x:f>J500-L500</x:f>
        <x:v>267.42949999999985</x:v>
      </x:c>
      <x:c r="N500" s="748" t="n">
        <x:f>IFERROR(M500/J500,0)</x:f>
        <x:v>0.20787376909202054</x:v>
      </x:c>
      <x:c r="O500" s="744" t="str">
        <x:v>Bekliyor</x:v>
      </x:c>
      <x:c r="P500" s="743" t="n">
        <x:v>45953</x:v>
      </x:c>
      <x:c r="Q500" s="743"/>
      <x:c r="R500" s="747" t="n">
        <x:f>IF(T500="İptal",0,IF(O500="Ödendi",J500,IF(O500="Kısmi",J500*50%,0)))</x:f>
        <x:v>0</x:v>
      </x:c>
      <x:c r="S500" s="747" t="n">
        <x:f>J500-R500</x:f>
        <x:v>1286.4995</x:v>
      </x:c>
      <x:c r="T500" s="744" t="str">
        <x:v>Tamamlandı</x:v>
      </x:c>
      <x:c r="U500" s="749" t="str">
        <x:f>IF(AND(COUNTIF('Ürünler'!$A$6:$A$105,F500)=1,COUNTIF('Müşteriler'!$A$6:$A$255,E500)=1),"OK","HATA")</x:f>
        <x:v>OK</x:v>
      </x:c>
    </x:row>
    <x:row r="501">
      <x:c r="A501" s="742" t="str">
        <x:v>SIP-00496</x:v>
      </x:c>
      <x:c r="B501" s="743" t="n">
        <x:v>45901</x:v>
      </x:c>
      <x:c r="C501" s="744" t="str">
        <x:v>Bayi</x:v>
      </x:c>
      <x:c r="D501" s="744" t="str">
        <x:v>Kahta</x:v>
      </x:c>
      <x:c r="E501" s="744" t="str">
        <x:v>MUS-0008</x:v>
      </x:c>
      <x:c r="F501" s="744" t="str">
        <x:v>URN-0100</x:v>
      </x:c>
      <x:c r="G501" s="744" t="n">
        <x:v>2</x:v>
      </x:c>
      <x:c r="H501" s="745" t="n">
        <x:v>218.23</x:v>
      </x:c>
      <x:c r="I501" s="746" t="n">
        <x:v>0.1</x:v>
      </x:c>
      <x:c r="J501" s="747" t="n">
        <x:f>IF(T501="İptal",0,G501*H501*(1-I501))</x:f>
        <x:v>392.81399999999996</x:v>
      </x:c>
      <x:c r="K501" s="747" t="n">
        <x:f>IFERROR(INDEX('Ürünler'!$F$6:$F$105,MATCH(F501,'Ürünler'!$A$6:$A$105,0)),0)</x:f>
        <x:v>144.47</x:v>
      </x:c>
      <x:c r="L501" s="747" t="n">
        <x:f>IF(T501="İptal",0,G501*K501)</x:f>
        <x:v>288.94</x:v>
      </x:c>
      <x:c r="M501" s="747" t="n">
        <x:f>J501-L501</x:f>
        <x:v>103.87399999999997</x:v>
      </x:c>
      <x:c r="N501" s="748" t="n">
        <x:f>IFERROR(M501/J501,0)</x:f>
        <x:v>0.26443558528972994</x:v>
      </x:c>
      <x:c r="O501" s="744" t="str">
        <x:v>Ödendi</x:v>
      </x:c>
      <x:c r="P501" s="743" t="n">
        <x:v>45946</x:v>
      </x:c>
      <x:c r="Q501" s="743" t="n">
        <x:v>45922</x:v>
      </x:c>
      <x:c r="R501" s="747" t="n">
        <x:f>IF(T501="İptal",0,IF(O501="Ödendi",J501,IF(O501="Kısmi",J501*50%,0)))</x:f>
        <x:v>392.81399999999996</x:v>
      </x:c>
      <x:c r="S501" s="747" t="n">
        <x:f>J501-R501</x:f>
        <x:v>0</x:v>
      </x:c>
      <x:c r="T501" s="744" t="str">
        <x:v>Tamamlandı</x:v>
      </x:c>
      <x:c r="U501" s="749" t="str">
        <x:f>IF(AND(COUNTIF('Ürünler'!$A$6:$A$105,F501)=1,COUNTIF('Müşteriler'!$A$6:$A$255,E501)=1),"OK","HATA")</x:f>
        <x:v>OK</x:v>
      </x:c>
    </x:row>
    <x:row r="502">
      <x:c r="A502" s="742" t="str">
        <x:v>SIP-00497</x:v>
      </x:c>
      <x:c r="B502" s="743" t="n">
        <x:v>45997</x:v>
      </x:c>
      <x:c r="C502" s="744" t="str">
        <x:v>Kurumsal</x:v>
      </x:c>
      <x:c r="D502" s="744" t="str">
        <x:v>Kahta</x:v>
      </x:c>
      <x:c r="E502" s="744" t="str">
        <x:v>MUS-0164</x:v>
      </x:c>
      <x:c r="F502" s="744" t="str">
        <x:v>URN-0013</x:v>
      </x:c>
      <x:c r="G502" s="744" t="n">
        <x:v>11</x:v>
      </x:c>
      <x:c r="H502" s="745" t="n">
        <x:v>182.42</x:v>
      </x:c>
      <x:c r="I502" s="746" t="n">
        <x:v>0.15</x:v>
      </x:c>
      <x:c r="J502" s="747" t="n">
        <x:f>IF(T502="İptal",0,G502*H502*(1-I502))</x:f>
        <x:v>1705.627</x:v>
      </x:c>
      <x:c r="K502" s="747" t="n">
        <x:f>IFERROR(INDEX('Ürünler'!$F$6:$F$105,MATCH(F502,'Ürünler'!$A$6:$A$105,0)),0)</x:f>
        <x:v>115.98</x:v>
      </x:c>
      <x:c r="L502" s="747" t="n">
        <x:f>IF(T502="İptal",0,G502*K502)</x:f>
        <x:v>1275.78</x:v>
      </x:c>
      <x:c r="M502" s="747" t="n">
        <x:f>J502-L502</x:f>
        <x:v>429.847</x:v>
      </x:c>
      <x:c r="N502" s="748" t="n">
        <x:f>IFERROR(M502/J502,0)</x:f>
        <x:v>0.25201700019992646</x:v>
      </x:c>
      <x:c r="O502" s="744" t="str">
        <x:v>Kısmi</x:v>
      </x:c>
      <x:c r="P502" s="743" t="n">
        <x:v>46042</x:v>
      </x:c>
      <x:c r="Q502" s="743" t="n">
        <x:v>46024</x:v>
      </x:c>
      <x:c r="R502" s="747" t="n">
        <x:f>IF(T502="İptal",0,IF(O502="Ödendi",J502,IF(O502="Kısmi",J502*50%,0)))</x:f>
        <x:v>852.8135</x:v>
      </x:c>
      <x:c r="S502" s="747" t="n">
        <x:f>J502-R502</x:f>
        <x:v>852.8135</x:v>
      </x:c>
      <x:c r="T502" s="744" t="str">
        <x:v>Tamamlandı</x:v>
      </x:c>
      <x:c r="U502" s="749" t="str">
        <x:f>IF(AND(COUNTIF('Ürünler'!$A$6:$A$105,F502)=1,COUNTIF('Müşteriler'!$A$6:$A$255,E502)=1),"OK","HATA")</x:f>
        <x:v>OK</x:v>
      </x:c>
    </x:row>
    <x:row r="503">
      <x:c r="A503" s="742" t="str">
        <x:v>SIP-00498</x:v>
      </x:c>
      <x:c r="B503" s="743" t="n">
        <x:v>46054</x:v>
      </x:c>
      <x:c r="C503" s="744" t="str">
        <x:v>Bayi</x:v>
      </x:c>
      <x:c r="D503" s="744" t="str">
        <x:v>Kahta</x:v>
      </x:c>
      <x:c r="E503" s="744" t="str">
        <x:v>MUS-0022</x:v>
      </x:c>
      <x:c r="F503" s="744" t="str">
        <x:v>URN-0097</x:v>
      </x:c>
      <x:c r="G503" s="744" t="n">
        <x:v>17</x:v>
      </x:c>
      <x:c r="H503" s="745" t="n">
        <x:v>156.28</x:v>
      </x:c>
      <x:c r="I503" s="746" t="n">
        <x:v>0</x:v>
      </x:c>
      <x:c r="J503" s="747" t="n">
        <x:f>IF(T503="İptal",0,G503*H503*(1-I503))</x:f>
        <x:v>0</x:v>
      </x:c>
      <x:c r="K503" s="747" t="n">
        <x:f>IFERROR(INDEX('Ürünler'!$F$6:$F$105,MATCH(F503,'Ürünler'!$A$6:$A$105,0)),0)</x:f>
        <x:v>114.03</x:v>
      </x:c>
      <x:c r="L503" s="747" t="n">
        <x:f>IF(T503="İptal",0,G503*K503)</x:f>
        <x:v>0</x:v>
      </x:c>
      <x:c r="M503" s="747" t="n">
        <x:f>J503-L503</x:f>
        <x:v>0</x:v>
      </x:c>
      <x:c r="N503" s="748" t="n">
        <x:f>IFERROR(M503/J503,0)</x:f>
        <x:v>0</x:v>
      </x:c>
      <x:c r="O503" s="744" t="str">
        <x:v>Bekliyor</x:v>
      </x:c>
      <x:c r="P503" s="743" t="n">
        <x:v>46099</x:v>
      </x:c>
      <x:c r="Q503" s="743"/>
      <x:c r="R503" s="747" t="n">
        <x:f>IF(T503="İptal",0,IF(O503="Ödendi",J503,IF(O503="Kısmi",J503*50%,0)))</x:f>
        <x:v>0</x:v>
      </x:c>
      <x:c r="S503" s="747" t="n">
        <x:f>J503-R503</x:f>
        <x:v>0</x:v>
      </x:c>
      <x:c r="T503" s="744" t="str">
        <x:v>İptal</x:v>
      </x:c>
      <x:c r="U503" s="749" t="str">
        <x:f>IF(AND(COUNTIF('Ürünler'!$A$6:$A$105,F503)=1,COUNTIF('Müşteriler'!$A$6:$A$255,E503)=1),"OK","HATA")</x:f>
        <x:v>OK</x:v>
      </x:c>
    </x:row>
    <x:row r="504">
      <x:c r="A504" s="742" t="str">
        <x:v>SIP-00499</x:v>
      </x:c>
      <x:c r="B504" s="743" t="n">
        <x:v>46063</x:v>
      </x:c>
      <x:c r="C504" s="744" t="str">
        <x:v>Mağaza</x:v>
      </x:c>
      <x:c r="D504" s="744" t="str">
        <x:v>Online</x:v>
      </x:c>
      <x:c r="E504" s="744" t="str">
        <x:v>MUS-0041</x:v>
      </x:c>
      <x:c r="F504" s="744" t="str">
        <x:v>URN-0073</x:v>
      </x:c>
      <x:c r="G504" s="744" t="n">
        <x:v>12</x:v>
      </x:c>
      <x:c r="H504" s="745" t="n">
        <x:v>115.53</x:v>
      </x:c>
      <x:c r="I504" s="746" t="n">
        <x:v>0</x:v>
      </x:c>
      <x:c r="J504" s="747" t="n">
        <x:f>IF(T504="İptal",0,G504*H504*(1-I504))</x:f>
        <x:v>1386.3600000000001</x:v>
      </x:c>
      <x:c r="K504" s="747" t="n">
        <x:f>IFERROR(INDEX('Ürünler'!$F$6:$F$105,MATCH(F504,'Ürünler'!$A$6:$A$105,0)),0)</x:f>
        <x:v>72.54</x:v>
      </x:c>
      <x:c r="L504" s="747" t="n">
        <x:f>IF(T504="İptal",0,G504*K504)</x:f>
        <x:v>870.48</x:v>
      </x:c>
      <x:c r="M504" s="747" t="n">
        <x:f>J504-L504</x:f>
        <x:v>515.8800000000001</x:v>
      </x:c>
      <x:c r="N504" s="748" t="n">
        <x:f>IFERROR(M504/J504,0)</x:f>
        <x:v>0.37211113996364586</x:v>
      </x:c>
      <x:c r="O504" s="744" t="str">
        <x:v>Bekliyor</x:v>
      </x:c>
      <x:c r="P504" s="743" t="n">
        <x:v>46070</x:v>
      </x:c>
      <x:c r="Q504" s="743"/>
      <x:c r="R504" s="747" t="n">
        <x:f>IF(T504="İptal",0,IF(O504="Ödendi",J504,IF(O504="Kısmi",J504*50%,0)))</x:f>
        <x:v>0</x:v>
      </x:c>
      <x:c r="S504" s="747" t="n">
        <x:f>J504-R504</x:f>
        <x:v>1386.3600000000001</x:v>
      </x:c>
      <x:c r="T504" s="744" t="str">
        <x:v>Tamamlandı</x:v>
      </x:c>
      <x:c r="U504" s="749" t="str">
        <x:f>IF(AND(COUNTIF('Ürünler'!$A$6:$A$105,F504)=1,COUNTIF('Müşteriler'!$A$6:$A$255,E504)=1),"OK","HATA")</x:f>
        <x:v>OK</x:v>
      </x:c>
    </x:row>
    <x:row r="505">
      <x:c r="A505" s="742" t="str">
        <x:v>SIP-00500</x:v>
      </x:c>
      <x:c r="B505" s="743" t="n">
        <x:v>46194</x:v>
      </x:c>
      <x:c r="C505" s="744" t="str">
        <x:v>Kurumsal</x:v>
      </x:c>
      <x:c r="D505" s="744" t="str">
        <x:v>Adıyaman Merkez</x:v>
      </x:c>
      <x:c r="E505" s="744" t="str">
        <x:v>MUS-0146</x:v>
      </x:c>
      <x:c r="F505" s="744" t="str">
        <x:v>URN-0074</x:v>
      </x:c>
      <x:c r="G505" s="744" t="n">
        <x:v>13</x:v>
      </x:c>
      <x:c r="H505" s="745" t="n">
        <x:v>103.02</x:v>
      </x:c>
      <x:c r="I505" s="746" t="n">
        <x:v>0</x:v>
      </x:c>
      <x:c r="J505" s="747" t="n">
        <x:f>IF(T505="İptal",0,G505*H505*(1-I505))</x:f>
        <x:v>1339.26</x:v>
      </x:c>
      <x:c r="K505" s="747" t="n">
        <x:f>IFERROR(INDEX('Ürünler'!$F$6:$F$105,MATCH(F505,'Ürünler'!$A$6:$A$105,0)),0)</x:f>
        <x:v>68.06</x:v>
      </x:c>
      <x:c r="L505" s="747" t="n">
        <x:f>IF(T505="İptal",0,G505*K505)</x:f>
        <x:v>884.78</x:v>
      </x:c>
      <x:c r="M505" s="747" t="n">
        <x:f>J505-L505</x:f>
        <x:v>454.48</x:v>
      </x:c>
      <x:c r="N505" s="748" t="n">
        <x:f>IFERROR(M505/J505,0)</x:f>
        <x:v>0.33935158221704526</x:v>
      </x:c>
      <x:c r="O505" s="744" t="str">
        <x:v>Ödendi</x:v>
      </x:c>
      <x:c r="P505" s="743" t="n">
        <x:v>46239</x:v>
      </x:c>
      <x:c r="Q505" s="743" t="n">
        <x:v>46196</x:v>
      </x:c>
      <x:c r="R505" s="747" t="n">
        <x:f>IF(T505="İptal",0,IF(O505="Ödendi",J505,IF(O505="Kısmi",J505*50%,0)))</x:f>
        <x:v>1339.26</x:v>
      </x:c>
      <x:c r="S505" s="747" t="n">
        <x:f>J505-R505</x:f>
        <x:v>0</x:v>
      </x:c>
      <x:c r="T505" s="744" t="str">
        <x:v>Tamamlandı</x:v>
      </x:c>
      <x:c r="U505" s="749" t="str">
        <x:f>IF(AND(COUNTIF('Ürünler'!$A$6:$A$105,F505)=1,COUNTIF('Müşteriler'!$A$6:$A$255,E505)=1),"OK","HATA")</x:f>
        <x:v>OK</x:v>
      </x:c>
    </x:row>
    <x:row r="506">
      <x:c r="A506" s="742" t="str">
        <x:v>SIP-00501</x:v>
      </x:c>
      <x:c r="B506" s="743" t="n">
        <x:v>46201</x:v>
      </x:c>
      <x:c r="C506" s="744" t="str">
        <x:v>Mağaza</x:v>
      </x:c>
      <x:c r="D506" s="744" t="str">
        <x:v>Adıyaman Merkez</x:v>
      </x:c>
      <x:c r="E506" s="744" t="str">
        <x:v>MUS-0100</x:v>
      </x:c>
      <x:c r="F506" s="744" t="str">
        <x:v>URN-0003</x:v>
      </x:c>
      <x:c r="G506" s="744" t="n">
        <x:v>7</x:v>
      </x:c>
      <x:c r="H506" s="745" t="n">
        <x:v>50.94</x:v>
      </x:c>
      <x:c r="I506" s="746" t="n">
        <x:v>0</x:v>
      </x:c>
      <x:c r="J506" s="747" t="n">
        <x:f>IF(T506="İptal",0,G506*H506*(1-I506))</x:f>
        <x:v>356.58</x:v>
      </x:c>
      <x:c r="K506" s="747" t="n">
        <x:f>IFERROR(INDEX('Ürünler'!$F$6:$F$105,MATCH(F506,'Ürünler'!$A$6:$A$105,0)),0)</x:f>
        <x:v>37.74</x:v>
      </x:c>
      <x:c r="L506" s="747" t="n">
        <x:f>IF(T506="İptal",0,G506*K506)</x:f>
        <x:v>264.18</x:v>
      </x:c>
      <x:c r="M506" s="747" t="n">
        <x:f>J506-L506</x:f>
        <x:v>92.39999999999998</x:v>
      </x:c>
      <x:c r="N506" s="748" t="n">
        <x:f>IFERROR(M506/J506,0)</x:f>
        <x:v>0.25912838633686686</x:v>
      </x:c>
      <x:c r="O506" s="744" t="str">
        <x:v>Ödendi</x:v>
      </x:c>
      <x:c r="P506" s="743" t="n">
        <x:v>46246</x:v>
      </x:c>
      <x:c r="Q506" s="743" t="n">
        <x:v>46224</x:v>
      </x:c>
      <x:c r="R506" s="747" t="n">
        <x:f>IF(T506="İptal",0,IF(O506="Ödendi",J506,IF(O506="Kısmi",J506*50%,0)))</x:f>
        <x:v>356.58</x:v>
      </x:c>
      <x:c r="S506" s="747" t="n">
        <x:f>J506-R506</x:f>
        <x:v>0</x:v>
      </x:c>
      <x:c r="T506" s="744" t="str">
        <x:v>Tamamlandı</x:v>
      </x:c>
      <x:c r="U506" s="749" t="str">
        <x:f>IF(AND(COUNTIF('Ürünler'!$A$6:$A$105,F506)=1,COUNTIF('Müşteriler'!$A$6:$A$255,E506)=1),"OK","HATA")</x:f>
        <x:v>OK</x:v>
      </x:c>
    </x:row>
    <x:row r="507">
      <x:c r="A507" s="742" t="str">
        <x:v>SIP-00502</x:v>
      </x:c>
      <x:c r="B507" s="743" t="n">
        <x:v>46149</x:v>
      </x:c>
      <x:c r="C507" s="744" t="str">
        <x:v>E-ticaret</x:v>
      </x:c>
      <x:c r="D507" s="744" t="str">
        <x:v>Kahta</x:v>
      </x:c>
      <x:c r="E507" s="744" t="str">
        <x:v>MUS-0046</x:v>
      </x:c>
      <x:c r="F507" s="744" t="str">
        <x:v>URN-0087</x:v>
      </x:c>
      <x:c r="G507" s="744" t="n">
        <x:v>8</x:v>
      </x:c>
      <x:c r="H507" s="745" t="n">
        <x:v>40.49</x:v>
      </x:c>
      <x:c r="I507" s="746" t="n">
        <x:v>0</x:v>
      </x:c>
      <x:c r="J507" s="747" t="n">
        <x:f>IF(T507="İptal",0,G507*H507*(1-I507))</x:f>
        <x:v>323.92</x:v>
      </x:c>
      <x:c r="K507" s="747" t="n">
        <x:f>IFERROR(INDEX('Ürünler'!$F$6:$F$105,MATCH(F507,'Ürünler'!$A$6:$A$105,0)),0)</x:f>
        <x:v>27.54</x:v>
      </x:c>
      <x:c r="L507" s="747" t="n">
        <x:f>IF(T507="İptal",0,G507*K507)</x:f>
        <x:v>220.32</x:v>
      </x:c>
      <x:c r="M507" s="747" t="n">
        <x:f>J507-L507</x:f>
        <x:v>103.60000000000002</x:v>
      </x:c>
      <x:c r="N507" s="748" t="n">
        <x:f>IFERROR(M507/J507,0)</x:f>
        <x:v>0.3198320572980983</x:v>
      </x:c>
      <x:c r="O507" s="744" t="str">
        <x:v>Ödendi</x:v>
      </x:c>
      <x:c r="P507" s="743" t="n">
        <x:v>46194</x:v>
      </x:c>
      <x:c r="Q507" s="743" t="n">
        <x:v>46150</x:v>
      </x:c>
      <x:c r="R507" s="747" t="n">
        <x:f>IF(T507="İptal",0,IF(O507="Ödendi",J507,IF(O507="Kısmi",J507*50%,0)))</x:f>
        <x:v>323.92</x:v>
      </x:c>
      <x:c r="S507" s="747" t="n">
        <x:f>J507-R507</x:f>
        <x:v>0</x:v>
      </x:c>
      <x:c r="T507" s="744" t="str">
        <x:v>Tamamlandı</x:v>
      </x:c>
      <x:c r="U507" s="749" t="str">
        <x:f>IF(AND(COUNTIF('Ürünler'!$A$6:$A$105,F507)=1,COUNTIF('Müşteriler'!$A$6:$A$255,E507)=1),"OK","HATA")</x:f>
        <x:v>OK</x:v>
      </x:c>
    </x:row>
    <x:row r="508">
      <x:c r="A508" s="742" t="str">
        <x:v>SIP-00503</x:v>
      </x:c>
      <x:c r="B508" s="743" t="n">
        <x:v>46092</x:v>
      </x:c>
      <x:c r="C508" s="744" t="str">
        <x:v>Bayi</x:v>
      </x:c>
      <x:c r="D508" s="744" t="str">
        <x:v>Kahta</x:v>
      </x:c>
      <x:c r="E508" s="744" t="str">
        <x:v>MUS-0178</x:v>
      </x:c>
      <x:c r="F508" s="744" t="str">
        <x:v>URN-0029</x:v>
      </x:c>
      <x:c r="G508" s="744" t="n">
        <x:v>14</x:v>
      </x:c>
      <x:c r="H508" s="745" t="n">
        <x:v>181.46</x:v>
      </x:c>
      <x:c r="I508" s="746" t="n">
        <x:v>0.15</x:v>
      </x:c>
      <x:c r="J508" s="747" t="n">
        <x:f>IF(T508="İptal",0,G508*H508*(1-I508))</x:f>
        <x:v>2159.374</x:v>
      </x:c>
      <x:c r="K508" s="747" t="n">
        <x:f>IFERROR(INDEX('Ürünler'!$F$6:$F$105,MATCH(F508,'Ürünler'!$A$6:$A$105,0)),0)</x:f>
        <x:v>122.8</x:v>
      </x:c>
      <x:c r="L508" s="747" t="n">
        <x:f>IF(T508="İptal",0,G508*K508)</x:f>
        <x:v>1719.2</x:v>
      </x:c>
      <x:c r="M508" s="747" t="n">
        <x:f>J508-L508</x:f>
        <x:v>440.17399999999975</x:v>
      </x:c>
      <x:c r="N508" s="748" t="n">
        <x:f>IFERROR(M508/J508,0)</x:f>
        <x:v>0.20384333607795582</x:v>
      </x:c>
      <x:c r="O508" s="744" t="str">
        <x:v>Bekliyor</x:v>
      </x:c>
      <x:c r="P508" s="743" t="n">
        <x:v>46137</x:v>
      </x:c>
      <x:c r="Q508" s="743"/>
      <x:c r="R508" s="747" t="n">
        <x:f>IF(T508="İptal",0,IF(O508="Ödendi",J508,IF(O508="Kısmi",J508*50%,0)))</x:f>
        <x:v>0</x:v>
      </x:c>
      <x:c r="S508" s="747" t="n">
        <x:f>J508-R508</x:f>
        <x:v>2159.374</x:v>
      </x:c>
      <x:c r="T508" s="744" t="str">
        <x:v>Tamamlandı</x:v>
      </x:c>
      <x:c r="U508" s="749" t="str">
        <x:f>IF(AND(COUNTIF('Ürünler'!$A$6:$A$105,F508)=1,COUNTIF('Müşteriler'!$A$6:$A$255,E508)=1),"OK","HATA")</x:f>
        <x:v>OK</x:v>
      </x:c>
    </x:row>
    <x:row r="509">
      <x:c r="A509" s="742" t="str">
        <x:v>SIP-00504</x:v>
      </x:c>
      <x:c r="B509" s="743" t="n">
        <x:v>46033</x:v>
      </x:c>
      <x:c r="C509" s="744" t="str">
        <x:v>Kurumsal</x:v>
      </x:c>
      <x:c r="D509" s="744" t="str">
        <x:v>Online</x:v>
      </x:c>
      <x:c r="E509" s="744" t="str">
        <x:v>MUS-0014</x:v>
      </x:c>
      <x:c r="F509" s="744" t="str">
        <x:v>URN-0080</x:v>
      </x:c>
      <x:c r="G509" s="744" t="n">
        <x:v>5</x:v>
      </x:c>
      <x:c r="H509" s="745" t="n">
        <x:v>148.99</x:v>
      </x:c>
      <x:c r="I509" s="746" t="n">
        <x:v>0</x:v>
      </x:c>
      <x:c r="J509" s="747" t="n">
        <x:f>IF(T509="İptal",0,G509*H509*(1-I509))</x:f>
        <x:v>744.95</x:v>
      </x:c>
      <x:c r="K509" s="747" t="n">
        <x:f>IFERROR(INDEX('Ürünler'!$F$6:$F$105,MATCH(F509,'Ürünler'!$A$6:$A$105,0)),0)</x:f>
        <x:v>111.86</x:v>
      </x:c>
      <x:c r="L509" s="747" t="n">
        <x:f>IF(T509="İptal",0,G509*K509)</x:f>
        <x:v>559.3</x:v>
      </x:c>
      <x:c r="M509" s="747" t="n">
        <x:f>J509-L509</x:f>
        <x:v>185.6500000000001</x:v>
      </x:c>
      <x:c r="N509" s="748" t="n">
        <x:f>IFERROR(M509/J509,0)</x:f>
        <x:v>0.2492113564668771</x:v>
      </x:c>
      <x:c r="O509" s="744" t="str">
        <x:v>Bekliyor</x:v>
      </x:c>
      <x:c r="P509" s="743" t="n">
        <x:v>46040</x:v>
      </x:c>
      <x:c r="Q509" s="743"/>
      <x:c r="R509" s="747" t="n">
        <x:f>IF(T509="İptal",0,IF(O509="Ödendi",J509,IF(O509="Kısmi",J509*50%,0)))</x:f>
        <x:v>0</x:v>
      </x:c>
      <x:c r="S509" s="747" t="n">
        <x:f>J509-R509</x:f>
        <x:v>744.95</x:v>
      </x:c>
      <x:c r="T509" s="744" t="str">
        <x:v>Tamamlandı</x:v>
      </x:c>
      <x:c r="U509" s="749" t="str">
        <x:f>IF(AND(COUNTIF('Ürünler'!$A$6:$A$105,F509)=1,COUNTIF('Müşteriler'!$A$6:$A$255,E509)=1),"OK","HATA")</x:f>
        <x:v>OK</x:v>
      </x:c>
    </x:row>
    <x:row r="510">
      <x:c r="A510" s="742" t="str">
        <x:v>SIP-00505</x:v>
      </x:c>
      <x:c r="B510" s="743" t="n">
        <x:v>46233</x:v>
      </x:c>
      <x:c r="C510" s="744" t="str">
        <x:v>Bayi</x:v>
      </x:c>
      <x:c r="D510" s="744" t="str">
        <x:v>Online</x:v>
      </x:c>
      <x:c r="E510" s="744" t="str">
        <x:v>MUS-0056</x:v>
      </x:c>
      <x:c r="F510" s="744" t="str">
        <x:v>URN-0032</x:v>
      </x:c>
      <x:c r="G510" s="744" t="n">
        <x:v>16</x:v>
      </x:c>
      <x:c r="H510" s="745" t="n">
        <x:v>201.99</x:v>
      </x:c>
      <x:c r="I510" s="746" t="n">
        <x:v>0.15</x:v>
      </x:c>
      <x:c r="J510" s="747" t="n">
        <x:f>IF(T510="İptal",0,G510*H510*(1-I510))</x:f>
        <x:v>2747.064</x:v>
      </x:c>
      <x:c r="K510" s="747" t="n">
        <x:f>IFERROR(INDEX('Ürünler'!$F$6:$F$105,MATCH(F510,'Ürünler'!$A$6:$A$105,0)),0)</x:f>
        <x:v>128.9</x:v>
      </x:c>
      <x:c r="L510" s="747" t="n">
        <x:f>IF(T510="İptal",0,G510*K510)</x:f>
        <x:v>2062.4</x:v>
      </x:c>
      <x:c r="M510" s="747" t="n">
        <x:f>J510-L510</x:f>
        <x:v>684.6639999999998</x:v>
      </x:c>
      <x:c r="N510" s="748" t="n">
        <x:f>IFERROR(M510/J510,0)</x:f>
        <x:v>0.24923481942903397</x:v>
      </x:c>
      <x:c r="O510" s="744" t="str">
        <x:v>Kısmi</x:v>
      </x:c>
      <x:c r="P510" s="743" t="n">
        <x:v>46240</x:v>
      </x:c>
      <x:c r="Q510" s="743" t="n">
        <x:v>46242</x:v>
      </x:c>
      <x:c r="R510" s="747" t="n">
        <x:f>IF(T510="İptal",0,IF(O510="Ödendi",J510,IF(O510="Kısmi",J510*50%,0)))</x:f>
        <x:v>1373.532</x:v>
      </x:c>
      <x:c r="S510" s="747" t="n">
        <x:f>J510-R510</x:f>
        <x:v>1373.532</x:v>
      </x:c>
      <x:c r="T510" s="744" t="str">
        <x:v>Tamamlandı</x:v>
      </x:c>
      <x:c r="U510" s="749" t="str">
        <x:f>IF(AND(COUNTIF('Ürünler'!$A$6:$A$105,F510)=1,COUNTIF('Müşteriler'!$A$6:$A$255,E510)=1),"OK","HATA")</x:f>
        <x:v>OK</x:v>
      </x:c>
    </x:row>
    <x:row r="511">
      <x:c r="A511" s="742" t="str">
        <x:v>SIP-00506</x:v>
      </x:c>
      <x:c r="B511" s="743" t="n">
        <x:v>45961</x:v>
      </x:c>
      <x:c r="C511" s="744" t="str">
        <x:v>Bayi</x:v>
      </x:c>
      <x:c r="D511" s="744" t="str">
        <x:v>Adıyaman Merkez</x:v>
      </x:c>
      <x:c r="E511" s="744" t="str">
        <x:v>MUS-0248</x:v>
      </x:c>
      <x:c r="F511" s="744" t="str">
        <x:v>URN-0069</x:v>
      </x:c>
      <x:c r="G511" s="744" t="n">
        <x:v>16</x:v>
      </x:c>
      <x:c r="H511" s="745" t="n">
        <x:v>60.07</x:v>
      </x:c>
      <x:c r="I511" s="746" t="n">
        <x:v>0.1</x:v>
      </x:c>
      <x:c r="J511" s="747" t="n">
        <x:f>IF(T511="İptal",0,G511*H511*(1-I511))</x:f>
        <x:v>865.008</x:v>
      </x:c>
      <x:c r="K511" s="747" t="n">
        <x:f>IFERROR(INDEX('Ürünler'!$F$6:$F$105,MATCH(F511,'Ürünler'!$A$6:$A$105,0)),0)</x:f>
        <x:v>39.33</x:v>
      </x:c>
      <x:c r="L511" s="747" t="n">
        <x:f>IF(T511="İptal",0,G511*K511)</x:f>
        <x:v>629.28</x:v>
      </x:c>
      <x:c r="M511" s="747" t="n">
        <x:f>J511-L511</x:f>
        <x:v>235.72800000000007</x:v>
      </x:c>
      <x:c r="N511" s="748" t="n">
        <x:f>IFERROR(M511/J511,0)</x:f>
        <x:v>0.272515398701515</x:v>
      </x:c>
      <x:c r="O511" s="744" t="str">
        <x:v>Kısmi</x:v>
      </x:c>
      <x:c r="P511" s="743" t="n">
        <x:v>46006</x:v>
      </x:c>
      <x:c r="Q511" s="743" t="n">
        <x:v>45992</x:v>
      </x:c>
      <x:c r="R511" s="747" t="n">
        <x:f>IF(T511="İptal",0,IF(O511="Ödendi",J511,IF(O511="Kısmi",J511*50%,0)))</x:f>
        <x:v>432.504</x:v>
      </x:c>
      <x:c r="S511" s="747" t="n">
        <x:f>J511-R511</x:f>
        <x:v>432.504</x:v>
      </x:c>
      <x:c r="T511" s="744" t="str">
        <x:v>Tamamlandı</x:v>
      </x:c>
      <x:c r="U511" s="749" t="str">
        <x:f>IF(AND(COUNTIF('Ürünler'!$A$6:$A$105,F511)=1,COUNTIF('Müşteriler'!$A$6:$A$255,E511)=1),"OK","HATA")</x:f>
        <x:v>OK</x:v>
      </x:c>
    </x:row>
    <x:row r="512">
      <x:c r="A512" s="742" t="str">
        <x:v>SIP-00507</x:v>
      </x:c>
      <x:c r="B512" s="743" t="n">
        <x:v>46075</x:v>
      </x:c>
      <x:c r="C512" s="744" t="str">
        <x:v>Bayi</x:v>
      </x:c>
      <x:c r="D512" s="744" t="str">
        <x:v>Kahta</x:v>
      </x:c>
      <x:c r="E512" s="744" t="str">
        <x:v>MUS-0135</x:v>
      </x:c>
      <x:c r="F512" s="744" t="str">
        <x:v>URN-0054</x:v>
      </x:c>
      <x:c r="G512" s="744" t="n">
        <x:v>6</x:v>
      </x:c>
      <x:c r="H512" s="745" t="n">
        <x:v>49.84</x:v>
      </x:c>
      <x:c r="I512" s="746" t="n">
        <x:v>0.1</x:v>
      </x:c>
      <x:c r="J512" s="747" t="n">
        <x:f>IF(T512="İptal",0,G512*H512*(1-I512))</x:f>
        <x:v>269.136</x:v>
      </x:c>
      <x:c r="K512" s="747" t="n">
        <x:f>IFERROR(INDEX('Ürünler'!$F$6:$F$105,MATCH(F512,'Ürünler'!$A$6:$A$105,0)),0)</x:f>
        <x:v>33.17</x:v>
      </x:c>
      <x:c r="L512" s="747" t="n">
        <x:f>IF(T512="İptal",0,G512*K512)</x:f>
        <x:v>199.02</x:v>
      </x:c>
      <x:c r="M512" s="747" t="n">
        <x:f>J512-L512</x:f>
        <x:v>70.11600000000001</x:v>
      </x:c>
      <x:c r="N512" s="748" t="n">
        <x:f>IFERROR(M512/J512,0)</x:f>
        <x:v>0.26052256108435884</x:v>
      </x:c>
      <x:c r="O512" s="744" t="str">
        <x:v>Bekliyor</x:v>
      </x:c>
      <x:c r="P512" s="743" t="n">
        <x:v>46120</x:v>
      </x:c>
      <x:c r="Q512" s="743"/>
      <x:c r="R512" s="747" t="n">
        <x:f>IF(T512="İptal",0,IF(O512="Ödendi",J512,IF(O512="Kısmi",J512*50%,0)))</x:f>
        <x:v>0</x:v>
      </x:c>
      <x:c r="S512" s="747" t="n">
        <x:f>J512-R512</x:f>
        <x:v>269.136</x:v>
      </x:c>
      <x:c r="T512" s="744" t="str">
        <x:v>Tamamlandı</x:v>
      </x:c>
      <x:c r="U512" s="749" t="str">
        <x:f>IF(AND(COUNTIF('Ürünler'!$A$6:$A$105,F512)=1,COUNTIF('Müşteriler'!$A$6:$A$255,E512)=1),"OK","HATA")</x:f>
        <x:v>OK</x:v>
      </x:c>
    </x:row>
    <x:row r="513">
      <x:c r="A513" s="742" t="str">
        <x:v>SIP-00508</x:v>
      </x:c>
      <x:c r="B513" s="743" t="n">
        <x:v>46223</x:v>
      </x:c>
      <x:c r="C513" s="744" t="str">
        <x:v>E-ticaret</x:v>
      </x:c>
      <x:c r="D513" s="744" t="str">
        <x:v>Adıyaman Merkez</x:v>
      </x:c>
      <x:c r="E513" s="744" t="str">
        <x:v>MUS-0057</x:v>
      </x:c>
      <x:c r="F513" s="744" t="str">
        <x:v>URN-0012</x:v>
      </x:c>
      <x:c r="G513" s="744" t="n">
        <x:v>7</x:v>
      </x:c>
      <x:c r="H513" s="745" t="n">
        <x:v>173.52</x:v>
      </x:c>
      <x:c r="I513" s="746" t="n">
        <x:v>0.05</x:v>
      </x:c>
      <x:c r="J513" s="747" t="n">
        <x:f>IF(T513="İptal",0,G513*H513*(1-I513))</x:f>
        <x:v>1153.9080000000001</x:v>
      </x:c>
      <x:c r="K513" s="747" t="n">
        <x:f>IFERROR(INDEX('Ürünler'!$F$6:$F$105,MATCH(F513,'Ürünler'!$A$6:$A$105,0)),0)</x:f>
        <x:v>110.79</x:v>
      </x:c>
      <x:c r="L513" s="747" t="n">
        <x:f>IF(T513="İptal",0,G513*K513)</x:f>
        <x:v>775.5300000000001</x:v>
      </x:c>
      <x:c r="M513" s="747" t="n">
        <x:f>J513-L513</x:f>
        <x:v>378.37800000000004</x:v>
      </x:c>
      <x:c r="N513" s="748" t="n">
        <x:f>IFERROR(M513/J513,0)</x:f>
        <x:v>0.3279100240227124</x:v>
      </x:c>
      <x:c r="O513" s="744" t="str">
        <x:v>Ödendi</x:v>
      </x:c>
      <x:c r="P513" s="743" t="n">
        <x:v>46238</x:v>
      </x:c>
      <x:c r="Q513" s="743" t="n">
        <x:v>46231</x:v>
      </x:c>
      <x:c r="R513" s="747" t="n">
        <x:f>IF(T513="İptal",0,IF(O513="Ödendi",J513,IF(O513="Kısmi",J513*50%,0)))</x:f>
        <x:v>1153.9080000000001</x:v>
      </x:c>
      <x:c r="S513" s="747" t="n">
        <x:f>J513-R513</x:f>
        <x:v>0</x:v>
      </x:c>
      <x:c r="T513" s="744" t="str">
        <x:v>Tamamlandı</x:v>
      </x:c>
      <x:c r="U513" s="749" t="str">
        <x:f>IF(AND(COUNTIF('Ürünler'!$A$6:$A$105,F513)=1,COUNTIF('Müşteriler'!$A$6:$A$255,E513)=1),"OK","HATA")</x:f>
        <x:v>OK</x:v>
      </x:c>
    </x:row>
    <x:row r="514">
      <x:c r="A514" s="742" t="str">
        <x:v>SIP-00509</x:v>
      </x:c>
      <x:c r="B514" s="743" t="n">
        <x:v>45967</x:v>
      </x:c>
      <x:c r="C514" s="744" t="str">
        <x:v>Bayi</x:v>
      </x:c>
      <x:c r="D514" s="744" t="str">
        <x:v>Kahta</x:v>
      </x:c>
      <x:c r="E514" s="744" t="str">
        <x:v>MUS-0174</x:v>
      </x:c>
      <x:c r="F514" s="744" t="str">
        <x:v>URN-0067</x:v>
      </x:c>
      <x:c r="G514" s="744" t="n">
        <x:v>17</x:v>
      </x:c>
      <x:c r="H514" s="745" t="n">
        <x:v>195.32</x:v>
      </x:c>
      <x:c r="I514" s="746" t="n">
        <x:v>0</x:v>
      </x:c>
      <x:c r="J514" s="747" t="n">
        <x:f>IF(T514="İptal",0,G514*H514*(1-I514))</x:f>
        <x:v>3320.44</x:v>
      </x:c>
      <x:c r="K514" s="747" t="n">
        <x:f>IFERROR(INDEX('Ürünler'!$F$6:$F$105,MATCH(F514,'Ürünler'!$A$6:$A$105,0)),0)</x:f>
        <x:v>148.17</x:v>
      </x:c>
      <x:c r="L514" s="747" t="n">
        <x:f>IF(T514="İptal",0,G514*K514)</x:f>
        <x:v>2518.89</x:v>
      </x:c>
      <x:c r="M514" s="747" t="n">
        <x:f>J514-L514</x:f>
        <x:v>801.5500000000002</x:v>
      </x:c>
      <x:c r="N514" s="748" t="n">
        <x:f>IFERROR(M514/J514,0)</x:f>
        <x:v>0.24139873028875697</x:v>
      </x:c>
      <x:c r="O514" s="744" t="str">
        <x:v>Kısmi</x:v>
      </x:c>
      <x:c r="P514" s="743" t="n">
        <x:v>45974</x:v>
      </x:c>
      <x:c r="Q514" s="743" t="n">
        <x:v>45994</x:v>
      </x:c>
      <x:c r="R514" s="747" t="n">
        <x:f>IF(T514="İptal",0,IF(O514="Ödendi",J514,IF(O514="Kısmi",J514*50%,0)))</x:f>
        <x:v>1660.22</x:v>
      </x:c>
      <x:c r="S514" s="747" t="n">
        <x:f>J514-R514</x:f>
        <x:v>1660.22</x:v>
      </x:c>
      <x:c r="T514" s="744" t="str">
        <x:v>Tamamlandı</x:v>
      </x:c>
      <x:c r="U514" s="749" t="str">
        <x:f>IF(AND(COUNTIF('Ürünler'!$A$6:$A$105,F514)=1,COUNTIF('Müşteriler'!$A$6:$A$255,E514)=1),"OK","HATA")</x:f>
        <x:v>OK</x:v>
      </x:c>
    </x:row>
    <x:row r="515">
      <x:c r="A515" s="742" t="str">
        <x:v>SIP-00510</x:v>
      </x:c>
      <x:c r="B515" s="743" t="n">
        <x:v>46187</x:v>
      </x:c>
      <x:c r="C515" s="744" t="str">
        <x:v>Mağaza</x:v>
      </x:c>
      <x:c r="D515" s="744" t="str">
        <x:v>Adıyaman Merkez</x:v>
      </x:c>
      <x:c r="E515" s="744" t="str">
        <x:v>MUS-0019</x:v>
      </x:c>
      <x:c r="F515" s="744" t="str">
        <x:v>URN-0034</x:v>
      </x:c>
      <x:c r="G515" s="744" t="n">
        <x:v>15</x:v>
      </x:c>
      <x:c r="H515" s="745" t="n">
        <x:v>201.86</x:v>
      </x:c>
      <x:c r="I515" s="746" t="n">
        <x:v>0.1</x:v>
      </x:c>
      <x:c r="J515" s="747" t="n">
        <x:f>IF(T515="İptal",0,G515*H515*(1-I515))</x:f>
        <x:v>2725.11</x:v>
      </x:c>
      <x:c r="K515" s="747" t="n">
        <x:f>IFERROR(INDEX('Ürünler'!$F$6:$F$105,MATCH(F515,'Ürünler'!$A$6:$A$105,0)),0)</x:f>
        <x:v>159.16</x:v>
      </x:c>
      <x:c r="L515" s="747" t="n">
        <x:f>IF(T515="İptal",0,G515*K515)</x:f>
        <x:v>2387.4</x:v>
      </x:c>
      <x:c r="M515" s="747" t="n">
        <x:f>J515-L515</x:f>
        <x:v>337.71000000000004</x:v>
      </x:c>
      <x:c r="N515" s="748" t="n">
        <x:f>IFERROR(M515/J515,0)</x:f>
        <x:v>0.12392527274128384</x:v>
      </x:c>
      <x:c r="O515" s="744" t="str">
        <x:v>Bekliyor</x:v>
      </x:c>
      <x:c r="P515" s="743" t="n">
        <x:v>46194</x:v>
      </x:c>
      <x:c r="Q515" s="743"/>
      <x:c r="R515" s="747" t="n">
        <x:f>IF(T515="İptal",0,IF(O515="Ödendi",J515,IF(O515="Kısmi",J515*50%,0)))</x:f>
        <x:v>0</x:v>
      </x:c>
      <x:c r="S515" s="747" t="n">
        <x:f>J515-R515</x:f>
        <x:v>2725.11</x:v>
      </x:c>
      <x:c r="T515" s="744" t="str">
        <x:v>Tamamlandı</x:v>
      </x:c>
      <x:c r="U515" s="749" t="str">
        <x:f>IF(AND(COUNTIF('Ürünler'!$A$6:$A$105,F515)=1,COUNTIF('Müşteriler'!$A$6:$A$255,E515)=1),"OK","HATA")</x:f>
        <x:v>OK</x:v>
      </x:c>
    </x:row>
    <x:row r="516">
      <x:c r="A516" s="742" t="str">
        <x:v>SIP-00511</x:v>
      </x:c>
      <x:c r="B516" s="743" t="n">
        <x:v>46167</x:v>
      </x:c>
      <x:c r="C516" s="744" t="str">
        <x:v>Kurumsal</x:v>
      </x:c>
      <x:c r="D516" s="744" t="str">
        <x:v>Adıyaman Merkez</x:v>
      </x:c>
      <x:c r="E516" s="744" t="str">
        <x:v>MUS-0199</x:v>
      </x:c>
      <x:c r="F516" s="744" t="str">
        <x:v>URN-0003</x:v>
      </x:c>
      <x:c r="G516" s="744" t="n">
        <x:v>10</x:v>
      </x:c>
      <x:c r="H516" s="745" t="n">
        <x:v>52.68</x:v>
      </x:c>
      <x:c r="I516" s="746" t="n">
        <x:v>0.05</x:v>
      </x:c>
      <x:c r="J516" s="747" t="n">
        <x:f>IF(T516="İptal",0,G516*H516*(1-I516))</x:f>
        <x:v>500.4599999999999</x:v>
      </x:c>
      <x:c r="K516" s="747" t="n">
        <x:f>IFERROR(INDEX('Ürünler'!$F$6:$F$105,MATCH(F516,'Ürünler'!$A$6:$A$105,0)),0)</x:f>
        <x:v>37.74</x:v>
      </x:c>
      <x:c r="L516" s="747" t="n">
        <x:f>IF(T516="İptal",0,G516*K516)</x:f>
        <x:v>377.40000000000003</x:v>
      </x:c>
      <x:c r="M516" s="747" t="n">
        <x:f>J516-L516</x:f>
        <x:v>123.05999999999989</x:v>
      </x:c>
      <x:c r="N516" s="748" t="n">
        <x:f>IFERROR(M516/J516,0)</x:f>
        <x:v>0.24589377772449328</x:v>
      </x:c>
      <x:c r="O516" s="744" t="str">
        <x:v>Bekliyor</x:v>
      </x:c>
      <x:c r="P516" s="743" t="n">
        <x:v>46212</x:v>
      </x:c>
      <x:c r="Q516" s="743"/>
      <x:c r="R516" s="747" t="n">
        <x:f>IF(T516="İptal",0,IF(O516="Ödendi",J516,IF(O516="Kısmi",J516*50%,0)))</x:f>
        <x:v>0</x:v>
      </x:c>
      <x:c r="S516" s="747" t="n">
        <x:f>J516-R516</x:f>
        <x:v>500.4599999999999</x:v>
      </x:c>
      <x:c r="T516" s="744" t="str">
        <x:v>Tamamlandı</x:v>
      </x:c>
      <x:c r="U516" s="749" t="str">
        <x:f>IF(AND(COUNTIF('Ürünler'!$A$6:$A$105,F516)=1,COUNTIF('Müşteriler'!$A$6:$A$255,E516)=1),"OK","HATA")</x:f>
        <x:v>OK</x:v>
      </x:c>
    </x:row>
    <x:row r="517">
      <x:c r="A517" s="742" t="str">
        <x:v>SIP-00512</x:v>
      </x:c>
      <x:c r="B517" s="743" t="n">
        <x:v>46234</x:v>
      </x:c>
      <x:c r="C517" s="744" t="str">
        <x:v>Bayi</x:v>
      </x:c>
      <x:c r="D517" s="744" t="str">
        <x:v>Online</x:v>
      </x:c>
      <x:c r="E517" s="744" t="str">
        <x:v>MUS-0024</x:v>
      </x:c>
      <x:c r="F517" s="744" t="str">
        <x:v>URN-0026</x:v>
      </x:c>
      <x:c r="G517" s="744" t="n">
        <x:v>11</x:v>
      </x:c>
      <x:c r="H517" s="745" t="n">
        <x:v>147.39</x:v>
      </x:c>
      <x:c r="I517" s="746" t="n">
        <x:v>0.1</x:v>
      </x:c>
      <x:c r="J517" s="747" t="n">
        <x:f>IF(T517="İptal",0,G517*H517*(1-I517))</x:f>
        <x:v>1459.161</x:v>
      </x:c>
      <x:c r="K517" s="747" t="n">
        <x:f>IFERROR(INDEX('Ürünler'!$F$6:$F$105,MATCH(F517,'Ürünler'!$A$6:$A$105,0)),0)</x:f>
        <x:v>97.42</x:v>
      </x:c>
      <x:c r="L517" s="747" t="n">
        <x:f>IF(T517="İptal",0,G517*K517)</x:f>
        <x:v>1071.6200000000001</x:v>
      </x:c>
      <x:c r="M517" s="747" t="n">
        <x:f>J517-L517</x:f>
        <x:v>387.54099999999994</x:v>
      </x:c>
      <x:c r="N517" s="748" t="n">
        <x:f>IFERROR(M517/J517,0)</x:f>
        <x:v>0.26559166534741535</x:v>
      </x:c>
      <x:c r="O517" s="744" t="str">
        <x:v>Ödendi</x:v>
      </x:c>
      <x:c r="P517" s="743" t="n">
        <x:v>46241</x:v>
      </x:c>
      <x:c r="Q517" s="743" t="n">
        <x:v>46234</x:v>
      </x:c>
      <x:c r="R517" s="747" t="n">
        <x:f>IF(T517="İptal",0,IF(O517="Ödendi",J517,IF(O517="Kısmi",J517*50%,0)))</x:f>
        <x:v>1459.161</x:v>
      </x:c>
      <x:c r="S517" s="747" t="n">
        <x:f>J517-R517</x:f>
        <x:v>0</x:v>
      </x:c>
      <x:c r="T517" s="744" t="str">
        <x:v>Hazırlanıyor</x:v>
      </x:c>
      <x:c r="U517" s="749" t="str">
        <x:f>IF(AND(COUNTIF('Ürünler'!$A$6:$A$105,F517)=1,COUNTIF('Müşteriler'!$A$6:$A$255,E517)=1),"OK","HATA")</x:f>
        <x:v>OK</x:v>
      </x:c>
    </x:row>
    <x:row r="518">
      <x:c r="A518" s="742" t="str">
        <x:v>SIP-00513</x:v>
      </x:c>
      <x:c r="B518" s="743" t="n">
        <x:v>45934</x:v>
      </x:c>
      <x:c r="C518" s="744" t="str">
        <x:v>Bayi</x:v>
      </x:c>
      <x:c r="D518" s="744" t="str">
        <x:v>Adıyaman Merkez</x:v>
      </x:c>
      <x:c r="E518" s="744" t="str">
        <x:v>MUS-0106</x:v>
      </x:c>
      <x:c r="F518" s="744" t="str">
        <x:v>URN-0094</x:v>
      </x:c>
      <x:c r="G518" s="744" t="n">
        <x:v>2</x:v>
      </x:c>
      <x:c r="H518" s="745" t="n">
        <x:v>145.84</x:v>
      </x:c>
      <x:c r="I518" s="746" t="n">
        <x:v>0</x:v>
      </x:c>
      <x:c r="J518" s="747" t="n">
        <x:f>IF(T518="İptal",0,G518*H518*(1-I518))</x:f>
        <x:v>291.68</x:v>
      </x:c>
      <x:c r="K518" s="747" t="n">
        <x:f>IFERROR(INDEX('Ürünler'!$F$6:$F$105,MATCH(F518,'Ürünler'!$A$6:$A$105,0)),0)</x:f>
        <x:v>100.39</x:v>
      </x:c>
      <x:c r="L518" s="747" t="n">
        <x:f>IF(T518="İptal",0,G518*K518)</x:f>
        <x:v>200.78</x:v>
      </x:c>
      <x:c r="M518" s="747" t="n">
        <x:f>J518-L518</x:f>
        <x:v>90.9</x:v>
      </x:c>
      <x:c r="N518" s="748" t="n">
        <x:f>IFERROR(M518/J518,0)</x:f>
        <x:v>0.31164289632473946</x:v>
      </x:c>
      <x:c r="O518" s="744" t="str">
        <x:v>Ödendi</x:v>
      </x:c>
      <x:c r="P518" s="743" t="n">
        <x:v>45979</x:v>
      </x:c>
      <x:c r="Q518" s="743" t="n">
        <x:v>45956</x:v>
      </x:c>
      <x:c r="R518" s="747" t="n">
        <x:f>IF(T518="İptal",0,IF(O518="Ödendi",J518,IF(O518="Kısmi",J518*50%,0)))</x:f>
        <x:v>291.68</x:v>
      </x:c>
      <x:c r="S518" s="747" t="n">
        <x:f>J518-R518</x:f>
        <x:v>0</x:v>
      </x:c>
      <x:c r="T518" s="744" t="str">
        <x:v>Tamamlandı</x:v>
      </x:c>
      <x:c r="U518" s="749" t="str">
        <x:f>IF(AND(COUNTIF('Ürünler'!$A$6:$A$105,F518)=1,COUNTIF('Müşteriler'!$A$6:$A$255,E518)=1),"OK","HATA")</x:f>
        <x:v>OK</x:v>
      </x:c>
    </x:row>
    <x:row r="519">
      <x:c r="A519" s="742" t="str">
        <x:v>SIP-00514</x:v>
      </x:c>
      <x:c r="B519" s="743" t="n">
        <x:v>46010</x:v>
      </x:c>
      <x:c r="C519" s="744" t="str">
        <x:v>E-ticaret</x:v>
      </x:c>
      <x:c r="D519" s="744" t="str">
        <x:v>Online</x:v>
      </x:c>
      <x:c r="E519" s="744" t="str">
        <x:v>MUS-0245</x:v>
      </x:c>
      <x:c r="F519" s="744" t="str">
        <x:v>URN-0024</x:v>
      </x:c>
      <x:c r="G519" s="744" t="n">
        <x:v>3</x:v>
      </x:c>
      <x:c r="H519" s="745" t="n">
        <x:v>92.9</x:v>
      </x:c>
      <x:c r="I519" s="746" t="n">
        <x:v>0.05</x:v>
      </x:c>
      <x:c r="J519" s="747" t="n">
        <x:f>IF(T519="İptal",0,G519*H519*(1-I519))</x:f>
        <x:v>264.76500000000004</x:v>
      </x:c>
      <x:c r="K519" s="747" t="n">
        <x:f>IFERROR(INDEX('Ürünler'!$F$6:$F$105,MATCH(F519,'Ürünler'!$A$6:$A$105,0)),0)</x:f>
        <x:v>67.72</x:v>
      </x:c>
      <x:c r="L519" s="747" t="n">
        <x:f>IF(T519="İptal",0,G519*K519)</x:f>
        <x:v>203.16</x:v>
      </x:c>
      <x:c r="M519" s="747" t="n">
        <x:f>J519-L519</x:f>
        <x:v>61.60500000000005</x:v>
      </x:c>
      <x:c r="N519" s="748" t="n">
        <x:f>IFERROR(M519/J519,0)</x:f>
        <x:v>0.2326780352387968</x:v>
      </x:c>
      <x:c r="O519" s="744" t="str">
        <x:v>Ödendi</x:v>
      </x:c>
      <x:c r="P519" s="743" t="n">
        <x:v>46017</x:v>
      </x:c>
      <x:c r="Q519" s="743" t="n">
        <x:v>46013</x:v>
      </x:c>
      <x:c r="R519" s="747" t="n">
        <x:f>IF(T519="İptal",0,IF(O519="Ödendi",J519,IF(O519="Kısmi",J519*50%,0)))</x:f>
        <x:v>264.76500000000004</x:v>
      </x:c>
      <x:c r="S519" s="747" t="n">
        <x:f>J519-R519</x:f>
        <x:v>0</x:v>
      </x:c>
      <x:c r="T519" s="744" t="str">
        <x:v>Tamamlandı</x:v>
      </x:c>
      <x:c r="U519" s="749" t="str">
        <x:f>IF(AND(COUNTIF('Ürünler'!$A$6:$A$105,F519)=1,COUNTIF('Müşteriler'!$A$6:$A$255,E519)=1),"OK","HATA")</x:f>
        <x:v>OK</x:v>
      </x:c>
    </x:row>
    <x:row r="520">
      <x:c r="A520" s="742" t="str">
        <x:v>SIP-00515</x:v>
      </x:c>
      <x:c r="B520" s="743" t="n">
        <x:v>46103</x:v>
      </x:c>
      <x:c r="C520" s="744" t="str">
        <x:v>Mağaza</x:v>
      </x:c>
      <x:c r="D520" s="744" t="str">
        <x:v>Adıyaman Merkez</x:v>
      </x:c>
      <x:c r="E520" s="744" t="str">
        <x:v>MUS-0228</x:v>
      </x:c>
      <x:c r="F520" s="744" t="str">
        <x:v>URN-0083</x:v>
      </x:c>
      <x:c r="G520" s="744" t="n">
        <x:v>15</x:v>
      </x:c>
      <x:c r="H520" s="745" t="n">
        <x:v>171.39</x:v>
      </x:c>
      <x:c r="I520" s="746" t="n">
        <x:v>0.1</x:v>
      </x:c>
      <x:c r="J520" s="747" t="n">
        <x:f>IF(T520="İptal",0,G520*H520*(1-I520))</x:f>
        <x:v>0</x:v>
      </x:c>
      <x:c r="K520" s="747" t="n">
        <x:f>IFERROR(INDEX('Ürünler'!$F$6:$F$105,MATCH(F520,'Ürünler'!$A$6:$A$105,0)),0)</x:f>
        <x:v>131.87</x:v>
      </x:c>
      <x:c r="L520" s="747" t="n">
        <x:f>IF(T520="İptal",0,G520*K520)</x:f>
        <x:v>0</x:v>
      </x:c>
      <x:c r="M520" s="747" t="n">
        <x:f>J520-L520</x:f>
        <x:v>0</x:v>
      </x:c>
      <x:c r="N520" s="748" t="n">
        <x:f>IFERROR(M520/J520,0)</x:f>
        <x:v>0</x:v>
      </x:c>
      <x:c r="O520" s="744" t="str">
        <x:v>Bekliyor</x:v>
      </x:c>
      <x:c r="P520" s="743" t="n">
        <x:v>46118</x:v>
      </x:c>
      <x:c r="Q520" s="743"/>
      <x:c r="R520" s="747" t="n">
        <x:f>IF(T520="İptal",0,IF(O520="Ödendi",J520,IF(O520="Kısmi",J520*50%,0)))</x:f>
        <x:v>0</x:v>
      </x:c>
      <x:c r="S520" s="747" t="n">
        <x:f>J520-R520</x:f>
        <x:v>0</x:v>
      </x:c>
      <x:c r="T520" s="744" t="str">
        <x:v>İptal</x:v>
      </x:c>
      <x:c r="U520" s="749" t="str">
        <x:f>IF(AND(COUNTIF('Ürünler'!$A$6:$A$105,F520)=1,COUNTIF('Müşteriler'!$A$6:$A$255,E520)=1),"OK","HATA")</x:f>
        <x:v>OK</x:v>
      </x:c>
    </x:row>
    <x:row r="521">
      <x:c r="A521" s="742" t="str">
        <x:v>SIP-00516</x:v>
      </x:c>
      <x:c r="B521" s="743" t="n">
        <x:v>46232</x:v>
      </x:c>
      <x:c r="C521" s="744" t="str">
        <x:v>Kurumsal</x:v>
      </x:c>
      <x:c r="D521" s="744" t="str">
        <x:v>Kahta</x:v>
      </x:c>
      <x:c r="E521" s="744" t="str">
        <x:v>MUS-0171</x:v>
      </x:c>
      <x:c r="F521" s="744" t="str">
        <x:v>URN-0007</x:v>
      </x:c>
      <x:c r="G521" s="744" t="n">
        <x:v>7</x:v>
      </x:c>
      <x:c r="H521" s="745" t="n">
        <x:v>121.75</x:v>
      </x:c>
      <x:c r="I521" s="746" t="n">
        <x:v>0</x:v>
      </x:c>
      <x:c r="J521" s="747" t="n">
        <x:f>IF(T521="İptal",0,G521*H521*(1-I521))</x:f>
        <x:v>852.25</x:v>
      </x:c>
      <x:c r="K521" s="747" t="n">
        <x:f>IFERROR(INDEX('Ürünler'!$F$6:$F$105,MATCH(F521,'Ürünler'!$A$6:$A$105,0)),0)</x:f>
        <x:v>78.99</x:v>
      </x:c>
      <x:c r="L521" s="747" t="n">
        <x:f>IF(T521="İptal",0,G521*K521)</x:f>
        <x:v>552.93</x:v>
      </x:c>
      <x:c r="M521" s="747" t="n">
        <x:f>J521-L521</x:f>
        <x:v>299.32000000000005</x:v>
      </x:c>
      <x:c r="N521" s="748" t="n">
        <x:f>IFERROR(M521/J521,0)</x:f>
        <x:v>0.351211498973306</x:v>
      </x:c>
      <x:c r="O521" s="744" t="str">
        <x:v>Ödendi</x:v>
      </x:c>
      <x:c r="P521" s="743" t="n">
        <x:v>46239</x:v>
      </x:c>
      <x:c r="Q521" s="743" t="n">
        <x:v>46236</x:v>
      </x:c>
      <x:c r="R521" s="747" t="n">
        <x:f>IF(T521="İptal",0,IF(O521="Ödendi",J521,IF(O521="Kısmi",J521*50%,0)))</x:f>
        <x:v>852.25</x:v>
      </x:c>
      <x:c r="S521" s="747" t="n">
        <x:f>J521-R521</x:f>
        <x:v>0</x:v>
      </x:c>
      <x:c r="T521" s="744" t="str">
        <x:v>Tamamlandı</x:v>
      </x:c>
      <x:c r="U521" s="749" t="str">
        <x:f>IF(AND(COUNTIF('Ürünler'!$A$6:$A$105,F521)=1,COUNTIF('Müşteriler'!$A$6:$A$255,E521)=1),"OK","HATA")</x:f>
        <x:v>OK</x:v>
      </x:c>
    </x:row>
    <x:row r="522">
      <x:c r="A522" s="742" t="str">
        <x:v>SIP-00517</x:v>
      </x:c>
      <x:c r="B522" s="743" t="n">
        <x:v>46120</x:v>
      </x:c>
      <x:c r="C522" s="744" t="str">
        <x:v>Bayi</x:v>
      </x:c>
      <x:c r="D522" s="744" t="str">
        <x:v>Kahta</x:v>
      </x:c>
      <x:c r="E522" s="744" t="str">
        <x:v>MUS-0055</x:v>
      </x:c>
      <x:c r="F522" s="744" t="str">
        <x:v>URN-0073</x:v>
      </x:c>
      <x:c r="G522" s="744" t="n">
        <x:v>17</x:v>
      </x:c>
      <x:c r="H522" s="745" t="n">
        <x:v>123.04</x:v>
      </x:c>
      <x:c r="I522" s="746" t="n">
        <x:v>0</x:v>
      </x:c>
      <x:c r="J522" s="747" t="n">
        <x:f>IF(T522="İptal",0,G522*H522*(1-I522))</x:f>
        <x:v>2091.6800000000003</x:v>
      </x:c>
      <x:c r="K522" s="747" t="n">
        <x:f>IFERROR(INDEX('Ürünler'!$F$6:$F$105,MATCH(F522,'Ürünler'!$A$6:$A$105,0)),0)</x:f>
        <x:v>72.54</x:v>
      </x:c>
      <x:c r="L522" s="747" t="n">
        <x:f>IF(T522="İptal",0,G522*K522)</x:f>
        <x:v>1233.18</x:v>
      </x:c>
      <x:c r="M522" s="747" t="n">
        <x:f>J522-L522</x:f>
        <x:v>858.5000000000002</x:v>
      </x:c>
      <x:c r="N522" s="748" t="n">
        <x:f>IFERROR(M522/J522,0)</x:f>
        <x:v>0.4104356306892068</x:v>
      </x:c>
      <x:c r="O522" s="744" t="str">
        <x:v>Kısmi</x:v>
      </x:c>
      <x:c r="P522" s="743" t="n">
        <x:v>46165</x:v>
      </x:c>
      <x:c r="Q522" s="743" t="n">
        <x:v>46133</x:v>
      </x:c>
      <x:c r="R522" s="747" t="n">
        <x:f>IF(T522="İptal",0,IF(O522="Ödendi",J522,IF(O522="Kısmi",J522*50%,0)))</x:f>
        <x:v>1045.8400000000001</x:v>
      </x:c>
      <x:c r="S522" s="747" t="n">
        <x:f>J522-R522</x:f>
        <x:v>1045.8400000000001</x:v>
      </x:c>
      <x:c r="T522" s="744" t="str">
        <x:v>Tamamlandı</x:v>
      </x:c>
      <x:c r="U522" s="749" t="str">
        <x:f>IF(AND(COUNTIF('Ürünler'!$A$6:$A$105,F522)=1,COUNTIF('Müşteriler'!$A$6:$A$255,E522)=1),"OK","HATA")</x:f>
        <x:v>OK</x:v>
      </x:c>
    </x:row>
    <x:row r="523">
      <x:c r="A523" s="742" t="str">
        <x:v>SIP-00518</x:v>
      </x:c>
      <x:c r="B523" s="743" t="n">
        <x:v>46001</x:v>
      </x:c>
      <x:c r="C523" s="744" t="str">
        <x:v>Kurumsal</x:v>
      </x:c>
      <x:c r="D523" s="744" t="str">
        <x:v>Kahta</x:v>
      </x:c>
      <x:c r="E523" s="744" t="str">
        <x:v>MUS-0156</x:v>
      </x:c>
      <x:c r="F523" s="744" t="str">
        <x:v>URN-0084</x:v>
      </x:c>
      <x:c r="G523" s="744" t="n">
        <x:v>17</x:v>
      </x:c>
      <x:c r="H523" s="745" t="n">
        <x:v>219.2</x:v>
      </x:c>
      <x:c r="I523" s="746" t="n">
        <x:v>0</x:v>
      </x:c>
      <x:c r="J523" s="747" t="n">
        <x:f>IF(T523="İptal",0,G523*H523*(1-I523))</x:f>
        <x:v>0</x:v>
      </x:c>
      <x:c r="K523" s="747" t="n">
        <x:f>IFERROR(INDEX('Ürünler'!$F$6:$F$105,MATCH(F523,'Ürünler'!$A$6:$A$105,0)),0)</x:f>
        <x:v>146.15</x:v>
      </x:c>
      <x:c r="L523" s="747" t="n">
        <x:f>IF(T523="İptal",0,G523*K523)</x:f>
        <x:v>0</x:v>
      </x:c>
      <x:c r="M523" s="747" t="n">
        <x:f>J523-L523</x:f>
        <x:v>0</x:v>
      </x:c>
      <x:c r="N523" s="748" t="n">
        <x:f>IFERROR(M523/J523,0)</x:f>
        <x:v>0</x:v>
      </x:c>
      <x:c r="O523" s="744" t="str">
        <x:v>Bekliyor</x:v>
      </x:c>
      <x:c r="P523" s="743" t="n">
        <x:v>46046</x:v>
      </x:c>
      <x:c r="Q523" s="743"/>
      <x:c r="R523" s="747" t="n">
        <x:f>IF(T523="İptal",0,IF(O523="Ödendi",J523,IF(O523="Kısmi",J523*50%,0)))</x:f>
        <x:v>0</x:v>
      </x:c>
      <x:c r="S523" s="747" t="n">
        <x:f>J523-R523</x:f>
        <x:v>0</x:v>
      </x:c>
      <x:c r="T523" s="744" t="str">
        <x:v>İptal</x:v>
      </x:c>
      <x:c r="U523" s="749" t="str">
        <x:f>IF(AND(COUNTIF('Ürünler'!$A$6:$A$105,F523)=1,COUNTIF('Müşteriler'!$A$6:$A$255,E523)=1),"OK","HATA")</x:f>
        <x:v>OK</x:v>
      </x:c>
    </x:row>
    <x:row r="524">
      <x:c r="A524" s="742" t="str">
        <x:v>SIP-00519</x:v>
      </x:c>
      <x:c r="B524" s="743" t="n">
        <x:v>45943</x:v>
      </x:c>
      <x:c r="C524" s="744" t="str">
        <x:v>Bayi</x:v>
      </x:c>
      <x:c r="D524" s="744" t="str">
        <x:v>Online</x:v>
      </x:c>
      <x:c r="E524" s="744" t="str">
        <x:v>MUS-0135</x:v>
      </x:c>
      <x:c r="F524" s="744" t="str">
        <x:v>URN-0064</x:v>
      </x:c>
      <x:c r="G524" s="744" t="n">
        <x:v>9</x:v>
      </x:c>
      <x:c r="H524" s="745" t="n">
        <x:v>199</x:v>
      </x:c>
      <x:c r="I524" s="746" t="n">
        <x:v>0</x:v>
      </x:c>
      <x:c r="J524" s="747" t="n">
        <x:f>IF(T524="İptal",0,G524*H524*(1-I524))</x:f>
        <x:v>1791</x:v>
      </x:c>
      <x:c r="K524" s="747" t="n">
        <x:f>IFERROR(INDEX('Ürünler'!$F$6:$F$105,MATCH(F524,'Ürünler'!$A$6:$A$105,0)),0)</x:f>
        <x:v>124.83</x:v>
      </x:c>
      <x:c r="L524" s="747" t="n">
        <x:f>IF(T524="İptal",0,G524*K524)</x:f>
        <x:v>1123.47</x:v>
      </x:c>
      <x:c r="M524" s="747" t="n">
        <x:f>J524-L524</x:f>
        <x:v>667.53</x:v>
      </x:c>
      <x:c r="N524" s="748" t="n">
        <x:f>IFERROR(M524/J524,0)</x:f>
        <x:v>0.37271356783919596</x:v>
      </x:c>
      <x:c r="O524" s="744" t="str">
        <x:v>Ödendi</x:v>
      </x:c>
      <x:c r="P524" s="743" t="n">
        <x:v>45973</x:v>
      </x:c>
      <x:c r="Q524" s="743" t="n">
        <x:v>45951</x:v>
      </x:c>
      <x:c r="R524" s="747" t="n">
        <x:f>IF(T524="İptal",0,IF(O524="Ödendi",J524,IF(O524="Kısmi",J524*50%,0)))</x:f>
        <x:v>1791</x:v>
      </x:c>
      <x:c r="S524" s="747" t="n">
        <x:f>J524-R524</x:f>
        <x:v>0</x:v>
      </x:c>
      <x:c r="T524" s="744" t="str">
        <x:v>Tamamlandı</x:v>
      </x:c>
      <x:c r="U524" s="749" t="str">
        <x:f>IF(AND(COUNTIF('Ürünler'!$A$6:$A$105,F524)=1,COUNTIF('Müşteriler'!$A$6:$A$255,E524)=1),"OK","HATA")</x:f>
        <x:v>OK</x:v>
      </x:c>
    </x:row>
    <x:row r="525">
      <x:c r="A525" s="742" t="str">
        <x:v>SIP-00520</x:v>
      </x:c>
      <x:c r="B525" s="743" t="n">
        <x:v>46041</x:v>
      </x:c>
      <x:c r="C525" s="744" t="str">
        <x:v>E-ticaret</x:v>
      </x:c>
      <x:c r="D525" s="744" t="str">
        <x:v>Kahta</x:v>
      </x:c>
      <x:c r="E525" s="744" t="str">
        <x:v>MUS-0177</x:v>
      </x:c>
      <x:c r="F525" s="744" t="str">
        <x:v>URN-0060</x:v>
      </x:c>
      <x:c r="G525" s="744" t="n">
        <x:v>11</x:v>
      </x:c>
      <x:c r="H525" s="745" t="n">
        <x:v>108.9</x:v>
      </x:c>
      <x:c r="I525" s="746" t="n">
        <x:v>0</x:v>
      </x:c>
      <x:c r="J525" s="747" t="n">
        <x:f>IF(T525="İptal",0,G525*H525*(1-I525))</x:f>
        <x:v>1197.9</x:v>
      </x:c>
      <x:c r="K525" s="747" t="n">
        <x:f>IFERROR(INDEX('Ürünler'!$F$6:$F$105,MATCH(F525,'Ürünler'!$A$6:$A$105,0)),0)</x:f>
        <x:v>78.47</x:v>
      </x:c>
      <x:c r="L525" s="747" t="n">
        <x:f>IF(T525="İptal",0,G525*K525)</x:f>
        <x:v>863.17</x:v>
      </x:c>
      <x:c r="M525" s="747" t="n">
        <x:f>J525-L525</x:f>
        <x:v>334.73000000000013</x:v>
      </x:c>
      <x:c r="N525" s="748" t="n">
        <x:f>IFERROR(M525/J525,0)</x:f>
        <x:v>0.2794306703397613</x:v>
      </x:c>
      <x:c r="O525" s="744" t="str">
        <x:v>Bekliyor</x:v>
      </x:c>
      <x:c r="P525" s="743" t="n">
        <x:v>46056</x:v>
      </x:c>
      <x:c r="Q525" s="743"/>
      <x:c r="R525" s="747" t="n">
        <x:f>IF(T525="İptal",0,IF(O525="Ödendi",J525,IF(O525="Kısmi",J525*50%,0)))</x:f>
        <x:v>0</x:v>
      </x:c>
      <x:c r="S525" s="747" t="n">
        <x:f>J525-R525</x:f>
        <x:v>1197.9</x:v>
      </x:c>
      <x:c r="T525" s="744" t="str">
        <x:v>Tamamlandı</x:v>
      </x:c>
      <x:c r="U525" s="749" t="str">
        <x:f>IF(AND(COUNTIF('Ürünler'!$A$6:$A$105,F525)=1,COUNTIF('Müşteriler'!$A$6:$A$255,E525)=1),"OK","HATA")</x:f>
        <x:v>OK</x:v>
      </x:c>
    </x:row>
    <x:row r="526">
      <x:c r="A526" s="742" t="str">
        <x:v>SIP-00521</x:v>
      </x:c>
      <x:c r="B526" s="743" t="n">
        <x:v>46018</x:v>
      </x:c>
      <x:c r="C526" s="744" t="str">
        <x:v>Mağaza</x:v>
      </x:c>
      <x:c r="D526" s="744" t="str">
        <x:v>Kahta</x:v>
      </x:c>
      <x:c r="E526" s="744" t="str">
        <x:v>MUS-0065</x:v>
      </x:c>
      <x:c r="F526" s="744" t="str">
        <x:v>URN-0021</x:v>
      </x:c>
      <x:c r="G526" s="744" t="n">
        <x:v>5</x:v>
      </x:c>
      <x:c r="H526" s="745" t="n">
        <x:v>84.14</x:v>
      </x:c>
      <x:c r="I526" s="746" t="n">
        <x:v>0.1</x:v>
      </x:c>
      <x:c r="J526" s="747" t="n">
        <x:f>IF(T526="İptal",0,G526*H526*(1-I526))</x:f>
        <x:v>378.63</x:v>
      </x:c>
      <x:c r="K526" s="747" t="n">
        <x:f>IFERROR(INDEX('Ürünler'!$F$6:$F$105,MATCH(F526,'Ürünler'!$A$6:$A$105,0)),0)</x:f>
        <x:v>61.68</x:v>
      </x:c>
      <x:c r="L526" s="747" t="n">
        <x:f>IF(T526="İptal",0,G526*K526)</x:f>
        <x:v>308.4</x:v>
      </x:c>
      <x:c r="M526" s="747" t="n">
        <x:f>J526-L526</x:f>
        <x:v>70.23000000000002</x:v>
      </x:c>
      <x:c r="N526" s="748" t="n">
        <x:f>IFERROR(M526/J526,0)</x:f>
        <x:v>0.1854845099437446</x:v>
      </x:c>
      <x:c r="O526" s="744" t="str">
        <x:v>Ödendi</x:v>
      </x:c>
      <x:c r="P526" s="743" t="n">
        <x:v>46033</x:v>
      </x:c>
      <x:c r="Q526" s="743" t="n">
        <x:v>46026</x:v>
      </x:c>
      <x:c r="R526" s="747" t="n">
        <x:f>IF(T526="İptal",0,IF(O526="Ödendi",J526,IF(O526="Kısmi",J526*50%,0)))</x:f>
        <x:v>378.63</x:v>
      </x:c>
      <x:c r="S526" s="747" t="n">
        <x:f>J526-R526</x:f>
        <x:v>0</x:v>
      </x:c>
      <x:c r="T526" s="744" t="str">
        <x:v>Hazırlanıyor</x:v>
      </x:c>
      <x:c r="U526" s="749" t="str">
        <x:f>IF(AND(COUNTIF('Ürünler'!$A$6:$A$105,F526)=1,COUNTIF('Müşteriler'!$A$6:$A$255,E526)=1),"OK","HATA")</x:f>
        <x:v>OK</x:v>
      </x:c>
    </x:row>
    <x:row r="527">
      <x:c r="A527" s="742" t="str">
        <x:v>SIP-00522</x:v>
      </x:c>
      <x:c r="B527" s="743" t="n">
        <x:v>46175</x:v>
      </x:c>
      <x:c r="C527" s="744" t="str">
        <x:v>Mağaza</x:v>
      </x:c>
      <x:c r="D527" s="744" t="str">
        <x:v>Adıyaman Merkez</x:v>
      </x:c>
      <x:c r="E527" s="744" t="str">
        <x:v>MUS-0154</x:v>
      </x:c>
      <x:c r="F527" s="744" t="str">
        <x:v>URN-0083</x:v>
      </x:c>
      <x:c r="G527" s="744" t="n">
        <x:v>9</x:v>
      </x:c>
      <x:c r="H527" s="745" t="n">
        <x:v>175.45</x:v>
      </x:c>
      <x:c r="I527" s="746" t="n">
        <x:v>0</x:v>
      </x:c>
      <x:c r="J527" s="747" t="n">
        <x:f>IF(T527="İptal",0,G527*H527*(1-I527))</x:f>
        <x:v>1579.05</x:v>
      </x:c>
      <x:c r="K527" s="747" t="n">
        <x:f>IFERROR(INDEX('Ürünler'!$F$6:$F$105,MATCH(F527,'Ürünler'!$A$6:$A$105,0)),0)</x:f>
        <x:v>131.87</x:v>
      </x:c>
      <x:c r="L527" s="747" t="n">
        <x:f>IF(T527="İptal",0,G527*K527)</x:f>
        <x:v>1186.83</x:v>
      </x:c>
      <x:c r="M527" s="747" t="n">
        <x:f>J527-L527</x:f>
        <x:v>392.22</x:v>
      </x:c>
      <x:c r="N527" s="748" t="n">
        <x:f>IFERROR(M527/J527,0)</x:f>
        <x:v>0.24838985465944716</x:v>
      </x:c>
      <x:c r="O527" s="744" t="str">
        <x:v>Bekliyor</x:v>
      </x:c>
      <x:c r="P527" s="743" t="n">
        <x:v>46220</x:v>
      </x:c>
      <x:c r="Q527" s="743"/>
      <x:c r="R527" s="747" t="n">
        <x:f>IF(T527="İptal",0,IF(O527="Ödendi",J527,IF(O527="Kısmi",J527*50%,0)))</x:f>
        <x:v>0</x:v>
      </x:c>
      <x:c r="S527" s="747" t="n">
        <x:f>J527-R527</x:f>
        <x:v>1579.05</x:v>
      </x:c>
      <x:c r="T527" s="744" t="str">
        <x:v>Tamamlandı</x:v>
      </x:c>
      <x:c r="U527" s="749" t="str">
        <x:f>IF(AND(COUNTIF('Ürünler'!$A$6:$A$105,F527)=1,COUNTIF('Müşteriler'!$A$6:$A$255,E527)=1),"OK","HATA")</x:f>
        <x:v>OK</x:v>
      </x:c>
    </x:row>
    <x:row r="528">
      <x:c r="A528" s="742" t="str">
        <x:v>SIP-00523</x:v>
      </x:c>
      <x:c r="B528" s="743" t="n">
        <x:v>46000</x:v>
      </x:c>
      <x:c r="C528" s="744" t="str">
        <x:v>E-ticaret</x:v>
      </x:c>
      <x:c r="D528" s="744" t="str">
        <x:v>Adıyaman Merkez</x:v>
      </x:c>
      <x:c r="E528" s="744" t="str">
        <x:v>MUS-0115</x:v>
      </x:c>
      <x:c r="F528" s="744" t="str">
        <x:v>URN-0052</x:v>
      </x:c>
      <x:c r="G528" s="744" t="n">
        <x:v>1</x:v>
      </x:c>
      <x:c r="H528" s="745" t="n">
        <x:v>45.69</x:v>
      </x:c>
      <x:c r="I528" s="746" t="n">
        <x:v>0</x:v>
      </x:c>
      <x:c r="J528" s="747" t="n">
        <x:f>IF(T528="İptal",0,G528*H528*(1-I528))</x:f>
        <x:v>45.69</x:v>
      </x:c>
      <x:c r="K528" s="747" t="n">
        <x:f>IFERROR(INDEX('Ürünler'!$F$6:$F$105,MATCH(F528,'Ürünler'!$A$6:$A$105,0)),0)</x:f>
        <x:v>33.44</x:v>
      </x:c>
      <x:c r="L528" s="747" t="n">
        <x:f>IF(T528="İptal",0,G528*K528)</x:f>
        <x:v>33.44</x:v>
      </x:c>
      <x:c r="M528" s="747" t="n">
        <x:f>J528-L528</x:f>
        <x:v>12.25</x:v>
      </x:c>
      <x:c r="N528" s="748" t="n">
        <x:f>IFERROR(M528/J528,0)</x:f>
        <x:v>0.26811118406653534</x:v>
      </x:c>
      <x:c r="O528" s="744" t="str">
        <x:v>Bekliyor</x:v>
      </x:c>
      <x:c r="P528" s="743" t="n">
        <x:v>46045</x:v>
      </x:c>
      <x:c r="Q528" s="743"/>
      <x:c r="R528" s="747" t="n">
        <x:f>IF(T528="İptal",0,IF(O528="Ödendi",J528,IF(O528="Kısmi",J528*50%,0)))</x:f>
        <x:v>0</x:v>
      </x:c>
      <x:c r="S528" s="747" t="n">
        <x:f>J528-R528</x:f>
        <x:v>45.69</x:v>
      </x:c>
      <x:c r="T528" s="744" t="str">
        <x:v>Tamamlandı</x:v>
      </x:c>
      <x:c r="U528" s="749" t="str">
        <x:f>IF(AND(COUNTIF('Ürünler'!$A$6:$A$105,F528)=1,COUNTIF('Müşteriler'!$A$6:$A$255,E528)=1),"OK","HATA")</x:f>
        <x:v>OK</x:v>
      </x:c>
    </x:row>
    <x:row r="529">
      <x:c r="A529" s="742" t="str">
        <x:v>SIP-00524</x:v>
      </x:c>
      <x:c r="B529" s="743" t="n">
        <x:v>46264</x:v>
      </x:c>
      <x:c r="C529" s="744" t="str">
        <x:v>Mağaza</x:v>
      </x:c>
      <x:c r="D529" s="744" t="str">
        <x:v>Adıyaman Merkez</x:v>
      </x:c>
      <x:c r="E529" s="744" t="str">
        <x:v>MUS-0093</x:v>
      </x:c>
      <x:c r="F529" s="744" t="str">
        <x:v>URN-0061</x:v>
      </x:c>
      <x:c r="G529" s="744" t="n">
        <x:v>16</x:v>
      </x:c>
      <x:c r="H529" s="745" t="n">
        <x:v>133.82</x:v>
      </x:c>
      <x:c r="I529" s="746" t="n">
        <x:v>0</x:v>
      </x:c>
      <x:c r="J529" s="747" t="n">
        <x:f>IF(T529="İptal",0,G529*H529*(1-I529))</x:f>
        <x:v>2141.12</x:v>
      </x:c>
      <x:c r="K529" s="747" t="n">
        <x:f>IFERROR(INDEX('Ürünler'!$F$6:$F$105,MATCH(F529,'Ürünler'!$A$6:$A$105,0)),0)</x:f>
        <x:v>97.12</x:v>
      </x:c>
      <x:c r="L529" s="747" t="n">
        <x:f>IF(T529="İptal",0,G529*K529)</x:f>
        <x:v>1553.92</x:v>
      </x:c>
      <x:c r="M529" s="747" t="n">
        <x:f>J529-L529</x:f>
        <x:v>587.1999999999998</x:v>
      </x:c>
      <x:c r="N529" s="748" t="n">
        <x:f>IFERROR(M529/J529,0)</x:f>
        <x:v>0.27424899118218493</x:v>
      </x:c>
      <x:c r="O529" s="744" t="str">
        <x:v>Ödendi</x:v>
      </x:c>
      <x:c r="P529" s="743" t="n">
        <x:v>46309</x:v>
      </x:c>
      <x:c r="Q529" s="743" t="n">
        <x:v>46290</x:v>
      </x:c>
      <x:c r="R529" s="747" t="n">
        <x:f>IF(T529="İptal",0,IF(O529="Ödendi",J529,IF(O529="Kısmi",J529*50%,0)))</x:f>
        <x:v>2141.12</x:v>
      </x:c>
      <x:c r="S529" s="747" t="n">
        <x:f>J529-R529</x:f>
        <x:v>0</x:v>
      </x:c>
      <x:c r="T529" s="744" t="str">
        <x:v>Hazırlanıyor</x:v>
      </x:c>
      <x:c r="U529" s="749" t="str">
        <x:f>IF(AND(COUNTIF('Ürünler'!$A$6:$A$105,F529)=1,COUNTIF('Müşteriler'!$A$6:$A$255,E529)=1),"OK","HATA")</x:f>
        <x:v>OK</x:v>
      </x:c>
    </x:row>
    <x:row r="530">
      <x:c r="A530" s="742" t="str">
        <x:v>SIP-00525</x:v>
      </x:c>
      <x:c r="B530" s="743" t="n">
        <x:v>46128</x:v>
      </x:c>
      <x:c r="C530" s="744" t="str">
        <x:v>E-ticaret</x:v>
      </x:c>
      <x:c r="D530" s="744" t="str">
        <x:v>Adıyaman Merkez</x:v>
      </x:c>
      <x:c r="E530" s="744" t="str">
        <x:v>MUS-0105</x:v>
      </x:c>
      <x:c r="F530" s="744" t="str">
        <x:v>URN-0064</x:v>
      </x:c>
      <x:c r="G530" s="744" t="n">
        <x:v>2</x:v>
      </x:c>
      <x:c r="H530" s="745" t="n">
        <x:v>189.41</x:v>
      </x:c>
      <x:c r="I530" s="746" t="n">
        <x:v>0</x:v>
      </x:c>
      <x:c r="J530" s="747" t="n">
        <x:f>IF(T530="İptal",0,G530*H530*(1-I530))</x:f>
        <x:v>378.82</x:v>
      </x:c>
      <x:c r="K530" s="747" t="n">
        <x:f>IFERROR(INDEX('Ürünler'!$F$6:$F$105,MATCH(F530,'Ürünler'!$A$6:$A$105,0)),0)</x:f>
        <x:v>124.83</x:v>
      </x:c>
      <x:c r="L530" s="747" t="n">
        <x:f>IF(T530="İptal",0,G530*K530)</x:f>
        <x:v>249.66</x:v>
      </x:c>
      <x:c r="M530" s="747" t="n">
        <x:f>J530-L530</x:f>
        <x:v>129.16</x:v>
      </x:c>
      <x:c r="N530" s="748" t="n">
        <x:f>IFERROR(M530/J530,0)</x:f>
        <x:v>0.34095348714429013</x:v>
      </x:c>
      <x:c r="O530" s="744" t="str">
        <x:v>Bekliyor</x:v>
      </x:c>
      <x:c r="P530" s="743" t="n">
        <x:v>46173</x:v>
      </x:c>
      <x:c r="Q530" s="743"/>
      <x:c r="R530" s="747" t="n">
        <x:f>IF(T530="İptal",0,IF(O530="Ödendi",J530,IF(O530="Kısmi",J530*50%,0)))</x:f>
        <x:v>0</x:v>
      </x:c>
      <x:c r="S530" s="747" t="n">
        <x:f>J530-R530</x:f>
        <x:v>378.82</x:v>
      </x:c>
      <x:c r="T530" s="744" t="str">
        <x:v>Tamamlandı</x:v>
      </x:c>
      <x:c r="U530" s="749" t="str">
        <x:f>IF(AND(COUNTIF('Ürünler'!$A$6:$A$105,F530)=1,COUNTIF('Müşteriler'!$A$6:$A$255,E530)=1),"OK","HATA")</x:f>
        <x:v>OK</x:v>
      </x:c>
    </x:row>
    <x:row r="531">
      <x:c r="A531" s="742" t="str">
        <x:v>SIP-00526</x:v>
      </x:c>
      <x:c r="B531" s="743" t="n">
        <x:v>46233</x:v>
      </x:c>
      <x:c r="C531" s="744" t="str">
        <x:v>Mağaza</x:v>
      </x:c>
      <x:c r="D531" s="744" t="str">
        <x:v>Adıyaman Merkez</x:v>
      </x:c>
      <x:c r="E531" s="744" t="str">
        <x:v>MUS-0167</x:v>
      </x:c>
      <x:c r="F531" s="744" t="str">
        <x:v>URN-0086</x:v>
      </x:c>
      <x:c r="G531" s="744" t="n">
        <x:v>9</x:v>
      </x:c>
      <x:c r="H531" s="745" t="n">
        <x:v>49.41</x:v>
      </x:c>
      <x:c r="I531" s="746" t="n">
        <x:v>0.05</x:v>
      </x:c>
      <x:c r="J531" s="747" t="n">
        <x:f>IF(T531="İptal",0,G531*H531*(1-I531))</x:f>
        <x:v>422.4554999999999</x:v>
      </x:c>
      <x:c r="K531" s="747" t="n">
        <x:f>IFERROR(INDEX('Ürünler'!$F$6:$F$105,MATCH(F531,'Ürünler'!$A$6:$A$105,0)),0)</x:f>
        <x:v>29.54</x:v>
      </x:c>
      <x:c r="L531" s="747" t="n">
        <x:f>IF(T531="İptal",0,G531*K531)</x:f>
        <x:v>265.86</x:v>
      </x:c>
      <x:c r="M531" s="747" t="n">
        <x:f>J531-L531</x:f>
        <x:v>156.5954999999999</x:v>
      </x:c>
      <x:c r="N531" s="748" t="n">
        <x:f>IFERROR(M531/J531,0)</x:f>
        <x:v>0.3706792786459164</x:v>
      </x:c>
      <x:c r="O531" s="744" t="str">
        <x:v>Bekliyor</x:v>
      </x:c>
      <x:c r="P531" s="743" t="n">
        <x:v>46240</x:v>
      </x:c>
      <x:c r="Q531" s="743"/>
      <x:c r="R531" s="747" t="n">
        <x:f>IF(T531="İptal",0,IF(O531="Ödendi",J531,IF(O531="Kısmi",J531*50%,0)))</x:f>
        <x:v>0</x:v>
      </x:c>
      <x:c r="S531" s="747" t="n">
        <x:f>J531-R531</x:f>
        <x:v>422.4554999999999</x:v>
      </x:c>
      <x:c r="T531" s="744" t="str">
        <x:v>Tamamlandı</x:v>
      </x:c>
      <x:c r="U531" s="749" t="str">
        <x:f>IF(AND(COUNTIF('Ürünler'!$A$6:$A$105,F531)=1,COUNTIF('Müşteriler'!$A$6:$A$255,E531)=1),"OK","HATA")</x:f>
        <x:v>OK</x:v>
      </x:c>
    </x:row>
    <x:row r="532">
      <x:c r="A532" s="742" t="str">
        <x:v>SIP-00527</x:v>
      </x:c>
      <x:c r="B532" s="743" t="n">
        <x:v>46098</x:v>
      </x:c>
      <x:c r="C532" s="744" t="str">
        <x:v>E-ticaret</x:v>
      </x:c>
      <x:c r="D532" s="744" t="str">
        <x:v>Online</x:v>
      </x:c>
      <x:c r="E532" s="744" t="str">
        <x:v>MUS-0226</x:v>
      </x:c>
      <x:c r="F532" s="744" t="str">
        <x:v>URN-0088</x:v>
      </x:c>
      <x:c r="G532" s="744" t="n">
        <x:v>13</x:v>
      </x:c>
      <x:c r="H532" s="745" t="n">
        <x:v>83.33</x:v>
      </x:c>
      <x:c r="I532" s="746" t="n">
        <x:v>0.05</x:v>
      </x:c>
      <x:c r="J532" s="747" t="n">
        <x:f>IF(T532="İptal",0,G532*H532*(1-I532))</x:f>
        <x:v>1029.1254999999999</x:v>
      </x:c>
      <x:c r="K532" s="747" t="n">
        <x:f>IFERROR(INDEX('Ürünler'!$F$6:$F$105,MATCH(F532,'Ürünler'!$A$6:$A$105,0)),0)</x:f>
        <x:v>48.71</x:v>
      </x:c>
      <x:c r="L532" s="747" t="n">
        <x:f>IF(T532="İptal",0,G532*K532)</x:f>
        <x:v>633.23</x:v>
      </x:c>
      <x:c r="M532" s="747" t="n">
        <x:f>J532-L532</x:f>
        <x:v>395.89549999999986</x:v>
      </x:c>
      <x:c r="N532" s="748" t="n">
        <x:f>IFERROR(M532/J532,0)</x:f>
        <x:v>0.38469117712076895</x:v>
      </x:c>
      <x:c r="O532" s="744" t="str">
        <x:v>Kısmi</x:v>
      </x:c>
      <x:c r="P532" s="743" t="n">
        <x:v>46128</x:v>
      </x:c>
      <x:c r="Q532" s="743" t="n">
        <x:v>46127</x:v>
      </x:c>
      <x:c r="R532" s="747" t="n">
        <x:f>IF(T532="İptal",0,IF(O532="Ödendi",J532,IF(O532="Kısmi",J532*50%,0)))</x:f>
        <x:v>514.5627499999999</x:v>
      </x:c>
      <x:c r="S532" s="747" t="n">
        <x:f>J532-R532</x:f>
        <x:v>514.5627499999999</x:v>
      </x:c>
      <x:c r="T532" s="744" t="str">
        <x:v>Tamamlandı</x:v>
      </x:c>
      <x:c r="U532" s="749" t="str">
        <x:f>IF(AND(COUNTIF('Ürünler'!$A$6:$A$105,F532)=1,COUNTIF('Müşteriler'!$A$6:$A$255,E532)=1),"OK","HATA")</x:f>
        <x:v>OK</x:v>
      </x:c>
    </x:row>
    <x:row r="533">
      <x:c r="A533" s="742" t="str">
        <x:v>SIP-00528</x:v>
      </x:c>
      <x:c r="B533" s="743" t="n">
        <x:v>46091</x:v>
      </x:c>
      <x:c r="C533" s="744" t="str">
        <x:v>Bayi</x:v>
      </x:c>
      <x:c r="D533" s="744" t="str">
        <x:v>Online</x:v>
      </x:c>
      <x:c r="E533" s="744" t="str">
        <x:v>MUS-0147</x:v>
      </x:c>
      <x:c r="F533" s="744" t="str">
        <x:v>URN-0001</x:v>
      </x:c>
      <x:c r="G533" s="744" t="n">
        <x:v>9</x:v>
      </x:c>
      <x:c r="H533" s="745" t="n">
        <x:v>38.01</x:v>
      </x:c>
      <x:c r="I533" s="746" t="n">
        <x:v>0</x:v>
      </x:c>
      <x:c r="J533" s="747" t="n">
        <x:f>IF(T533="İptal",0,G533*H533*(1-I533))</x:f>
        <x:v>342.09</x:v>
      </x:c>
      <x:c r="K533" s="747" t="n">
        <x:f>IFERROR(INDEX('Ürünler'!$F$6:$F$105,MATCH(F533,'Ürünler'!$A$6:$A$105,0)),0)</x:f>
        <x:v>25.16</x:v>
      </x:c>
      <x:c r="L533" s="747" t="n">
        <x:f>IF(T533="İptal",0,G533*K533)</x:f>
        <x:v>226.44</x:v>
      </x:c>
      <x:c r="M533" s="747" t="n">
        <x:f>J533-L533</x:f>
        <x:v>115.64999999999998</x:v>
      </x:c>
      <x:c r="N533" s="748" t="n">
        <x:f>IFERROR(M533/J533,0)</x:f>
        <x:v>0.33806892922915016</x:v>
      </x:c>
      <x:c r="O533" s="744" t="str">
        <x:v>Kısmi</x:v>
      </x:c>
      <x:c r="P533" s="743" t="n">
        <x:v>46121</x:v>
      </x:c>
      <x:c r="Q533" s="743" t="n">
        <x:v>46110</x:v>
      </x:c>
      <x:c r="R533" s="747" t="n">
        <x:f>IF(T533="İptal",0,IF(O533="Ödendi",J533,IF(O533="Kısmi",J533*50%,0)))</x:f>
        <x:v>171.045</x:v>
      </x:c>
      <x:c r="S533" s="747" t="n">
        <x:f>J533-R533</x:f>
        <x:v>171.045</x:v>
      </x:c>
      <x:c r="T533" s="744" t="str">
        <x:v>Tamamlandı</x:v>
      </x:c>
      <x:c r="U533" s="749" t="str">
        <x:f>IF(AND(COUNTIF('Ürünler'!$A$6:$A$105,F533)=1,COUNTIF('Müşteriler'!$A$6:$A$255,E533)=1),"OK","HATA")</x:f>
        <x:v>OK</x:v>
      </x:c>
    </x:row>
    <x:row r="534">
      <x:c r="A534" s="742" t="str">
        <x:v>SIP-00529</x:v>
      </x:c>
      <x:c r="B534" s="743" t="n">
        <x:v>46064</x:v>
      </x:c>
      <x:c r="C534" s="744" t="str">
        <x:v>Bayi</x:v>
      </x:c>
      <x:c r="D534" s="744" t="str">
        <x:v>Online</x:v>
      </x:c>
      <x:c r="E534" s="744" t="str">
        <x:v>MUS-0097</x:v>
      </x:c>
      <x:c r="F534" s="744" t="str">
        <x:v>URN-0041</x:v>
      </x:c>
      <x:c r="G534" s="744" t="n">
        <x:v>15</x:v>
      </x:c>
      <x:c r="H534" s="745" t="n">
        <x:v>91.19</x:v>
      </x:c>
      <x:c r="I534" s="746" t="n">
        <x:v>0</x:v>
      </x:c>
      <x:c r="J534" s="747" t="n">
        <x:f>IF(T534="İptal",0,G534*H534*(1-I534))</x:f>
        <x:v>1367.85</x:v>
      </x:c>
      <x:c r="K534" s="747" t="n">
        <x:f>IFERROR(INDEX('Ürünler'!$F$6:$F$105,MATCH(F534,'Ürünler'!$A$6:$A$105,0)),0)</x:f>
        <x:v>62.54</x:v>
      </x:c>
      <x:c r="L534" s="747" t="n">
        <x:f>IF(T534="İptal",0,G534*K534)</x:f>
        <x:v>938.1</x:v>
      </x:c>
      <x:c r="M534" s="747" t="n">
        <x:f>J534-L534</x:f>
        <x:v>429.7499999999999</x:v>
      </x:c>
      <x:c r="N534" s="748" t="n">
        <x:f>IFERROR(M534/J534,0)</x:f>
        <x:v>0.31417918631428876</x:v>
      </x:c>
      <x:c r="O534" s="744" t="str">
        <x:v>Ödendi</x:v>
      </x:c>
      <x:c r="P534" s="743" t="n">
        <x:v>46071</x:v>
      </x:c>
      <x:c r="Q534" s="743" t="n">
        <x:v>46069</x:v>
      </x:c>
      <x:c r="R534" s="747" t="n">
        <x:f>IF(T534="İptal",0,IF(O534="Ödendi",J534,IF(O534="Kısmi",J534*50%,0)))</x:f>
        <x:v>1367.85</x:v>
      </x:c>
      <x:c r="S534" s="747" t="n">
        <x:f>J534-R534</x:f>
        <x:v>0</x:v>
      </x:c>
      <x:c r="T534" s="744" t="str">
        <x:v>Hazırlanıyor</x:v>
      </x:c>
      <x:c r="U534" s="749" t="str">
        <x:f>IF(AND(COUNTIF('Ürünler'!$A$6:$A$105,F534)=1,COUNTIF('Müşteriler'!$A$6:$A$255,E534)=1),"OK","HATA")</x:f>
        <x:v>OK</x:v>
      </x:c>
    </x:row>
    <x:row r="535">
      <x:c r="A535" s="742" t="str">
        <x:v>SIP-00530</x:v>
      </x:c>
      <x:c r="B535" s="743" t="n">
        <x:v>46219</x:v>
      </x:c>
      <x:c r="C535" s="744" t="str">
        <x:v>Kurumsal</x:v>
      </x:c>
      <x:c r="D535" s="744" t="str">
        <x:v>Adıyaman Merkez</x:v>
      </x:c>
      <x:c r="E535" s="744" t="str">
        <x:v>MUS-0020</x:v>
      </x:c>
      <x:c r="F535" s="744" t="str">
        <x:v>URN-0058</x:v>
      </x:c>
      <x:c r="G535" s="744" t="n">
        <x:v>8</x:v>
      </x:c>
      <x:c r="H535" s="745" t="n">
        <x:v>105.3</x:v>
      </x:c>
      <x:c r="I535" s="746" t="n">
        <x:v>0.05</x:v>
      </x:c>
      <x:c r="J535" s="747" t="n">
        <x:f>IF(T535="İptal",0,G535*H535*(1-I535))</x:f>
        <x:v>800.28</x:v>
      </x:c>
      <x:c r="K535" s="747" t="n">
        <x:f>IFERROR(INDEX('Ürünler'!$F$6:$F$105,MATCH(F535,'Ürünler'!$A$6:$A$105,0)),0)</x:f>
        <x:v>84.69</x:v>
      </x:c>
      <x:c r="L535" s="747" t="n">
        <x:f>IF(T535="İptal",0,G535*K535)</x:f>
        <x:v>677.52</x:v>
      </x:c>
      <x:c r="M535" s="747" t="n">
        <x:f>J535-L535</x:f>
        <x:v>122.75999999999999</x:v>
      </x:c>
      <x:c r="N535" s="748" t="n">
        <x:f>IFERROR(M535/J535,0)</x:f>
        <x:v>0.15339631129104814</x:v>
      </x:c>
      <x:c r="O535" s="744" t="str">
        <x:v>Ödendi</x:v>
      </x:c>
      <x:c r="P535" s="743" t="n">
        <x:v>46264</x:v>
      </x:c>
      <x:c r="Q535" s="743" t="n">
        <x:v>46224</x:v>
      </x:c>
      <x:c r="R535" s="747" t="n">
        <x:f>IF(T535="İptal",0,IF(O535="Ödendi",J535,IF(O535="Kısmi",J535*50%,0)))</x:f>
        <x:v>800.28</x:v>
      </x:c>
      <x:c r="S535" s="747" t="n">
        <x:f>J535-R535</x:f>
        <x:v>0</x:v>
      </x:c>
      <x:c r="T535" s="744" t="str">
        <x:v>Tamamlandı</x:v>
      </x:c>
      <x:c r="U535" s="749" t="str">
        <x:f>IF(AND(COUNTIF('Ürünler'!$A$6:$A$105,F535)=1,COUNTIF('Müşteriler'!$A$6:$A$255,E535)=1),"OK","HATA")</x:f>
        <x:v>OK</x:v>
      </x:c>
    </x:row>
    <x:row r="536">
      <x:c r="A536" s="742" t="str">
        <x:v>SIP-00531</x:v>
      </x:c>
      <x:c r="B536" s="743" t="n">
        <x:v>45909</x:v>
      </x:c>
      <x:c r="C536" s="744" t="str">
        <x:v>E-ticaret</x:v>
      </x:c>
      <x:c r="D536" s="744" t="str">
        <x:v>Online</x:v>
      </x:c>
      <x:c r="E536" s="744" t="str">
        <x:v>MUS-0233</x:v>
      </x:c>
      <x:c r="F536" s="744" t="str">
        <x:v>URN-0054</x:v>
      </x:c>
      <x:c r="G536" s="744" t="n">
        <x:v>11</x:v>
      </x:c>
      <x:c r="H536" s="745" t="n">
        <x:v>50.77</x:v>
      </x:c>
      <x:c r="I536" s="746" t="n">
        <x:v>0.05</x:v>
      </x:c>
      <x:c r="J536" s="747" t="n">
        <x:f>IF(T536="İptal",0,G536*H536*(1-I536))</x:f>
        <x:v>530.5465</x:v>
      </x:c>
      <x:c r="K536" s="747" t="n">
        <x:f>IFERROR(INDEX('Ürünler'!$F$6:$F$105,MATCH(F536,'Ürünler'!$A$6:$A$105,0)),0)</x:f>
        <x:v>33.17</x:v>
      </x:c>
      <x:c r="L536" s="747" t="n">
        <x:f>IF(T536="İptal",0,G536*K536)</x:f>
        <x:v>364.87</x:v>
      </x:c>
      <x:c r="M536" s="747" t="n">
        <x:f>J536-L536</x:f>
        <x:v>165.67650000000003</x:v>
      </x:c>
      <x:c r="N536" s="748" t="n">
        <x:f>IFERROR(M536/J536,0)</x:f>
        <x:v>0.31227517286420703</x:v>
      </x:c>
      <x:c r="O536" s="744" t="str">
        <x:v>Ödendi</x:v>
      </x:c>
      <x:c r="P536" s="743" t="n">
        <x:v>45954</x:v>
      </x:c>
      <x:c r="Q536" s="743" t="n">
        <x:v>45917</x:v>
      </x:c>
      <x:c r="R536" s="747" t="n">
        <x:f>IF(T536="İptal",0,IF(O536="Ödendi",J536,IF(O536="Kısmi",J536*50%,0)))</x:f>
        <x:v>530.5465</x:v>
      </x:c>
      <x:c r="S536" s="747" t="n">
        <x:f>J536-R536</x:f>
        <x:v>0</x:v>
      </x:c>
      <x:c r="T536" s="744" t="str">
        <x:v>Tamamlandı</x:v>
      </x:c>
      <x:c r="U536" s="749" t="str">
        <x:f>IF(AND(COUNTIF('Ürünler'!$A$6:$A$105,F536)=1,COUNTIF('Müşteriler'!$A$6:$A$255,E536)=1),"OK","HATA")</x:f>
        <x:v>OK</x:v>
      </x:c>
    </x:row>
    <x:row r="537">
      <x:c r="A537" s="742" t="str">
        <x:v>SIP-00532</x:v>
      </x:c>
      <x:c r="B537" s="743" t="n">
        <x:v>46141</x:v>
      </x:c>
      <x:c r="C537" s="744" t="str">
        <x:v>Kurumsal</x:v>
      </x:c>
      <x:c r="D537" s="744" t="str">
        <x:v>Kahta</x:v>
      </x:c>
      <x:c r="E537" s="744" t="str">
        <x:v>MUS-0115</x:v>
      </x:c>
      <x:c r="F537" s="744" t="str">
        <x:v>URN-0018</x:v>
      </x:c>
      <x:c r="G537" s="744" t="n">
        <x:v>11</x:v>
      </x:c>
      <x:c r="H537" s="745" t="n">
        <x:v>31.95</x:v>
      </x:c>
      <x:c r="I537" s="746" t="n">
        <x:v>0.05</x:v>
      </x:c>
      <x:c r="J537" s="747" t="n">
        <x:f>IF(T537="İptal",0,G537*H537*(1-I537))</x:f>
        <x:v>333.8775</x:v>
      </x:c>
      <x:c r="K537" s="747" t="n">
        <x:f>IFERROR(INDEX('Ürünler'!$F$6:$F$105,MATCH(F537,'Ürünler'!$A$6:$A$105,0)),0)</x:f>
        <x:v>19.94</x:v>
      </x:c>
      <x:c r="L537" s="747" t="n">
        <x:f>IF(T537="İptal",0,G537*K537)</x:f>
        <x:v>219.34</x:v>
      </x:c>
      <x:c r="M537" s="747" t="n">
        <x:f>J537-L537</x:f>
        <x:v>114.5375</x:v>
      </x:c>
      <x:c r="N537" s="748" t="n">
        <x:f>IFERROR(M537/J537,0)</x:f>
        <x:v>0.34305246684787083</x:v>
      </x:c>
      <x:c r="O537" s="744" t="str">
        <x:v>Bekliyor</x:v>
      </x:c>
      <x:c r="P537" s="743" t="n">
        <x:v>46171</x:v>
      </x:c>
      <x:c r="Q537" s="743"/>
      <x:c r="R537" s="747" t="n">
        <x:f>IF(T537="İptal",0,IF(O537="Ödendi",J537,IF(O537="Kısmi",J537*50%,0)))</x:f>
        <x:v>0</x:v>
      </x:c>
      <x:c r="S537" s="747" t="n">
        <x:f>J537-R537</x:f>
        <x:v>333.8775</x:v>
      </x:c>
      <x:c r="T537" s="744" t="str">
        <x:v>Hazırlanıyor</x:v>
      </x:c>
      <x:c r="U537" s="749" t="str">
        <x:f>IF(AND(COUNTIF('Ürünler'!$A$6:$A$105,F537)=1,COUNTIF('Müşteriler'!$A$6:$A$255,E537)=1),"OK","HATA")</x:f>
        <x:v>OK</x:v>
      </x:c>
    </x:row>
    <x:row r="538">
      <x:c r="A538" s="742" t="str">
        <x:v>SIP-00533</x:v>
      </x:c>
      <x:c r="B538" s="743" t="n">
        <x:v>46102</x:v>
      </x:c>
      <x:c r="C538" s="744" t="str">
        <x:v>Kurumsal</x:v>
      </x:c>
      <x:c r="D538" s="744" t="str">
        <x:v>Online</x:v>
      </x:c>
      <x:c r="E538" s="744" t="str">
        <x:v>MUS-0045</x:v>
      </x:c>
      <x:c r="F538" s="744" t="str">
        <x:v>URN-0054</x:v>
      </x:c>
      <x:c r="G538" s="744" t="n">
        <x:v>5</x:v>
      </x:c>
      <x:c r="H538" s="745" t="n">
        <x:v>47.48</x:v>
      </x:c>
      <x:c r="I538" s="746" t="n">
        <x:v>0.05</x:v>
      </x:c>
      <x:c r="J538" s="747" t="n">
        <x:f>IF(T538="İptal",0,G538*H538*(1-I538))</x:f>
        <x:v>225.52999999999997</x:v>
      </x:c>
      <x:c r="K538" s="747" t="n">
        <x:f>IFERROR(INDEX('Ürünler'!$F$6:$F$105,MATCH(F538,'Ürünler'!$A$6:$A$105,0)),0)</x:f>
        <x:v>33.17</x:v>
      </x:c>
      <x:c r="L538" s="747" t="n">
        <x:f>IF(T538="İptal",0,G538*K538)</x:f>
        <x:v>165.85000000000002</x:v>
      </x:c>
      <x:c r="M538" s="747" t="n">
        <x:f>J538-L538</x:f>
        <x:v>59.67999999999995</x:v>
      </x:c>
      <x:c r="N538" s="748" t="n">
        <x:f>IFERROR(M538/J538,0)</x:f>
        <x:v>0.26462111470757754</x:v>
      </x:c>
      <x:c r="O538" s="744" t="str">
        <x:v>Kısmi</x:v>
      </x:c>
      <x:c r="P538" s="743" t="n">
        <x:v>46109</x:v>
      </x:c>
      <x:c r="Q538" s="743" t="n">
        <x:v>46137</x:v>
      </x:c>
      <x:c r="R538" s="747" t="n">
        <x:f>IF(T538="İptal",0,IF(O538="Ödendi",J538,IF(O538="Kısmi",J538*50%,0)))</x:f>
        <x:v>112.76499999999999</x:v>
      </x:c>
      <x:c r="S538" s="747" t="n">
        <x:f>J538-R538</x:f>
        <x:v>112.76499999999999</x:v>
      </x:c>
      <x:c r="T538" s="744" t="str">
        <x:v>Tamamlandı</x:v>
      </x:c>
      <x:c r="U538" s="749" t="str">
        <x:f>IF(AND(COUNTIF('Ürünler'!$A$6:$A$105,F538)=1,COUNTIF('Müşteriler'!$A$6:$A$255,E538)=1),"OK","HATA")</x:f>
        <x:v>OK</x:v>
      </x:c>
    </x:row>
    <x:row r="539">
      <x:c r="A539" s="742" t="str">
        <x:v>SIP-00534</x:v>
      </x:c>
      <x:c r="B539" s="743" t="n">
        <x:v>45909</x:v>
      </x:c>
      <x:c r="C539" s="744" t="str">
        <x:v>Mağaza</x:v>
      </x:c>
      <x:c r="D539" s="744" t="str">
        <x:v>Online</x:v>
      </x:c>
      <x:c r="E539" s="744" t="str">
        <x:v>MUS-0160</x:v>
      </x:c>
      <x:c r="F539" s="744" t="str">
        <x:v>URN-0038</x:v>
      </x:c>
      <x:c r="G539" s="744" t="n">
        <x:v>3</x:v>
      </x:c>
      <x:c r="H539" s="745" t="n">
        <x:v>65.7</x:v>
      </x:c>
      <x:c r="I539" s="746" t="n">
        <x:v>0</x:v>
      </x:c>
      <x:c r="J539" s="747" t="n">
        <x:f>IF(T539="İptal",0,G539*H539*(1-I539))</x:f>
        <x:v>197.10000000000002</x:v>
      </x:c>
      <x:c r="K539" s="747" t="n">
        <x:f>IFERROR(INDEX('Ürünler'!$F$6:$F$105,MATCH(F539,'Ürünler'!$A$6:$A$105,0)),0)</x:f>
        <x:v>41.2</x:v>
      </x:c>
      <x:c r="L539" s="747" t="n">
        <x:f>IF(T539="İptal",0,G539*K539)</x:f>
        <x:v>123.60000000000001</x:v>
      </x:c>
      <x:c r="M539" s="747" t="n">
        <x:f>J539-L539</x:f>
        <x:v>73.50000000000001</x:v>
      </x:c>
      <x:c r="N539" s="748" t="n">
        <x:f>IFERROR(M539/J539,0)</x:f>
        <x:v>0.37290715372907157</x:v>
      </x:c>
      <x:c r="O539" s="744" t="str">
        <x:v>Ödendi</x:v>
      </x:c>
      <x:c r="P539" s="743" t="n">
        <x:v>45916</x:v>
      </x:c>
      <x:c r="Q539" s="743" t="n">
        <x:v>45915</x:v>
      </x:c>
      <x:c r="R539" s="747" t="n">
        <x:f>IF(T539="İptal",0,IF(O539="Ödendi",J539,IF(O539="Kısmi",J539*50%,0)))</x:f>
        <x:v>197.10000000000002</x:v>
      </x:c>
      <x:c r="S539" s="747" t="n">
        <x:f>J539-R539</x:f>
        <x:v>0</x:v>
      </x:c>
      <x:c r="T539" s="744" t="str">
        <x:v>Tamamlandı</x:v>
      </x:c>
      <x:c r="U539" s="749" t="str">
        <x:f>IF(AND(COUNTIF('Ürünler'!$A$6:$A$105,F539)=1,COUNTIF('Müşteriler'!$A$6:$A$255,E539)=1),"OK","HATA")</x:f>
        <x:v>OK</x:v>
      </x:c>
    </x:row>
    <x:row r="540">
      <x:c r="A540" s="742" t="str">
        <x:v>SIP-00535</x:v>
      </x:c>
      <x:c r="B540" s="743" t="n">
        <x:v>46205</x:v>
      </x:c>
      <x:c r="C540" s="744" t="str">
        <x:v>E-ticaret</x:v>
      </x:c>
      <x:c r="D540" s="744" t="str">
        <x:v>Adıyaman Merkez</x:v>
      </x:c>
      <x:c r="E540" s="744" t="str">
        <x:v>MUS-0236</x:v>
      </x:c>
      <x:c r="F540" s="744" t="str">
        <x:v>URN-0056</x:v>
      </x:c>
      <x:c r="G540" s="744" t="n">
        <x:v>1</x:v>
      </x:c>
      <x:c r="H540" s="745" t="n">
        <x:v>97.75</x:v>
      </x:c>
      <x:c r="I540" s="746" t="n">
        <x:v>0</x:v>
      </x:c>
      <x:c r="J540" s="747" t="n">
        <x:f>IF(T540="İptal",0,G540*H540*(1-I540))</x:f>
        <x:v>97.75</x:v>
      </x:c>
      <x:c r="K540" s="747" t="n">
        <x:f>IFERROR(INDEX('Ürünler'!$F$6:$F$105,MATCH(F540,'Ürünler'!$A$6:$A$105,0)),0)</x:f>
        <x:v>63.35</x:v>
      </x:c>
      <x:c r="L540" s="747" t="n">
        <x:f>IF(T540="İptal",0,G540*K540)</x:f>
        <x:v>63.35</x:v>
      </x:c>
      <x:c r="M540" s="747" t="n">
        <x:f>J540-L540</x:f>
        <x:v>34.4</x:v>
      </x:c>
      <x:c r="N540" s="748" t="n">
        <x:f>IFERROR(M540/J540,0)</x:f>
        <x:v>0.3519181585677749</x:v>
      </x:c>
      <x:c r="O540" s="744" t="str">
        <x:v>Ödendi</x:v>
      </x:c>
      <x:c r="P540" s="743" t="n">
        <x:v>46250</x:v>
      </x:c>
      <x:c r="Q540" s="743" t="n">
        <x:v>46216</x:v>
      </x:c>
      <x:c r="R540" s="747" t="n">
        <x:f>IF(T540="İptal",0,IF(O540="Ödendi",J540,IF(O540="Kısmi",J540*50%,0)))</x:f>
        <x:v>97.75</x:v>
      </x:c>
      <x:c r="S540" s="747" t="n">
        <x:f>J540-R540</x:f>
        <x:v>0</x:v>
      </x:c>
      <x:c r="T540" s="744" t="str">
        <x:v>Tamamlandı</x:v>
      </x:c>
      <x:c r="U540" s="749" t="str">
        <x:f>IF(AND(COUNTIF('Ürünler'!$A$6:$A$105,F540)=1,COUNTIF('Müşteriler'!$A$6:$A$255,E540)=1),"OK","HATA")</x:f>
        <x:v>OK</x:v>
      </x:c>
    </x:row>
    <x:row r="541">
      <x:c r="A541" s="742" t="str">
        <x:v>SIP-00536</x:v>
      </x:c>
      <x:c r="B541" s="743" t="n">
        <x:v>46136</x:v>
      </x:c>
      <x:c r="C541" s="744" t="str">
        <x:v>Kurumsal</x:v>
      </x:c>
      <x:c r="D541" s="744" t="str">
        <x:v>Online</x:v>
      </x:c>
      <x:c r="E541" s="744" t="str">
        <x:v>MUS-0169</x:v>
      </x:c>
      <x:c r="F541" s="744" t="str">
        <x:v>URN-0032</x:v>
      </x:c>
      <x:c r="G541" s="744" t="n">
        <x:v>2</x:v>
      </x:c>
      <x:c r="H541" s="745" t="n">
        <x:v>190.25</x:v>
      </x:c>
      <x:c r="I541" s="746" t="n">
        <x:v>0</x:v>
      </x:c>
      <x:c r="J541" s="747" t="n">
        <x:f>IF(T541="İptal",0,G541*H541*(1-I541))</x:f>
        <x:v>380.5</x:v>
      </x:c>
      <x:c r="K541" s="747" t="n">
        <x:f>IFERROR(INDEX('Ürünler'!$F$6:$F$105,MATCH(F541,'Ürünler'!$A$6:$A$105,0)),0)</x:f>
        <x:v>128.9</x:v>
      </x:c>
      <x:c r="L541" s="747" t="n">
        <x:f>IF(T541="İptal",0,G541*K541)</x:f>
        <x:v>257.8</x:v>
      </x:c>
      <x:c r="M541" s="747" t="n">
        <x:f>J541-L541</x:f>
        <x:v>122.69999999999999</x:v>
      </x:c>
      <x:c r="N541" s="748" t="n">
        <x:f>IFERROR(M541/J541,0)</x:f>
        <x:v>0.32247043363994743</x:v>
      </x:c>
      <x:c r="O541" s="744" t="str">
        <x:v>Ödendi</x:v>
      </x:c>
      <x:c r="P541" s="743" t="n">
        <x:v>46143</x:v>
      </x:c>
      <x:c r="Q541" s="743" t="n">
        <x:v>46143</x:v>
      </x:c>
      <x:c r="R541" s="747" t="n">
        <x:f>IF(T541="İptal",0,IF(O541="Ödendi",J541,IF(O541="Kısmi",J541*50%,0)))</x:f>
        <x:v>380.5</x:v>
      </x:c>
      <x:c r="S541" s="747" t="n">
        <x:f>J541-R541</x:f>
        <x:v>0</x:v>
      </x:c>
      <x:c r="T541" s="744" t="str">
        <x:v>Tamamlandı</x:v>
      </x:c>
      <x:c r="U541" s="749" t="str">
        <x:f>IF(AND(COUNTIF('Ürünler'!$A$6:$A$105,F541)=1,COUNTIF('Müşteriler'!$A$6:$A$255,E541)=1),"OK","HATA")</x:f>
        <x:v>OK</x:v>
      </x:c>
    </x:row>
    <x:row r="542">
      <x:c r="A542" s="742" t="str">
        <x:v>SIP-00537</x:v>
      </x:c>
      <x:c r="B542" s="743" t="n">
        <x:v>46028</x:v>
      </x:c>
      <x:c r="C542" s="744" t="str">
        <x:v>E-ticaret</x:v>
      </x:c>
      <x:c r="D542" s="744" t="str">
        <x:v>Online</x:v>
      </x:c>
      <x:c r="E542" s="744" t="str">
        <x:v>MUS-0107</x:v>
      </x:c>
      <x:c r="F542" s="744" t="str">
        <x:v>URN-0013</x:v>
      </x:c>
      <x:c r="G542" s="744" t="n">
        <x:v>12</x:v>
      </x:c>
      <x:c r="H542" s="745" t="n">
        <x:v>172.46</x:v>
      </x:c>
      <x:c r="I542" s="746" t="n">
        <x:v>0.05</x:v>
      </x:c>
      <x:c r="J542" s="747" t="n">
        <x:f>IF(T542="İptal",0,G542*H542*(1-I542))</x:f>
        <x:v>1966.0439999999999</x:v>
      </x:c>
      <x:c r="K542" s="747" t="n">
        <x:f>IFERROR(INDEX('Ürünler'!$F$6:$F$105,MATCH(F542,'Ürünler'!$A$6:$A$105,0)),0)</x:f>
        <x:v>115.98</x:v>
      </x:c>
      <x:c r="L542" s="747" t="n">
        <x:f>IF(T542="İptal",0,G542*K542)</x:f>
        <x:v>1391.76</x:v>
      </x:c>
      <x:c r="M542" s="747" t="n">
        <x:f>J542-L542</x:f>
        <x:v>574.2839999999999</x:v>
      </x:c>
      <x:c r="N542" s="748" t="n">
        <x:f>IFERROR(M542/J542,0)</x:f>
        <x:v>0.292101295800094</x:v>
      </x:c>
      <x:c r="O542" s="744" t="str">
        <x:v>Kısmi</x:v>
      </x:c>
      <x:c r="P542" s="743" t="n">
        <x:v>46043</x:v>
      </x:c>
      <x:c r="Q542" s="743" t="n">
        <x:v>46051</x:v>
      </x:c>
      <x:c r="R542" s="747" t="n">
        <x:f>IF(T542="İptal",0,IF(O542="Ödendi",J542,IF(O542="Kısmi",J542*50%,0)))</x:f>
        <x:v>983.0219999999999</x:v>
      </x:c>
      <x:c r="S542" s="747" t="n">
        <x:f>J542-R542</x:f>
        <x:v>983.0219999999999</x:v>
      </x:c>
      <x:c r="T542" s="744" t="str">
        <x:v>Tamamlandı</x:v>
      </x:c>
      <x:c r="U542" s="749" t="str">
        <x:f>IF(AND(COUNTIF('Ürünler'!$A$6:$A$105,F542)=1,COUNTIF('Müşteriler'!$A$6:$A$255,E542)=1),"OK","HATA")</x:f>
        <x:v>OK</x:v>
      </x:c>
    </x:row>
    <x:row r="543">
      <x:c r="A543" s="742" t="str">
        <x:v>SIP-00538</x:v>
      </x:c>
      <x:c r="B543" s="743" t="n">
        <x:v>46177</x:v>
      </x:c>
      <x:c r="C543" s="744" t="str">
        <x:v>Bayi</x:v>
      </x:c>
      <x:c r="D543" s="744" t="str">
        <x:v>Online</x:v>
      </x:c>
      <x:c r="E543" s="744" t="str">
        <x:v>MUS-0213</x:v>
      </x:c>
      <x:c r="F543" s="744" t="str">
        <x:v>URN-0001</x:v>
      </x:c>
      <x:c r="G543" s="744" t="n">
        <x:v>16</x:v>
      </x:c>
      <x:c r="H543" s="745" t="n">
        <x:v>34.86</x:v>
      </x:c>
      <x:c r="I543" s="746" t="n">
        <x:v>0</x:v>
      </x:c>
      <x:c r="J543" s="747" t="n">
        <x:f>IF(T543="İptal",0,G543*H543*(1-I543))</x:f>
        <x:v>557.76</x:v>
      </x:c>
      <x:c r="K543" s="747" t="n">
        <x:f>IFERROR(INDEX('Ürünler'!$F$6:$F$105,MATCH(F543,'Ürünler'!$A$6:$A$105,0)),0)</x:f>
        <x:v>25.16</x:v>
      </x:c>
      <x:c r="L543" s="747" t="n">
        <x:f>IF(T543="İptal",0,G543*K543)</x:f>
        <x:v>402.56</x:v>
      </x:c>
      <x:c r="M543" s="747" t="n">
        <x:f>J543-L543</x:f>
        <x:v>155.2</x:v>
      </x:c>
      <x:c r="N543" s="748" t="n">
        <x:f>IFERROR(M543/J543,0)</x:f>
        <x:v>0.2782558806655192</x:v>
      </x:c>
      <x:c r="O543" s="744" t="str">
        <x:v>Bekliyor</x:v>
      </x:c>
      <x:c r="P543" s="743" t="n">
        <x:v>46184</x:v>
      </x:c>
      <x:c r="Q543" s="743"/>
      <x:c r="R543" s="747" t="n">
        <x:f>IF(T543="İptal",0,IF(O543="Ödendi",J543,IF(O543="Kısmi",J543*50%,0)))</x:f>
        <x:v>0</x:v>
      </x:c>
      <x:c r="S543" s="747" t="n">
        <x:f>J543-R543</x:f>
        <x:v>557.76</x:v>
      </x:c>
      <x:c r="T543" s="744" t="str">
        <x:v>Tamamlandı</x:v>
      </x:c>
      <x:c r="U543" s="749" t="str">
        <x:f>IF(AND(COUNTIF('Ürünler'!$A$6:$A$105,F543)=1,COUNTIF('Müşteriler'!$A$6:$A$255,E543)=1),"OK","HATA")</x:f>
        <x:v>OK</x:v>
      </x:c>
    </x:row>
    <x:row r="544">
      <x:c r="A544" s="742" t="str">
        <x:v>SIP-00539</x:v>
      </x:c>
      <x:c r="B544" s="743" t="n">
        <x:v>46039</x:v>
      </x:c>
      <x:c r="C544" s="744" t="str">
        <x:v>E-ticaret</x:v>
      </x:c>
      <x:c r="D544" s="744" t="str">
        <x:v>Kahta</x:v>
      </x:c>
      <x:c r="E544" s="744" t="str">
        <x:v>MUS-0215</x:v>
      </x:c>
      <x:c r="F544" s="744" t="str">
        <x:v>URN-0036</x:v>
      </x:c>
      <x:c r="G544" s="744" t="n">
        <x:v>13</x:v>
      </x:c>
      <x:c r="H544" s="745" t="n">
        <x:v>44.92</x:v>
      </x:c>
      <x:c r="I544" s="746" t="n">
        <x:v>0.05</x:v>
      </x:c>
      <x:c r="J544" s="747" t="n">
        <x:f>IF(T544="İptal",0,G544*H544*(1-I544))</x:f>
        <x:v>554.7620000000001</x:v>
      </x:c>
      <x:c r="K544" s="747" t="n">
        <x:f>IFERROR(INDEX('Ürünler'!$F$6:$F$105,MATCH(F544,'Ürünler'!$A$6:$A$105,0)),0)</x:f>
        <x:v>32.69</x:v>
      </x:c>
      <x:c r="L544" s="747" t="n">
        <x:f>IF(T544="İptal",0,G544*K544)</x:f>
        <x:v>424.96999999999997</x:v>
      </x:c>
      <x:c r="M544" s="747" t="n">
        <x:f>J544-L544</x:f>
        <x:v>129.7920000000001</x:v>
      </x:c>
      <x:c r="N544" s="748" t="n">
        <x:f>IFERROR(M544/J544,0)</x:f>
        <x:v>0.2339597881614099</x:v>
      </x:c>
      <x:c r="O544" s="744" t="str">
        <x:v>Ödendi</x:v>
      </x:c>
      <x:c r="P544" s="743" t="n">
        <x:v>46054</x:v>
      </x:c>
      <x:c r="Q544" s="743" t="n">
        <x:v>46051</x:v>
      </x:c>
      <x:c r="R544" s="747" t="n">
        <x:f>IF(T544="İptal",0,IF(O544="Ödendi",J544,IF(O544="Kısmi",J544*50%,0)))</x:f>
        <x:v>554.7620000000001</x:v>
      </x:c>
      <x:c r="S544" s="747" t="n">
        <x:f>J544-R544</x:f>
        <x:v>0</x:v>
      </x:c>
      <x:c r="T544" s="744" t="str">
        <x:v>Tamamlandı</x:v>
      </x:c>
      <x:c r="U544" s="749" t="str">
        <x:f>IF(AND(COUNTIF('Ürünler'!$A$6:$A$105,F544)=1,COUNTIF('Müşteriler'!$A$6:$A$255,E544)=1),"OK","HATA")</x:f>
        <x:v>OK</x:v>
      </x:c>
    </x:row>
    <x:row r="545">
      <x:c r="A545" s="742" t="str">
        <x:v>SIP-00540</x:v>
      </x:c>
      <x:c r="B545" s="743" t="n">
        <x:v>46039</x:v>
      </x:c>
      <x:c r="C545" s="744" t="str">
        <x:v>Bayi</x:v>
      </x:c>
      <x:c r="D545" s="744" t="str">
        <x:v>Adıyaman Merkez</x:v>
      </x:c>
      <x:c r="E545" s="744" t="str">
        <x:v>MUS-0055</x:v>
      </x:c>
      <x:c r="F545" s="744" t="str">
        <x:v>URN-0052</x:v>
      </x:c>
      <x:c r="G545" s="744" t="n">
        <x:v>16</x:v>
      </x:c>
      <x:c r="H545" s="745" t="n">
        <x:v>48.43</x:v>
      </x:c>
      <x:c r="I545" s="746" t="n">
        <x:v>0</x:v>
      </x:c>
      <x:c r="J545" s="747" t="n">
        <x:f>IF(T545="İptal",0,G545*H545*(1-I545))</x:f>
        <x:v>774.88</x:v>
      </x:c>
      <x:c r="K545" s="747" t="n">
        <x:f>IFERROR(INDEX('Ürünler'!$F$6:$F$105,MATCH(F545,'Ürünler'!$A$6:$A$105,0)),0)</x:f>
        <x:v>33.44</x:v>
      </x:c>
      <x:c r="L545" s="747" t="n">
        <x:f>IF(T545="İptal",0,G545*K545)</x:f>
        <x:v>535.04</x:v>
      </x:c>
      <x:c r="M545" s="747" t="n">
        <x:f>J545-L545</x:f>
        <x:v>239.84000000000003</x:v>
      </x:c>
      <x:c r="N545" s="748" t="n">
        <x:f>IFERROR(M545/J545,0)</x:f>
        <x:v>0.3095188932479868</x:v>
      </x:c>
      <x:c r="O545" s="744" t="str">
        <x:v>Bekliyor</x:v>
      </x:c>
      <x:c r="P545" s="743" t="n">
        <x:v>46054</x:v>
      </x:c>
      <x:c r="Q545" s="743"/>
      <x:c r="R545" s="747" t="n">
        <x:f>IF(T545="İptal",0,IF(O545="Ödendi",J545,IF(O545="Kısmi",J545*50%,0)))</x:f>
        <x:v>0</x:v>
      </x:c>
      <x:c r="S545" s="747" t="n">
        <x:f>J545-R545</x:f>
        <x:v>774.88</x:v>
      </x:c>
      <x:c r="T545" s="744" t="str">
        <x:v>Tamamlandı</x:v>
      </x:c>
      <x:c r="U545" s="749" t="str">
        <x:f>IF(AND(COUNTIF('Ürünler'!$A$6:$A$105,F545)=1,COUNTIF('Müşteriler'!$A$6:$A$255,E545)=1),"OK","HATA")</x:f>
        <x:v>OK</x:v>
      </x:c>
    </x:row>
    <x:row r="546">
      <x:c r="A546" s="742" t="str">
        <x:v>SIP-00541</x:v>
      </x:c>
      <x:c r="B546" s="743" t="n">
        <x:v>46097</x:v>
      </x:c>
      <x:c r="C546" s="744" t="str">
        <x:v>Bayi</x:v>
      </x:c>
      <x:c r="D546" s="744" t="str">
        <x:v>Online</x:v>
      </x:c>
      <x:c r="E546" s="744" t="str">
        <x:v>MUS-0031</x:v>
      </x:c>
      <x:c r="F546" s="744" t="str">
        <x:v>URN-0043</x:v>
      </x:c>
      <x:c r="G546" s="744" t="n">
        <x:v>13</x:v>
      </x:c>
      <x:c r="H546" s="745" t="n">
        <x:v>149.4</x:v>
      </x:c>
      <x:c r="I546" s="746" t="n">
        <x:v>0.1</x:v>
      </x:c>
      <x:c r="J546" s="747" t="n">
        <x:f>IF(T546="İptal",0,G546*H546*(1-I546))</x:f>
        <x:v>1747.98</x:v>
      </x:c>
      <x:c r="K546" s="747" t="n">
        <x:f>IFERROR(INDEX('Ürünler'!$F$6:$F$105,MATCH(F546,'Ürünler'!$A$6:$A$105,0)),0)</x:f>
        <x:v>90.07</x:v>
      </x:c>
      <x:c r="L546" s="747" t="n">
        <x:f>IF(T546="İptal",0,G546*K546)</x:f>
        <x:v>1170.9099999999999</x:v>
      </x:c>
      <x:c r="M546" s="747" t="n">
        <x:f>J546-L546</x:f>
        <x:v>577.0700000000002</x:v>
      </x:c>
      <x:c r="N546" s="748" t="n">
        <x:f>IFERROR(M546/J546,0)</x:f>
        <x:v>0.330135356239774</x:v>
      </x:c>
      <x:c r="O546" s="744" t="str">
        <x:v>Bekliyor</x:v>
      </x:c>
      <x:c r="P546" s="743" t="n">
        <x:v>46127</x:v>
      </x:c>
      <x:c r="Q546" s="743"/>
      <x:c r="R546" s="747" t="n">
        <x:f>IF(T546="İptal",0,IF(O546="Ödendi",J546,IF(O546="Kısmi",J546*50%,0)))</x:f>
        <x:v>0</x:v>
      </x:c>
      <x:c r="S546" s="747" t="n">
        <x:f>J546-R546</x:f>
        <x:v>1747.98</x:v>
      </x:c>
      <x:c r="T546" s="744" t="str">
        <x:v>Tamamlandı</x:v>
      </x:c>
      <x:c r="U546" s="749" t="str">
        <x:f>IF(AND(COUNTIF('Ürünler'!$A$6:$A$105,F546)=1,COUNTIF('Müşteriler'!$A$6:$A$255,E546)=1),"OK","HATA")</x:f>
        <x:v>OK</x:v>
      </x:c>
    </x:row>
    <x:row r="547">
      <x:c r="A547" s="742" t="str">
        <x:v>SIP-00542</x:v>
      </x:c>
      <x:c r="B547" s="743" t="n">
        <x:v>46157</x:v>
      </x:c>
      <x:c r="C547" s="744" t="str">
        <x:v>Mağaza</x:v>
      </x:c>
      <x:c r="D547" s="744" t="str">
        <x:v>Online</x:v>
      </x:c>
      <x:c r="E547" s="744" t="str">
        <x:v>MUS-0221</x:v>
      </x:c>
      <x:c r="F547" s="744" t="str">
        <x:v>URN-0067</x:v>
      </x:c>
      <x:c r="G547" s="744" t="n">
        <x:v>1</x:v>
      </x:c>
      <x:c r="H547" s="745" t="n">
        <x:v>199.31</x:v>
      </x:c>
      <x:c r="I547" s="746" t="n">
        <x:v>0.1</x:v>
      </x:c>
      <x:c r="J547" s="747" t="n">
        <x:f>IF(T547="İptal",0,G547*H547*(1-I547))</x:f>
        <x:v>179.37900000000002</x:v>
      </x:c>
      <x:c r="K547" s="747" t="n">
        <x:f>IFERROR(INDEX('Ürünler'!$F$6:$F$105,MATCH(F547,'Ürünler'!$A$6:$A$105,0)),0)</x:f>
        <x:v>148.17</x:v>
      </x:c>
      <x:c r="L547" s="747" t="n">
        <x:f>IF(T547="İptal",0,G547*K547)</x:f>
        <x:v>148.17</x:v>
      </x:c>
      <x:c r="M547" s="747" t="n">
        <x:f>J547-L547</x:f>
        <x:v>31.20900000000003</x:v>
      </x:c>
      <x:c r="N547" s="748" t="n">
        <x:f>IFERROR(M547/J547,0)</x:f>
        <x:v>0.17398357667285483</x:v>
      </x:c>
      <x:c r="O547" s="744" t="str">
        <x:v>Ödendi</x:v>
      </x:c>
      <x:c r="P547" s="743" t="n">
        <x:v>46164</x:v>
      </x:c>
      <x:c r="Q547" s="743" t="n">
        <x:v>46162</x:v>
      </x:c>
      <x:c r="R547" s="747" t="n">
        <x:f>IF(T547="İptal",0,IF(O547="Ödendi",J547,IF(O547="Kısmi",J547*50%,0)))</x:f>
        <x:v>179.37900000000002</x:v>
      </x:c>
      <x:c r="S547" s="747" t="n">
        <x:f>J547-R547</x:f>
        <x:v>0</x:v>
      </x:c>
      <x:c r="T547" s="744" t="str">
        <x:v>Tamamlandı</x:v>
      </x:c>
      <x:c r="U547" s="749" t="str">
        <x:f>IF(AND(COUNTIF('Ürünler'!$A$6:$A$105,F547)=1,COUNTIF('Müşteriler'!$A$6:$A$255,E547)=1),"OK","HATA")</x:f>
        <x:v>OK</x:v>
      </x:c>
    </x:row>
    <x:row r="548">
      <x:c r="A548" s="742" t="str">
        <x:v>SIP-00543</x:v>
      </x:c>
      <x:c r="B548" s="743" t="n">
        <x:v>46250</x:v>
      </x:c>
      <x:c r="C548" s="744" t="str">
        <x:v>E-ticaret</x:v>
      </x:c>
      <x:c r="D548" s="744" t="str">
        <x:v>Online</x:v>
      </x:c>
      <x:c r="E548" s="744" t="str">
        <x:v>MUS-0118</x:v>
      </x:c>
      <x:c r="F548" s="744" t="str">
        <x:v>URN-0056</x:v>
      </x:c>
      <x:c r="G548" s="744" t="n">
        <x:v>12</x:v>
      </x:c>
      <x:c r="H548" s="745" t="n">
        <x:v>95.2</x:v>
      </x:c>
      <x:c r="I548" s="746" t="n">
        <x:v>0</x:v>
      </x:c>
      <x:c r="J548" s="747" t="n">
        <x:f>IF(T548="İptal",0,G548*H548*(1-I548))</x:f>
        <x:v>1142.4</x:v>
      </x:c>
      <x:c r="K548" s="747" t="n">
        <x:f>IFERROR(INDEX('Ürünler'!$F$6:$F$105,MATCH(F548,'Ürünler'!$A$6:$A$105,0)),0)</x:f>
        <x:v>63.35</x:v>
      </x:c>
      <x:c r="L548" s="747" t="n">
        <x:f>IF(T548="İptal",0,G548*K548)</x:f>
        <x:v>760.2</x:v>
      </x:c>
      <x:c r="M548" s="747" t="n">
        <x:f>J548-L548</x:f>
        <x:v>382.20000000000005</x:v>
      </x:c>
      <x:c r="N548" s="748" t="n">
        <x:f>IFERROR(M548/J548,0)</x:f>
        <x:v>0.3345588235294118</x:v>
      </x:c>
      <x:c r="O548" s="744" t="str">
        <x:v>Kısmi</x:v>
      </x:c>
      <x:c r="P548" s="743" t="n">
        <x:v>46257</x:v>
      </x:c>
      <x:c r="Q548" s="743" t="n">
        <x:v>46274</x:v>
      </x:c>
      <x:c r="R548" s="747" t="n">
        <x:f>IF(T548="İptal",0,IF(O548="Ödendi",J548,IF(O548="Kısmi",J548*50%,0)))</x:f>
        <x:v>571.2</x:v>
      </x:c>
      <x:c r="S548" s="747" t="n">
        <x:f>J548-R548</x:f>
        <x:v>571.2</x:v>
      </x:c>
      <x:c r="T548" s="744" t="str">
        <x:v>Tamamlandı</x:v>
      </x:c>
      <x:c r="U548" s="749" t="str">
        <x:f>IF(AND(COUNTIF('Ürünler'!$A$6:$A$105,F548)=1,COUNTIF('Müşteriler'!$A$6:$A$255,E548)=1),"OK","HATA")</x:f>
        <x:v>OK</x:v>
      </x:c>
    </x:row>
    <x:row r="549">
      <x:c r="A549" s="742" t="str">
        <x:v>SIP-00544</x:v>
      </x:c>
      <x:c r="B549" s="743" t="n">
        <x:v>46239</x:v>
      </x:c>
      <x:c r="C549" s="744" t="str">
        <x:v>Mağaza</x:v>
      </x:c>
      <x:c r="D549" s="744" t="str">
        <x:v>Online</x:v>
      </x:c>
      <x:c r="E549" s="744" t="str">
        <x:v>MUS-0039</x:v>
      </x:c>
      <x:c r="F549" s="744" t="str">
        <x:v>URN-0096</x:v>
      </x:c>
      <x:c r="G549" s="744" t="n">
        <x:v>12</x:v>
      </x:c>
      <x:c r="H549" s="745" t="n">
        <x:v>172.7</x:v>
      </x:c>
      <x:c r="I549" s="746" t="n">
        <x:v>0.15</x:v>
      </x:c>
      <x:c r="J549" s="747" t="n">
        <x:f>IF(T549="İptal",0,G549*H549*(1-I549))</x:f>
        <x:v>1761.5399999999997</x:v>
      </x:c>
      <x:c r="K549" s="747" t="n">
        <x:f>IFERROR(INDEX('Ürünler'!$F$6:$F$105,MATCH(F549,'Ürünler'!$A$6:$A$105,0)),0)</x:f>
        <x:v>116.38</x:v>
      </x:c>
      <x:c r="L549" s="747" t="n">
        <x:f>IF(T549="İptal",0,G549*K549)</x:f>
        <x:v>1396.56</x:v>
      </x:c>
      <x:c r="M549" s="747" t="n">
        <x:f>J549-L549</x:f>
        <x:v>364.9799999999998</x:v>
      </x:c>
      <x:c r="N549" s="748" t="n">
        <x:f>IFERROR(M549/J549,0)</x:f>
        <x:v>0.20719370550768068</x:v>
      </x:c>
      <x:c r="O549" s="744" t="str">
        <x:v>Bekliyor</x:v>
      </x:c>
      <x:c r="P549" s="743" t="n">
        <x:v>46254</x:v>
      </x:c>
      <x:c r="Q549" s="743"/>
      <x:c r="R549" s="747" t="n">
        <x:f>IF(T549="İptal",0,IF(O549="Ödendi",J549,IF(O549="Kısmi",J549*50%,0)))</x:f>
        <x:v>0</x:v>
      </x:c>
      <x:c r="S549" s="747" t="n">
        <x:f>J549-R549</x:f>
        <x:v>1761.5399999999997</x:v>
      </x:c>
      <x:c r="T549" s="744" t="str">
        <x:v>Tamamlandı</x:v>
      </x:c>
      <x:c r="U549" s="749" t="str">
        <x:f>IF(AND(COUNTIF('Ürünler'!$A$6:$A$105,F549)=1,COUNTIF('Müşteriler'!$A$6:$A$255,E549)=1),"OK","HATA")</x:f>
        <x:v>OK</x:v>
      </x:c>
    </x:row>
    <x:row r="550">
      <x:c r="A550" s="742" t="str">
        <x:v>SIP-00545</x:v>
      </x:c>
      <x:c r="B550" s="743" t="n">
        <x:v>45949</x:v>
      </x:c>
      <x:c r="C550" s="744" t="str">
        <x:v>Bayi</x:v>
      </x:c>
      <x:c r="D550" s="744" t="str">
        <x:v>Adıyaman Merkez</x:v>
      </x:c>
      <x:c r="E550" s="744" t="str">
        <x:v>MUS-0062</x:v>
      </x:c>
      <x:c r="F550" s="744" t="str">
        <x:v>URN-0012</x:v>
      </x:c>
      <x:c r="G550" s="744" t="n">
        <x:v>10</x:v>
      </x:c>
      <x:c r="H550" s="745" t="n">
        <x:v>190.58</x:v>
      </x:c>
      <x:c r="I550" s="746" t="n">
        <x:v>0.15</x:v>
      </x:c>
      <x:c r="J550" s="747" t="n">
        <x:f>IF(T550="İptal",0,G550*H550*(1-I550))</x:f>
        <x:v>1619.93</x:v>
      </x:c>
      <x:c r="K550" s="747" t="n">
        <x:f>IFERROR(INDEX('Ürünler'!$F$6:$F$105,MATCH(F550,'Ürünler'!$A$6:$A$105,0)),0)</x:f>
        <x:v>110.79</x:v>
      </x:c>
      <x:c r="L550" s="747" t="n">
        <x:f>IF(T550="İptal",0,G550*K550)</x:f>
        <x:v>1107.9</x:v>
      </x:c>
      <x:c r="M550" s="747" t="n">
        <x:f>J550-L550</x:f>
        <x:v>512.03</x:v>
      </x:c>
      <x:c r="N550" s="748" t="n">
        <x:f>IFERROR(M550/J550,0)</x:f>
        <x:v>0.3160815590797133</x:v>
      </x:c>
      <x:c r="O550" s="744" t="str">
        <x:v>Kısmi</x:v>
      </x:c>
      <x:c r="P550" s="743" t="n">
        <x:v>45994</x:v>
      </x:c>
      <x:c r="Q550" s="743" t="n">
        <x:v>45969</x:v>
      </x:c>
      <x:c r="R550" s="747" t="n">
        <x:f>IF(T550="İptal",0,IF(O550="Ödendi",J550,IF(O550="Kısmi",J550*50%,0)))</x:f>
        <x:v>809.965</x:v>
      </x:c>
      <x:c r="S550" s="747" t="n">
        <x:f>J550-R550</x:f>
        <x:v>809.965</x:v>
      </x:c>
      <x:c r="T550" s="744" t="str">
        <x:v>Tamamlandı</x:v>
      </x:c>
      <x:c r="U550" s="749" t="str">
        <x:f>IF(AND(COUNTIF('Ürünler'!$A$6:$A$105,F550)=1,COUNTIF('Müşteriler'!$A$6:$A$255,E550)=1),"OK","HATA")</x:f>
        <x:v>OK</x:v>
      </x:c>
    </x:row>
    <x:row r="551">
      <x:c r="A551" s="742" t="str">
        <x:v>SIP-00546</x:v>
      </x:c>
      <x:c r="B551" s="743" t="n">
        <x:v>46237</x:v>
      </x:c>
      <x:c r="C551" s="744" t="str">
        <x:v>Kurumsal</x:v>
      </x:c>
      <x:c r="D551" s="744" t="str">
        <x:v>Kahta</x:v>
      </x:c>
      <x:c r="E551" s="744" t="str">
        <x:v>MUS-0064</x:v>
      </x:c>
      <x:c r="F551" s="744" t="str">
        <x:v>URN-0059</x:v>
      </x:c>
      <x:c r="G551" s="744" t="n">
        <x:v>5</x:v>
      </x:c>
      <x:c r="H551" s="745" t="n">
        <x:v>132.48</x:v>
      </x:c>
      <x:c r="I551" s="746" t="n">
        <x:v>0</x:v>
      </x:c>
      <x:c r="J551" s="747" t="n">
        <x:f>IF(T551="İptal",0,G551*H551*(1-I551))</x:f>
        <x:v>662.4</x:v>
      </x:c>
      <x:c r="K551" s="747" t="n">
        <x:f>IFERROR(INDEX('Ürünler'!$F$6:$F$105,MATCH(F551,'Ürünler'!$A$6:$A$105,0)),0)</x:f>
        <x:v>91.88</x:v>
      </x:c>
      <x:c r="L551" s="747" t="n">
        <x:f>IF(T551="İptal",0,G551*K551)</x:f>
        <x:v>459.4</x:v>
      </x:c>
      <x:c r="M551" s="747" t="n">
        <x:f>J551-L551</x:f>
        <x:v>203</x:v>
      </x:c>
      <x:c r="N551" s="748" t="n">
        <x:f>IFERROR(M551/J551,0)</x:f>
        <x:v>0.30646135265700486</x:v>
      </x:c>
      <x:c r="O551" s="744" t="str">
        <x:v>Ödendi</x:v>
      </x:c>
      <x:c r="P551" s="743" t="n">
        <x:v>46282</x:v>
      </x:c>
      <x:c r="Q551" s="743" t="n">
        <x:v>46256</x:v>
      </x:c>
      <x:c r="R551" s="747" t="n">
        <x:f>IF(T551="İptal",0,IF(O551="Ödendi",J551,IF(O551="Kısmi",J551*50%,0)))</x:f>
        <x:v>662.4</x:v>
      </x:c>
      <x:c r="S551" s="747" t="n">
        <x:f>J551-R551</x:f>
        <x:v>0</x:v>
      </x:c>
      <x:c r="T551" s="744" t="str">
        <x:v>Tamamlandı</x:v>
      </x:c>
      <x:c r="U551" s="749" t="str">
        <x:f>IF(AND(COUNTIF('Ürünler'!$A$6:$A$105,F551)=1,COUNTIF('Müşteriler'!$A$6:$A$255,E551)=1),"OK","HATA")</x:f>
        <x:v>OK</x:v>
      </x:c>
    </x:row>
    <x:row r="552">
      <x:c r="A552" s="742" t="str">
        <x:v>SIP-00547</x:v>
      </x:c>
      <x:c r="B552" s="743" t="n">
        <x:v>45986</x:v>
      </x:c>
      <x:c r="C552" s="744" t="str">
        <x:v>Bayi</x:v>
      </x:c>
      <x:c r="D552" s="744" t="str">
        <x:v>Online</x:v>
      </x:c>
      <x:c r="E552" s="744" t="str">
        <x:v>MUS-0221</x:v>
      </x:c>
      <x:c r="F552" s="744" t="str">
        <x:v>URN-0013</x:v>
      </x:c>
      <x:c r="G552" s="744" t="n">
        <x:v>10</x:v>
      </x:c>
      <x:c r="H552" s="745" t="n">
        <x:v>171.49</x:v>
      </x:c>
      <x:c r="I552" s="746" t="n">
        <x:v>0</x:v>
      </x:c>
      <x:c r="J552" s="747" t="n">
        <x:f>IF(T552="İptal",0,G552*H552*(1-I552))</x:f>
        <x:v>1714.9</x:v>
      </x:c>
      <x:c r="K552" s="747" t="n">
        <x:f>IFERROR(INDEX('Ürünler'!$F$6:$F$105,MATCH(F552,'Ürünler'!$A$6:$A$105,0)),0)</x:f>
        <x:v>115.98</x:v>
      </x:c>
      <x:c r="L552" s="747" t="n">
        <x:f>IF(T552="İptal",0,G552*K552)</x:f>
        <x:v>1159.8</x:v>
      </x:c>
      <x:c r="M552" s="747" t="n">
        <x:f>J552-L552</x:f>
        <x:v>555.1000000000001</x:v>
      </x:c>
      <x:c r="N552" s="748" t="n">
        <x:f>IFERROR(M552/J552,0)</x:f>
        <x:v>0.32369234357688503</x:v>
      </x:c>
      <x:c r="O552" s="744" t="str">
        <x:v>Ödendi</x:v>
      </x:c>
      <x:c r="P552" s="743" t="n">
        <x:v>46001</x:v>
      </x:c>
      <x:c r="Q552" s="743" t="n">
        <x:v>45997</x:v>
      </x:c>
      <x:c r="R552" s="747" t="n">
        <x:f>IF(T552="İptal",0,IF(O552="Ödendi",J552,IF(O552="Kısmi",J552*50%,0)))</x:f>
        <x:v>1714.9</x:v>
      </x:c>
      <x:c r="S552" s="747" t="n">
        <x:f>J552-R552</x:f>
        <x:v>0</x:v>
      </x:c>
      <x:c r="T552" s="744" t="str">
        <x:v>Tamamlandı</x:v>
      </x:c>
      <x:c r="U552" s="749" t="str">
        <x:f>IF(AND(COUNTIF('Ürünler'!$A$6:$A$105,F552)=1,COUNTIF('Müşteriler'!$A$6:$A$255,E552)=1),"OK","HATA")</x:f>
        <x:v>OK</x:v>
      </x:c>
    </x:row>
    <x:row r="553">
      <x:c r="A553" s="742" t="str">
        <x:v>SIP-00548</x:v>
      </x:c>
      <x:c r="B553" s="743" t="n">
        <x:v>46030</x:v>
      </x:c>
      <x:c r="C553" s="744" t="str">
        <x:v>Mağaza</x:v>
      </x:c>
      <x:c r="D553" s="744" t="str">
        <x:v>Kahta</x:v>
      </x:c>
      <x:c r="E553" s="744" t="str">
        <x:v>MUS-0040</x:v>
      </x:c>
      <x:c r="F553" s="744" t="str">
        <x:v>URN-0005</x:v>
      </x:c>
      <x:c r="G553" s="744" t="n">
        <x:v>5</x:v>
      </x:c>
      <x:c r="H553" s="745" t="n">
        <x:v>82.33</x:v>
      </x:c>
      <x:c r="I553" s="746" t="n">
        <x:v>0</x:v>
      </x:c>
      <x:c r="J553" s="747" t="n">
        <x:f>IF(T553="İptal",0,G553*H553*(1-I553))</x:f>
        <x:v>411.65</x:v>
      </x:c>
      <x:c r="K553" s="747" t="n">
        <x:f>IFERROR(INDEX('Ürünler'!$F$6:$F$105,MATCH(F553,'Ürünler'!$A$6:$A$105,0)),0)</x:f>
        <x:v>53.8</x:v>
      </x:c>
      <x:c r="L553" s="747" t="n">
        <x:f>IF(T553="İptal",0,G553*K553)</x:f>
        <x:v>269</x:v>
      </x:c>
      <x:c r="M553" s="747" t="n">
        <x:f>J553-L553</x:f>
        <x:v>142.64999999999998</x:v>
      </x:c>
      <x:c r="N553" s="748" t="n">
        <x:f>IFERROR(M553/J553,0)</x:f>
        <x:v>0.3465322482691607</x:v>
      </x:c>
      <x:c r="O553" s="744" t="str">
        <x:v>Bekliyor</x:v>
      </x:c>
      <x:c r="P553" s="743" t="n">
        <x:v>46060</x:v>
      </x:c>
      <x:c r="Q553" s="743"/>
      <x:c r="R553" s="747" t="n">
        <x:f>IF(T553="İptal",0,IF(O553="Ödendi",J553,IF(O553="Kısmi",J553*50%,0)))</x:f>
        <x:v>0</x:v>
      </x:c>
      <x:c r="S553" s="747" t="n">
        <x:f>J553-R553</x:f>
        <x:v>411.65</x:v>
      </x:c>
      <x:c r="T553" s="744" t="str">
        <x:v>Tamamlandı</x:v>
      </x:c>
      <x:c r="U553" s="749" t="str">
        <x:f>IF(AND(COUNTIF('Ürünler'!$A$6:$A$105,F553)=1,COUNTIF('Müşteriler'!$A$6:$A$255,E553)=1),"OK","HATA")</x:f>
        <x:v>OK</x:v>
      </x:c>
    </x:row>
    <x:row r="554">
      <x:c r="A554" s="742" t="str">
        <x:v>SIP-00549</x:v>
      </x:c>
      <x:c r="B554" s="743" t="n">
        <x:v>46258</x:v>
      </x:c>
      <x:c r="C554" s="744" t="str">
        <x:v>Mağaza</x:v>
      </x:c>
      <x:c r="D554" s="744" t="str">
        <x:v>Online</x:v>
      </x:c>
      <x:c r="E554" s="744" t="str">
        <x:v>MUS-0062</x:v>
      </x:c>
      <x:c r="F554" s="744" t="str">
        <x:v>URN-0060</x:v>
      </x:c>
      <x:c r="G554" s="744" t="n">
        <x:v>4</x:v>
      </x:c>
      <x:c r="H554" s="745" t="n">
        <x:v>107.03</x:v>
      </x:c>
      <x:c r="I554" s="746" t="n">
        <x:v>0.05</x:v>
      </x:c>
      <x:c r="J554" s="747" t="n">
        <x:f>IF(T554="İptal",0,G554*H554*(1-I554))</x:f>
        <x:v>406.714</x:v>
      </x:c>
      <x:c r="K554" s="747" t="n">
        <x:f>IFERROR(INDEX('Ürünler'!$F$6:$F$105,MATCH(F554,'Ürünler'!$A$6:$A$105,0)),0)</x:f>
        <x:v>78.47</x:v>
      </x:c>
      <x:c r="L554" s="747" t="n">
        <x:f>IF(T554="İptal",0,G554*K554)</x:f>
        <x:v>313.88</x:v>
      </x:c>
      <x:c r="M554" s="747" t="n">
        <x:f>J554-L554</x:f>
        <x:v>92.834</x:v>
      </x:c>
      <x:c r="N554" s="748" t="n">
        <x:f>IFERROR(M554/J554,0)</x:f>
        <x:v>0.22825376062786135</x:v>
      </x:c>
      <x:c r="O554" s="744" t="str">
        <x:v>Bekliyor</x:v>
      </x:c>
      <x:c r="P554" s="743" t="n">
        <x:v>46273</x:v>
      </x:c>
      <x:c r="Q554" s="743"/>
      <x:c r="R554" s="747" t="n">
        <x:f>IF(T554="İptal",0,IF(O554="Ödendi",J554,IF(O554="Kısmi",J554*50%,0)))</x:f>
        <x:v>0</x:v>
      </x:c>
      <x:c r="S554" s="747" t="n">
        <x:f>J554-R554</x:f>
        <x:v>406.714</x:v>
      </x:c>
      <x:c r="T554" s="744" t="str">
        <x:v>Tamamlandı</x:v>
      </x:c>
      <x:c r="U554" s="749" t="str">
        <x:f>IF(AND(COUNTIF('Ürünler'!$A$6:$A$105,F554)=1,COUNTIF('Müşteriler'!$A$6:$A$255,E554)=1),"OK","HATA")</x:f>
        <x:v>OK</x:v>
      </x:c>
    </x:row>
    <x:row r="555">
      <x:c r="A555" s="742" t="str">
        <x:v>SIP-00550</x:v>
      </x:c>
      <x:c r="B555" s="743" t="n">
        <x:v>46106</x:v>
      </x:c>
      <x:c r="C555" s="744" t="str">
        <x:v>Kurumsal</x:v>
      </x:c>
      <x:c r="D555" s="744" t="str">
        <x:v>Kahta</x:v>
      </x:c>
      <x:c r="E555" s="744" t="str">
        <x:v>MUS-0214</x:v>
      </x:c>
      <x:c r="F555" s="744" t="str">
        <x:v>URN-0052</x:v>
      </x:c>
      <x:c r="G555" s="744" t="n">
        <x:v>2</x:v>
      </x:c>
      <x:c r="H555" s="745" t="n">
        <x:v>44.14</x:v>
      </x:c>
      <x:c r="I555" s="746" t="n">
        <x:v>0.15</x:v>
      </x:c>
      <x:c r="J555" s="747" t="n">
        <x:f>IF(T555="İptal",0,G555*H555*(1-I555))</x:f>
        <x:v>75.038</x:v>
      </x:c>
      <x:c r="K555" s="747" t="n">
        <x:f>IFERROR(INDEX('Ürünler'!$F$6:$F$105,MATCH(F555,'Ürünler'!$A$6:$A$105,0)),0)</x:f>
        <x:v>33.44</x:v>
      </x:c>
      <x:c r="L555" s="747" t="n">
        <x:f>IF(T555="İptal",0,G555*K555)</x:f>
        <x:v>66.88</x:v>
      </x:c>
      <x:c r="M555" s="747" t="n">
        <x:f>J555-L555</x:f>
        <x:v>8.158000000000001</x:v>
      </x:c>
      <x:c r="N555" s="748" t="n">
        <x:f>IFERROR(M555/J555,0)</x:f>
        <x:v>0.10871824942029373</x:v>
      </x:c>
      <x:c r="O555" s="744" t="str">
        <x:v>Ödendi</x:v>
      </x:c>
      <x:c r="P555" s="743" t="n">
        <x:v>46121</x:v>
      </x:c>
      <x:c r="Q555" s="743" t="n">
        <x:v>46108</x:v>
      </x:c>
      <x:c r="R555" s="747" t="n">
        <x:f>IF(T555="İptal",0,IF(O555="Ödendi",J555,IF(O555="Kısmi",J555*50%,0)))</x:f>
        <x:v>75.038</x:v>
      </x:c>
      <x:c r="S555" s="747" t="n">
        <x:f>J555-R555</x:f>
        <x:v>0</x:v>
      </x:c>
      <x:c r="T555" s="744" t="str">
        <x:v>Tamamlandı</x:v>
      </x:c>
      <x:c r="U555" s="749" t="str">
        <x:f>IF(AND(COUNTIF('Ürünler'!$A$6:$A$105,F555)=1,COUNTIF('Müşteriler'!$A$6:$A$255,E555)=1),"OK","HATA")</x:f>
        <x:v>OK</x:v>
      </x:c>
    </x:row>
    <x:row r="556">
      <x:c r="A556" s="742" t="str">
        <x:v>SIP-00551</x:v>
      </x:c>
      <x:c r="B556" s="743" t="n">
        <x:v>45958</x:v>
      </x:c>
      <x:c r="C556" s="744" t="str">
        <x:v>Bayi</x:v>
      </x:c>
      <x:c r="D556" s="744" t="str">
        <x:v>Online</x:v>
      </x:c>
      <x:c r="E556" s="744" t="str">
        <x:v>MUS-0147</x:v>
      </x:c>
      <x:c r="F556" s="744" t="str">
        <x:v>URN-0080</x:v>
      </x:c>
      <x:c r="G556" s="744" t="n">
        <x:v>16</x:v>
      </x:c>
      <x:c r="H556" s="745" t="n">
        <x:v>158.77</x:v>
      </x:c>
      <x:c r="I556" s="746" t="n">
        <x:v>0</x:v>
      </x:c>
      <x:c r="J556" s="747" t="n">
        <x:f>IF(T556="İptal",0,G556*H556*(1-I556))</x:f>
        <x:v>2540.32</x:v>
      </x:c>
      <x:c r="K556" s="747" t="n">
        <x:f>IFERROR(INDEX('Ürünler'!$F$6:$F$105,MATCH(F556,'Ürünler'!$A$6:$A$105,0)),0)</x:f>
        <x:v>111.86</x:v>
      </x:c>
      <x:c r="L556" s="747" t="n">
        <x:f>IF(T556="İptal",0,G556*K556)</x:f>
        <x:v>1789.76</x:v>
      </x:c>
      <x:c r="M556" s="747" t="n">
        <x:f>J556-L556</x:f>
        <x:v>750.5600000000002</x:v>
      </x:c>
      <x:c r="N556" s="748" t="n">
        <x:f>IFERROR(M556/J556,0)</x:f>
        <x:v>0.2954588398312024</x:v>
      </x:c>
      <x:c r="O556" s="744" t="str">
        <x:v>Ödendi</x:v>
      </x:c>
      <x:c r="P556" s="743" t="n">
        <x:v>46003</x:v>
      </x:c>
      <x:c r="Q556" s="743" t="n">
        <x:v>45973</x:v>
      </x:c>
      <x:c r="R556" s="747" t="n">
        <x:f>IF(T556="İptal",0,IF(O556="Ödendi",J556,IF(O556="Kısmi",J556*50%,0)))</x:f>
        <x:v>2540.32</x:v>
      </x:c>
      <x:c r="S556" s="747" t="n">
        <x:f>J556-R556</x:f>
        <x:v>0</x:v>
      </x:c>
      <x:c r="T556" s="744" t="str">
        <x:v>Tamamlandı</x:v>
      </x:c>
      <x:c r="U556" s="749" t="str">
        <x:f>IF(AND(COUNTIF('Ürünler'!$A$6:$A$105,F556)=1,COUNTIF('Müşteriler'!$A$6:$A$255,E556)=1),"OK","HATA")</x:f>
        <x:v>OK</x:v>
      </x:c>
    </x:row>
    <x:row r="557">
      <x:c r="A557" s="742" t="str">
        <x:v>SIP-00552</x:v>
      </x:c>
      <x:c r="B557" s="743" t="n">
        <x:v>46211</x:v>
      </x:c>
      <x:c r="C557" s="744" t="str">
        <x:v>Bayi</x:v>
      </x:c>
      <x:c r="D557" s="744" t="str">
        <x:v>Adıyaman Merkez</x:v>
      </x:c>
      <x:c r="E557" s="744" t="str">
        <x:v>MUS-0003</x:v>
      </x:c>
      <x:c r="F557" s="744" t="str">
        <x:v>URN-0082</x:v>
      </x:c>
      <x:c r="G557" s="744" t="n">
        <x:v>5</x:v>
      </x:c>
      <x:c r="H557" s="745" t="n">
        <x:v>203.72</x:v>
      </x:c>
      <x:c r="I557" s="746" t="n">
        <x:v>0.05</x:v>
      </x:c>
      <x:c r="J557" s="747" t="n">
        <x:f>IF(T557="İptal",0,G557*H557*(1-I557))</x:f>
        <x:v>967.67</x:v>
      </x:c>
      <x:c r="K557" s="747" t="n">
        <x:f>IFERROR(INDEX('Ürünler'!$F$6:$F$105,MATCH(F557,'Ürünler'!$A$6:$A$105,0)),0)</x:f>
        <x:v>137.78</x:v>
      </x:c>
      <x:c r="L557" s="747" t="n">
        <x:f>IF(T557="İptal",0,G557*K557)</x:f>
        <x:v>688.9</x:v>
      </x:c>
      <x:c r="M557" s="747" t="n">
        <x:f>J557-L557</x:f>
        <x:v>278.77</x:v>
      </x:c>
      <x:c r="N557" s="748" t="n">
        <x:f>IFERROR(M557/J557,0)</x:f>
        <x:v>0.2880837475585685</x:v>
      </x:c>
      <x:c r="O557" s="744" t="str">
        <x:v>Kısmi</x:v>
      </x:c>
      <x:c r="P557" s="743" t="n">
        <x:v>46218</x:v>
      </x:c>
      <x:c r="Q557" s="743" t="n">
        <x:v>46226</x:v>
      </x:c>
      <x:c r="R557" s="747" t="n">
        <x:f>IF(T557="İptal",0,IF(O557="Ödendi",J557,IF(O557="Kısmi",J557*50%,0)))</x:f>
        <x:v>483.835</x:v>
      </x:c>
      <x:c r="S557" s="747" t="n">
        <x:f>J557-R557</x:f>
        <x:v>483.835</x:v>
      </x:c>
      <x:c r="T557" s="744" t="str">
        <x:v>Tamamlandı</x:v>
      </x:c>
      <x:c r="U557" s="749" t="str">
        <x:f>IF(AND(COUNTIF('Ürünler'!$A$6:$A$105,F557)=1,COUNTIF('Müşteriler'!$A$6:$A$255,E557)=1),"OK","HATA")</x:f>
        <x:v>OK</x:v>
      </x:c>
    </x:row>
    <x:row r="558">
      <x:c r="A558" s="742" t="str">
        <x:v>SIP-00553</x:v>
      </x:c>
      <x:c r="B558" s="743" t="n">
        <x:v>46125</x:v>
      </x:c>
      <x:c r="C558" s="744" t="str">
        <x:v>Mağaza</x:v>
      </x:c>
      <x:c r="D558" s="744" t="str">
        <x:v>Adıyaman Merkez</x:v>
      </x:c>
      <x:c r="E558" s="744" t="str">
        <x:v>MUS-0088</x:v>
      </x:c>
      <x:c r="F558" s="744" t="str">
        <x:v>URN-0097</x:v>
      </x:c>
      <x:c r="G558" s="744" t="n">
        <x:v>7</x:v>
      </x:c>
      <x:c r="H558" s="745" t="n">
        <x:v>154.2</x:v>
      </x:c>
      <x:c r="I558" s="746" t="n">
        <x:v>0</x:v>
      </x:c>
      <x:c r="J558" s="747" t="n">
        <x:f>IF(T558="İptal",0,G558*H558*(1-I558))</x:f>
        <x:v>1079.3999999999999</x:v>
      </x:c>
      <x:c r="K558" s="747" t="n">
        <x:f>IFERROR(INDEX('Ürünler'!$F$6:$F$105,MATCH(F558,'Ürünler'!$A$6:$A$105,0)),0)</x:f>
        <x:v>114.03</x:v>
      </x:c>
      <x:c r="L558" s="747" t="n">
        <x:f>IF(T558="İptal",0,G558*K558)</x:f>
        <x:v>798.21</x:v>
      </x:c>
      <x:c r="M558" s="747" t="n">
        <x:f>J558-L558</x:f>
        <x:v>281.1899999999998</x:v>
      </x:c>
      <x:c r="N558" s="748" t="n">
        <x:f>IFERROR(M558/J558,0)</x:f>
        <x:v>0.26050583657587534</x:v>
      </x:c>
      <x:c r="O558" s="744" t="str">
        <x:v>Ödendi</x:v>
      </x:c>
      <x:c r="P558" s="743" t="n">
        <x:v>46140</x:v>
      </x:c>
      <x:c r="Q558" s="743" t="n">
        <x:v>46140</x:v>
      </x:c>
      <x:c r="R558" s="747" t="n">
        <x:f>IF(T558="İptal",0,IF(O558="Ödendi",J558,IF(O558="Kısmi",J558*50%,0)))</x:f>
        <x:v>1079.3999999999999</x:v>
      </x:c>
      <x:c r="S558" s="747" t="n">
        <x:f>J558-R558</x:f>
        <x:v>0</x:v>
      </x:c>
      <x:c r="T558" s="744" t="str">
        <x:v>Tamamlandı</x:v>
      </x:c>
      <x:c r="U558" s="749" t="str">
        <x:f>IF(AND(COUNTIF('Ürünler'!$A$6:$A$105,F558)=1,COUNTIF('Müşteriler'!$A$6:$A$255,E558)=1),"OK","HATA")</x:f>
        <x:v>OK</x:v>
      </x:c>
    </x:row>
    <x:row r="559">
      <x:c r="A559" s="742" t="str">
        <x:v>SIP-00554</x:v>
      </x:c>
      <x:c r="B559" s="743" t="n">
        <x:v>46111</x:v>
      </x:c>
      <x:c r="C559" s="744" t="str">
        <x:v>Mağaza</x:v>
      </x:c>
      <x:c r="D559" s="744" t="str">
        <x:v>Online</x:v>
      </x:c>
      <x:c r="E559" s="744" t="str">
        <x:v>MUS-0175</x:v>
      </x:c>
      <x:c r="F559" s="744" t="str">
        <x:v>URN-0018</x:v>
      </x:c>
      <x:c r="G559" s="744" t="n">
        <x:v>7</x:v>
      </x:c>
      <x:c r="H559" s="745" t="n">
        <x:v>30.79</x:v>
      </x:c>
      <x:c r="I559" s="746" t="n">
        <x:v>0</x:v>
      </x:c>
      <x:c r="J559" s="747" t="n">
        <x:f>IF(T559="İptal",0,G559*H559*(1-I559))</x:f>
        <x:v>215.53</x:v>
      </x:c>
      <x:c r="K559" s="747" t="n">
        <x:f>IFERROR(INDEX('Ürünler'!$F$6:$F$105,MATCH(F559,'Ürünler'!$A$6:$A$105,0)),0)</x:f>
        <x:v>19.94</x:v>
      </x:c>
      <x:c r="L559" s="747" t="n">
        <x:f>IF(T559="İptal",0,G559*K559)</x:f>
        <x:v>139.58</x:v>
      </x:c>
      <x:c r="M559" s="747" t="n">
        <x:f>J559-L559</x:f>
        <x:v>75.94999999999999</x:v>
      </x:c>
      <x:c r="N559" s="748" t="n">
        <x:f>IFERROR(M559/J559,0)</x:f>
        <x:v>0.35238713868139</x:v>
      </x:c>
      <x:c r="O559" s="744" t="str">
        <x:v>Ödendi</x:v>
      </x:c>
      <x:c r="P559" s="743" t="n">
        <x:v>46141</x:v>
      </x:c>
      <x:c r="Q559" s="743" t="n">
        <x:v>46138</x:v>
      </x:c>
      <x:c r="R559" s="747" t="n">
        <x:f>IF(T559="İptal",0,IF(O559="Ödendi",J559,IF(O559="Kısmi",J559*50%,0)))</x:f>
        <x:v>215.53</x:v>
      </x:c>
      <x:c r="S559" s="747" t="n">
        <x:f>J559-R559</x:f>
        <x:v>0</x:v>
      </x:c>
      <x:c r="T559" s="744" t="str">
        <x:v>Tamamlandı</x:v>
      </x:c>
      <x:c r="U559" s="749" t="str">
        <x:f>IF(AND(COUNTIF('Ürünler'!$A$6:$A$105,F559)=1,COUNTIF('Müşteriler'!$A$6:$A$255,E559)=1),"OK","HATA")</x:f>
        <x:v>OK</x:v>
      </x:c>
    </x:row>
    <x:row r="560">
      <x:c r="A560" s="742" t="str">
        <x:v>SIP-00555</x:v>
      </x:c>
      <x:c r="B560" s="743" t="n">
        <x:v>45996</x:v>
      </x:c>
      <x:c r="C560" s="744" t="str">
        <x:v>Kurumsal</x:v>
      </x:c>
      <x:c r="D560" s="744" t="str">
        <x:v>Online</x:v>
      </x:c>
      <x:c r="E560" s="744" t="str">
        <x:v>MUS-0021</x:v>
      </x:c>
      <x:c r="F560" s="744" t="str">
        <x:v>URN-0068</x:v>
      </x:c>
      <x:c r="G560" s="744" t="n">
        <x:v>2</x:v>
      </x:c>
      <x:c r="H560" s="745" t="n">
        <x:v>242.11</x:v>
      </x:c>
      <x:c r="I560" s="746" t="n">
        <x:v>0.15</x:v>
      </x:c>
      <x:c r="J560" s="747" t="n">
        <x:f>IF(T560="İptal",0,G560*H560*(1-I560))</x:f>
        <x:v>411.587</x:v>
      </x:c>
      <x:c r="K560" s="747" t="n">
        <x:f>IFERROR(INDEX('Ürünler'!$F$6:$F$105,MATCH(F560,'Ürünler'!$A$6:$A$105,0)),0)</x:f>
        <x:v>154.14</x:v>
      </x:c>
      <x:c r="L560" s="747" t="n">
        <x:f>IF(T560="İptal",0,G560*K560)</x:f>
        <x:v>308.28</x:v>
      </x:c>
      <x:c r="M560" s="747" t="n">
        <x:f>J560-L560</x:f>
        <x:v>103.30700000000002</x:v>
      </x:c>
      <x:c r="N560" s="748" t="n">
        <x:f>IFERROR(M560/J560,0)</x:f>
        <x:v>0.2509967515980826</x:v>
      </x:c>
      <x:c r="O560" s="744" t="str">
        <x:v>Kısmi</x:v>
      </x:c>
      <x:c r="P560" s="743" t="n">
        <x:v>46041</x:v>
      </x:c>
      <x:c r="Q560" s="743" t="n">
        <x:v>46004</x:v>
      </x:c>
      <x:c r="R560" s="747" t="n">
        <x:f>IF(T560="İptal",0,IF(O560="Ödendi",J560,IF(O560="Kısmi",J560*50%,0)))</x:f>
        <x:v>205.7935</x:v>
      </x:c>
      <x:c r="S560" s="747" t="n">
        <x:f>J560-R560</x:f>
        <x:v>205.7935</x:v>
      </x:c>
      <x:c r="T560" s="744" t="str">
        <x:v>Tamamlandı</x:v>
      </x:c>
      <x:c r="U560" s="749" t="str">
        <x:f>IF(AND(COUNTIF('Ürünler'!$A$6:$A$105,F560)=1,COUNTIF('Müşteriler'!$A$6:$A$255,E560)=1),"OK","HATA")</x:f>
        <x:v>OK</x:v>
      </x:c>
    </x:row>
    <x:row r="561">
      <x:c r="A561" s="742" t="str">
        <x:v>SIP-00556</x:v>
      </x:c>
      <x:c r="B561" s="743" t="n">
        <x:v>46257</x:v>
      </x:c>
      <x:c r="C561" s="744" t="str">
        <x:v>Kurumsal</x:v>
      </x:c>
      <x:c r="D561" s="744" t="str">
        <x:v>Kahta</x:v>
      </x:c>
      <x:c r="E561" s="744" t="str">
        <x:v>MUS-0123</x:v>
      </x:c>
      <x:c r="F561" s="744" t="str">
        <x:v>URN-0024</x:v>
      </x:c>
      <x:c r="G561" s="744" t="n">
        <x:v>7</x:v>
      </x:c>
      <x:c r="H561" s="745" t="n">
        <x:v>99.23</x:v>
      </x:c>
      <x:c r="I561" s="746" t="n">
        <x:v>0</x:v>
      </x:c>
      <x:c r="J561" s="747" t="n">
        <x:f>IF(T561="İptal",0,G561*H561*(1-I561))</x:f>
        <x:v>694.61</x:v>
      </x:c>
      <x:c r="K561" s="747" t="n">
        <x:f>IFERROR(INDEX('Ürünler'!$F$6:$F$105,MATCH(F561,'Ürünler'!$A$6:$A$105,0)),0)</x:f>
        <x:v>67.72</x:v>
      </x:c>
      <x:c r="L561" s="747" t="n">
        <x:f>IF(T561="İptal",0,G561*K561)</x:f>
        <x:v>474.03999999999996</x:v>
      </x:c>
      <x:c r="M561" s="747" t="n">
        <x:f>J561-L561</x:f>
        <x:v>220.57000000000005</x:v>
      </x:c>
      <x:c r="N561" s="748" t="n">
        <x:f>IFERROR(M561/J561,0)</x:f>
        <x:v>0.31754509724881597</x:v>
      </x:c>
      <x:c r="O561" s="744" t="str">
        <x:v>Ödendi</x:v>
      </x:c>
      <x:c r="P561" s="743" t="n">
        <x:v>46287</x:v>
      </x:c>
      <x:c r="Q561" s="743" t="n">
        <x:v>46271</x:v>
      </x:c>
      <x:c r="R561" s="747" t="n">
        <x:f>IF(T561="İptal",0,IF(O561="Ödendi",J561,IF(O561="Kısmi",J561*50%,0)))</x:f>
        <x:v>694.61</x:v>
      </x:c>
      <x:c r="S561" s="747" t="n">
        <x:f>J561-R561</x:f>
        <x:v>0</x:v>
      </x:c>
      <x:c r="T561" s="744" t="str">
        <x:v>Tamamlandı</x:v>
      </x:c>
      <x:c r="U561" s="749" t="str">
        <x:f>IF(AND(COUNTIF('Ürünler'!$A$6:$A$105,F561)=1,COUNTIF('Müşteriler'!$A$6:$A$255,E561)=1),"OK","HATA")</x:f>
        <x:v>OK</x:v>
      </x:c>
    </x:row>
    <x:row r="562">
      <x:c r="A562" s="742" t="str">
        <x:v>SIP-00557</x:v>
      </x:c>
      <x:c r="B562" s="743" t="n">
        <x:v>46082</x:v>
      </x:c>
      <x:c r="C562" s="744" t="str">
        <x:v>E-ticaret</x:v>
      </x:c>
      <x:c r="D562" s="744" t="str">
        <x:v>Kahta</x:v>
      </x:c>
      <x:c r="E562" s="744" t="str">
        <x:v>MUS-0151</x:v>
      </x:c>
      <x:c r="F562" s="744" t="str">
        <x:v>URN-0012</x:v>
      </x:c>
      <x:c r="G562" s="744" t="n">
        <x:v>16</x:v>
      </x:c>
      <x:c r="H562" s="745" t="n">
        <x:v>168.74</x:v>
      </x:c>
      <x:c r="I562" s="746" t="n">
        <x:v>0</x:v>
      </x:c>
      <x:c r="J562" s="747" t="n">
        <x:f>IF(T562="İptal",0,G562*H562*(1-I562))</x:f>
        <x:v>2699.84</x:v>
      </x:c>
      <x:c r="K562" s="747" t="n">
        <x:f>IFERROR(INDEX('Ürünler'!$F$6:$F$105,MATCH(F562,'Ürünler'!$A$6:$A$105,0)),0)</x:f>
        <x:v>110.79</x:v>
      </x:c>
      <x:c r="L562" s="747" t="n">
        <x:f>IF(T562="İptal",0,G562*K562)</x:f>
        <x:v>1772.64</x:v>
      </x:c>
      <x:c r="M562" s="747" t="n">
        <x:f>J562-L562</x:f>
        <x:v>927.2</x:v>
      </x:c>
      <x:c r="N562" s="748" t="n">
        <x:f>IFERROR(M562/J562,0)</x:f>
        <x:v>0.343427758681996</x:v>
      </x:c>
      <x:c r="O562" s="744" t="str">
        <x:v>Kısmi</x:v>
      </x:c>
      <x:c r="P562" s="743" t="n">
        <x:v>46089</x:v>
      </x:c>
      <x:c r="Q562" s="743" t="n">
        <x:v>46112</x:v>
      </x:c>
      <x:c r="R562" s="747" t="n">
        <x:f>IF(T562="İptal",0,IF(O562="Ödendi",J562,IF(O562="Kısmi",J562*50%,0)))</x:f>
        <x:v>1349.92</x:v>
      </x:c>
      <x:c r="S562" s="747" t="n">
        <x:f>J562-R562</x:f>
        <x:v>1349.92</x:v>
      </x:c>
      <x:c r="T562" s="744" t="str">
        <x:v>Tamamlandı</x:v>
      </x:c>
      <x:c r="U562" s="749" t="str">
        <x:f>IF(AND(COUNTIF('Ürünler'!$A$6:$A$105,F562)=1,COUNTIF('Müşteriler'!$A$6:$A$255,E562)=1),"OK","HATA")</x:f>
        <x:v>OK</x:v>
      </x:c>
    </x:row>
    <x:row r="563">
      <x:c r="A563" s="742" t="str">
        <x:v>SIP-00558</x:v>
      </x:c>
      <x:c r="B563" s="743" t="n">
        <x:v>46083</x:v>
      </x:c>
      <x:c r="C563" s="744" t="str">
        <x:v>Kurumsal</x:v>
      </x:c>
      <x:c r="D563" s="744" t="str">
        <x:v>Online</x:v>
      </x:c>
      <x:c r="E563" s="744" t="str">
        <x:v>MUS-0105</x:v>
      </x:c>
      <x:c r="F563" s="744" t="str">
        <x:v>URN-0026</x:v>
      </x:c>
      <x:c r="G563" s="744" t="n">
        <x:v>14</x:v>
      </x:c>
      <x:c r="H563" s="745" t="n">
        <x:v>135.31</x:v>
      </x:c>
      <x:c r="I563" s="746" t="n">
        <x:v>0.15</x:v>
      </x:c>
      <x:c r="J563" s="747" t="n">
        <x:f>IF(T563="İptal",0,G563*H563*(1-I563))</x:f>
        <x:v>1610.189</x:v>
      </x:c>
      <x:c r="K563" s="747" t="n">
        <x:f>IFERROR(INDEX('Ürünler'!$F$6:$F$105,MATCH(F563,'Ürünler'!$A$6:$A$105,0)),0)</x:f>
        <x:v>97.42</x:v>
      </x:c>
      <x:c r="L563" s="747" t="n">
        <x:f>IF(T563="İptal",0,G563*K563)</x:f>
        <x:v>1363.88</x:v>
      </x:c>
      <x:c r="M563" s="747" t="n">
        <x:f>J563-L563</x:f>
        <x:v>246.30899999999997</x:v>
      </x:c>
      <x:c r="N563" s="748" t="n">
        <x:f>IFERROR(M563/J563,0)</x:f>
        <x:v>0.15296899929138752</x:v>
      </x:c>
      <x:c r="O563" s="744" t="str">
        <x:v>Ödendi</x:v>
      </x:c>
      <x:c r="P563" s="743" t="n">
        <x:v>46098</x:v>
      </x:c>
      <x:c r="Q563" s="743" t="n">
        <x:v>46084</x:v>
      </x:c>
      <x:c r="R563" s="747" t="n">
        <x:f>IF(T563="İptal",0,IF(O563="Ödendi",J563,IF(O563="Kısmi",J563*50%,0)))</x:f>
        <x:v>1610.189</x:v>
      </x:c>
      <x:c r="S563" s="747" t="n">
        <x:f>J563-R563</x:f>
        <x:v>0</x:v>
      </x:c>
      <x:c r="T563" s="744" t="str">
        <x:v>Tamamlandı</x:v>
      </x:c>
      <x:c r="U563" s="749" t="str">
        <x:f>IF(AND(COUNTIF('Ürünler'!$A$6:$A$105,F563)=1,COUNTIF('Müşteriler'!$A$6:$A$255,E563)=1),"OK","HATA")</x:f>
        <x:v>OK</x:v>
      </x:c>
    </x:row>
    <x:row r="564">
      <x:c r="A564" s="742" t="str">
        <x:v>SIP-00559</x:v>
      </x:c>
      <x:c r="B564" s="743" t="n">
        <x:v>46046</x:v>
      </x:c>
      <x:c r="C564" s="744" t="str">
        <x:v>Bayi</x:v>
      </x:c>
      <x:c r="D564" s="744" t="str">
        <x:v>Kahta</x:v>
      </x:c>
      <x:c r="E564" s="744" t="str">
        <x:v>MUS-0027</x:v>
      </x:c>
      <x:c r="F564" s="744" t="str">
        <x:v>URN-0054</x:v>
      </x:c>
      <x:c r="G564" s="744" t="n">
        <x:v>11</x:v>
      </x:c>
      <x:c r="H564" s="745" t="n">
        <x:v>46.37</x:v>
      </x:c>
      <x:c r="I564" s="746" t="n">
        <x:v>0</x:v>
      </x:c>
      <x:c r="J564" s="747" t="n">
        <x:f>IF(T564="İptal",0,G564*H564*(1-I564))</x:f>
        <x:v>510.07</x:v>
      </x:c>
      <x:c r="K564" s="747" t="n">
        <x:f>IFERROR(INDEX('Ürünler'!$F$6:$F$105,MATCH(F564,'Ürünler'!$A$6:$A$105,0)),0)</x:f>
        <x:v>33.17</x:v>
      </x:c>
      <x:c r="L564" s="747" t="n">
        <x:f>IF(T564="İptal",0,G564*K564)</x:f>
        <x:v>364.87</x:v>
      </x:c>
      <x:c r="M564" s="747" t="n">
        <x:f>J564-L564</x:f>
        <x:v>145.2</x:v>
      </x:c>
      <x:c r="N564" s="748" t="n">
        <x:f>IFERROR(M564/J564,0)</x:f>
        <x:v>0.284666810437783</x:v>
      </x:c>
      <x:c r="O564" s="744" t="str">
        <x:v>Ödendi</x:v>
      </x:c>
      <x:c r="P564" s="743" t="n">
        <x:v>46076</x:v>
      </x:c>
      <x:c r="Q564" s="743" t="n">
        <x:v>46059</x:v>
      </x:c>
      <x:c r="R564" s="747" t="n">
        <x:f>IF(T564="İptal",0,IF(O564="Ödendi",J564,IF(O564="Kısmi",J564*50%,0)))</x:f>
        <x:v>510.07</x:v>
      </x:c>
      <x:c r="S564" s="747" t="n">
        <x:f>J564-R564</x:f>
        <x:v>0</x:v>
      </x:c>
      <x:c r="T564" s="744" t="str">
        <x:v>Tamamlandı</x:v>
      </x:c>
      <x:c r="U564" s="749" t="str">
        <x:f>IF(AND(COUNTIF('Ürünler'!$A$6:$A$105,F564)=1,COUNTIF('Müşteriler'!$A$6:$A$255,E564)=1),"OK","HATA")</x:f>
        <x:v>OK</x:v>
      </x:c>
    </x:row>
    <x:row r="565">
      <x:c r="A565" s="742" t="str">
        <x:v>SIP-00560</x:v>
      </x:c>
      <x:c r="B565" s="743" t="n">
        <x:v>46086</x:v>
      </x:c>
      <x:c r="C565" s="744" t="str">
        <x:v>Bayi</x:v>
      </x:c>
      <x:c r="D565" s="744" t="str">
        <x:v>Adıyaman Merkez</x:v>
      </x:c>
      <x:c r="E565" s="744" t="str">
        <x:v>MUS-0163</x:v>
      </x:c>
      <x:c r="F565" s="744" t="str">
        <x:v>URN-0013</x:v>
      </x:c>
      <x:c r="G565" s="744" t="n">
        <x:v>13</x:v>
      </x:c>
      <x:c r="H565" s="745" t="n">
        <x:v>173.59</x:v>
      </x:c>
      <x:c r="I565" s="746" t="n">
        <x:v>0.1</x:v>
      </x:c>
      <x:c r="J565" s="747" t="n">
        <x:f>IF(T565="İptal",0,G565*H565*(1-I565))</x:f>
        <x:v>2031.0030000000002</x:v>
      </x:c>
      <x:c r="K565" s="747" t="n">
        <x:f>IFERROR(INDEX('Ürünler'!$F$6:$F$105,MATCH(F565,'Ürünler'!$A$6:$A$105,0)),0)</x:f>
        <x:v>115.98</x:v>
      </x:c>
      <x:c r="L565" s="747" t="n">
        <x:f>IF(T565="İptal",0,G565*K565)</x:f>
        <x:v>1507.74</x:v>
      </x:c>
      <x:c r="M565" s="747" t="n">
        <x:f>J565-L565</x:f>
        <x:v>523.2630000000001</x:v>
      </x:c>
      <x:c r="N565" s="748" t="n">
        <x:f>IFERROR(M565/J565,0)</x:f>
        <x:v>0.25763772874781576</x:v>
      </x:c>
      <x:c r="O565" s="744" t="str">
        <x:v>Bekliyor</x:v>
      </x:c>
      <x:c r="P565" s="743" t="n">
        <x:v>46093</x:v>
      </x:c>
      <x:c r="Q565" s="743"/>
      <x:c r="R565" s="747" t="n">
        <x:f>IF(T565="İptal",0,IF(O565="Ödendi",J565,IF(O565="Kısmi",J565*50%,0)))</x:f>
        <x:v>0</x:v>
      </x:c>
      <x:c r="S565" s="747" t="n">
        <x:f>J565-R565</x:f>
        <x:v>2031.0030000000002</x:v>
      </x:c>
      <x:c r="T565" s="744" t="str">
        <x:v>Tamamlandı</x:v>
      </x:c>
      <x:c r="U565" s="749" t="str">
        <x:f>IF(AND(COUNTIF('Ürünler'!$A$6:$A$105,F565)=1,COUNTIF('Müşteriler'!$A$6:$A$255,E565)=1),"OK","HATA")</x:f>
        <x:v>OK</x:v>
      </x:c>
    </x:row>
    <x:row r="566">
      <x:c r="A566" s="742" t="str">
        <x:v>SIP-00561</x:v>
      </x:c>
      <x:c r="B566" s="743" t="n">
        <x:v>45992</x:v>
      </x:c>
      <x:c r="C566" s="744" t="str">
        <x:v>E-ticaret</x:v>
      </x:c>
      <x:c r="D566" s="744" t="str">
        <x:v>Adıyaman Merkez</x:v>
      </x:c>
      <x:c r="E566" s="744" t="str">
        <x:v>MUS-0065</x:v>
      </x:c>
      <x:c r="F566" s="744" t="str">
        <x:v>URN-0094</x:v>
      </x:c>
      <x:c r="G566" s="744" t="n">
        <x:v>13</x:v>
      </x:c>
      <x:c r="H566" s="745" t="n">
        <x:v>136.73</x:v>
      </x:c>
      <x:c r="I566" s="746" t="n">
        <x:v>0</x:v>
      </x:c>
      <x:c r="J566" s="747" t="n">
        <x:f>IF(T566="İptal",0,G566*H566*(1-I566))</x:f>
        <x:v>0</x:v>
      </x:c>
      <x:c r="K566" s="747" t="n">
        <x:f>IFERROR(INDEX('Ürünler'!$F$6:$F$105,MATCH(F566,'Ürünler'!$A$6:$A$105,0)),0)</x:f>
        <x:v>100.39</x:v>
      </x:c>
      <x:c r="L566" s="747" t="n">
        <x:f>IF(T566="İptal",0,G566*K566)</x:f>
        <x:v>0</x:v>
      </x:c>
      <x:c r="M566" s="747" t="n">
        <x:f>J566-L566</x:f>
        <x:v>0</x:v>
      </x:c>
      <x:c r="N566" s="748" t="n">
        <x:f>IFERROR(M566/J566,0)</x:f>
        <x:v>0</x:v>
      </x:c>
      <x:c r="O566" s="744" t="str">
        <x:v>Bekliyor</x:v>
      </x:c>
      <x:c r="P566" s="743" t="n">
        <x:v>45999</x:v>
      </x:c>
      <x:c r="Q566" s="743"/>
      <x:c r="R566" s="747" t="n">
        <x:f>IF(T566="İptal",0,IF(O566="Ödendi",J566,IF(O566="Kısmi",J566*50%,0)))</x:f>
        <x:v>0</x:v>
      </x:c>
      <x:c r="S566" s="747" t="n">
        <x:f>J566-R566</x:f>
        <x:v>0</x:v>
      </x:c>
      <x:c r="T566" s="744" t="str">
        <x:v>İptal</x:v>
      </x:c>
      <x:c r="U566" s="749" t="str">
        <x:f>IF(AND(COUNTIF('Ürünler'!$A$6:$A$105,F566)=1,COUNTIF('Müşteriler'!$A$6:$A$255,E566)=1),"OK","HATA")</x:f>
        <x:v>OK</x:v>
      </x:c>
    </x:row>
    <x:row r="567">
      <x:c r="A567" s="742" t="str">
        <x:v>SIP-00562</x:v>
      </x:c>
      <x:c r="B567" s="743" t="n">
        <x:v>45908</x:v>
      </x:c>
      <x:c r="C567" s="744" t="str">
        <x:v>Mağaza</x:v>
      </x:c>
      <x:c r="D567" s="744" t="str">
        <x:v>Kahta</x:v>
      </x:c>
      <x:c r="E567" s="744" t="str">
        <x:v>MUS-0172</x:v>
      </x:c>
      <x:c r="F567" s="744" t="str">
        <x:v>URN-0054</x:v>
      </x:c>
      <x:c r="G567" s="744" t="n">
        <x:v>17</x:v>
      </x:c>
      <x:c r="H567" s="745" t="n">
        <x:v>48.82</x:v>
      </x:c>
      <x:c r="I567" s="746" t="n">
        <x:v>0</x:v>
      </x:c>
      <x:c r="J567" s="747" t="n">
        <x:f>IF(T567="İptal",0,G567*H567*(1-I567))</x:f>
        <x:v>829.94</x:v>
      </x:c>
      <x:c r="K567" s="747" t="n">
        <x:f>IFERROR(INDEX('Ürünler'!$F$6:$F$105,MATCH(F567,'Ürünler'!$A$6:$A$105,0)),0)</x:f>
        <x:v>33.17</x:v>
      </x:c>
      <x:c r="L567" s="747" t="n">
        <x:f>IF(T567="İptal",0,G567*K567)</x:f>
        <x:v>563.89</x:v>
      </x:c>
      <x:c r="M567" s="747" t="n">
        <x:f>J567-L567</x:f>
        <x:v>266.05000000000007</x:v>
      </x:c>
      <x:c r="N567" s="748" t="n">
        <x:f>IFERROR(M567/J567,0)</x:f>
        <x:v>0.320565342072921</x:v>
      </x:c>
      <x:c r="O567" s="744" t="str">
        <x:v>Ödendi</x:v>
      </x:c>
      <x:c r="P567" s="743" t="n">
        <x:v>45915</x:v>
      </x:c>
      <x:c r="Q567" s="743" t="n">
        <x:v>45913</x:v>
      </x:c>
      <x:c r="R567" s="747" t="n">
        <x:f>IF(T567="İptal",0,IF(O567="Ödendi",J567,IF(O567="Kısmi",J567*50%,0)))</x:f>
        <x:v>829.94</x:v>
      </x:c>
      <x:c r="S567" s="747" t="n">
        <x:f>J567-R567</x:f>
        <x:v>0</x:v>
      </x:c>
      <x:c r="T567" s="744" t="str">
        <x:v>Tamamlandı</x:v>
      </x:c>
      <x:c r="U567" s="749" t="str">
        <x:f>IF(AND(COUNTIF('Ürünler'!$A$6:$A$105,F567)=1,COUNTIF('Müşteriler'!$A$6:$A$255,E567)=1),"OK","HATA")</x:f>
        <x:v>OK</x:v>
      </x:c>
    </x:row>
    <x:row r="568">
      <x:c r="A568" s="742" t="str">
        <x:v>SIP-00563</x:v>
      </x:c>
      <x:c r="B568" s="743" t="n">
        <x:v>46073</x:v>
      </x:c>
      <x:c r="C568" s="744" t="str">
        <x:v>Bayi</x:v>
      </x:c>
      <x:c r="D568" s="744" t="str">
        <x:v>Kahta</x:v>
      </x:c>
      <x:c r="E568" s="744" t="str">
        <x:v>MUS-0207</x:v>
      </x:c>
      <x:c r="F568" s="744" t="str">
        <x:v>URN-0026</x:v>
      </x:c>
      <x:c r="G568" s="744" t="n">
        <x:v>5</x:v>
      </x:c>
      <x:c r="H568" s="745" t="n">
        <x:v>142.24</x:v>
      </x:c>
      <x:c r="I568" s="746" t="n">
        <x:v>0.15</x:v>
      </x:c>
      <x:c r="J568" s="747" t="n">
        <x:f>IF(T568="İptal",0,G568*H568*(1-I568))</x:f>
        <x:v>0</x:v>
      </x:c>
      <x:c r="K568" s="747" t="n">
        <x:f>IFERROR(INDEX('Ürünler'!$F$6:$F$105,MATCH(F568,'Ürünler'!$A$6:$A$105,0)),0)</x:f>
        <x:v>97.42</x:v>
      </x:c>
      <x:c r="L568" s="747" t="n">
        <x:f>IF(T568="İptal",0,G568*K568)</x:f>
        <x:v>0</x:v>
      </x:c>
      <x:c r="M568" s="747" t="n">
        <x:f>J568-L568</x:f>
        <x:v>0</x:v>
      </x:c>
      <x:c r="N568" s="748" t="n">
        <x:f>IFERROR(M568/J568,0)</x:f>
        <x:v>0</x:v>
      </x:c>
      <x:c r="O568" s="744" t="str">
        <x:v>Bekliyor</x:v>
      </x:c>
      <x:c r="P568" s="743" t="n">
        <x:v>46088</x:v>
      </x:c>
      <x:c r="Q568" s="743"/>
      <x:c r="R568" s="747" t="n">
        <x:f>IF(T568="İptal",0,IF(O568="Ödendi",J568,IF(O568="Kısmi",J568*50%,0)))</x:f>
        <x:v>0</x:v>
      </x:c>
      <x:c r="S568" s="747" t="n">
        <x:f>J568-R568</x:f>
        <x:v>0</x:v>
      </x:c>
      <x:c r="T568" s="744" t="str">
        <x:v>İptal</x:v>
      </x:c>
      <x:c r="U568" s="749" t="str">
        <x:f>IF(AND(COUNTIF('Ürünler'!$A$6:$A$105,F568)=1,COUNTIF('Müşteriler'!$A$6:$A$255,E568)=1),"OK","HATA")</x:f>
        <x:v>OK</x:v>
      </x:c>
    </x:row>
    <x:row r="569">
      <x:c r="A569" s="742" t="str">
        <x:v>SIP-00564</x:v>
      </x:c>
      <x:c r="B569" s="743" t="n">
        <x:v>46106</x:v>
      </x:c>
      <x:c r="C569" s="744" t="str">
        <x:v>E-ticaret</x:v>
      </x:c>
      <x:c r="D569" s="744" t="str">
        <x:v>Adıyaman Merkez</x:v>
      </x:c>
      <x:c r="E569" s="744" t="str">
        <x:v>MUS-0173</x:v>
      </x:c>
      <x:c r="F569" s="744" t="str">
        <x:v>URN-0041</x:v>
      </x:c>
      <x:c r="G569" s="744" t="n">
        <x:v>3</x:v>
      </x:c>
      <x:c r="H569" s="745" t="n">
        <x:v>85.91</x:v>
      </x:c>
      <x:c r="I569" s="746" t="n">
        <x:v>0.15</x:v>
      </x:c>
      <x:c r="J569" s="747" t="n">
        <x:f>IF(T569="İptal",0,G569*H569*(1-I569))</x:f>
        <x:v>219.0705</x:v>
      </x:c>
      <x:c r="K569" s="747" t="n">
        <x:f>IFERROR(INDEX('Ürünler'!$F$6:$F$105,MATCH(F569,'Ürünler'!$A$6:$A$105,0)),0)</x:f>
        <x:v>62.54</x:v>
      </x:c>
      <x:c r="L569" s="747" t="n">
        <x:f>IF(T569="İptal",0,G569*K569)</x:f>
        <x:v>187.62</x:v>
      </x:c>
      <x:c r="M569" s="747" t="n">
        <x:f>J569-L569</x:f>
        <x:v>31.450500000000005</x:v>
      </x:c>
      <x:c r="N569" s="748" t="n">
        <x:f>IFERROR(M569/J569,0)</x:f>
        <x:v>0.14356337343457928</x:v>
      </x:c>
      <x:c r="O569" s="744" t="str">
        <x:v>Kısmi</x:v>
      </x:c>
      <x:c r="P569" s="743" t="n">
        <x:v>46113</x:v>
      </x:c>
      <x:c r="Q569" s="743" t="n">
        <x:v>46117</x:v>
      </x:c>
      <x:c r="R569" s="747" t="n">
        <x:f>IF(T569="İptal",0,IF(O569="Ödendi",J569,IF(O569="Kısmi",J569*50%,0)))</x:f>
        <x:v>109.53525</x:v>
      </x:c>
      <x:c r="S569" s="747" t="n">
        <x:f>J569-R569</x:f>
        <x:v>109.53525</x:v>
      </x:c>
      <x:c r="T569" s="744" t="str">
        <x:v>Tamamlandı</x:v>
      </x:c>
      <x:c r="U569" s="749" t="str">
        <x:f>IF(AND(COUNTIF('Ürünler'!$A$6:$A$105,F569)=1,COUNTIF('Müşteriler'!$A$6:$A$255,E569)=1),"OK","HATA")</x:f>
        <x:v>OK</x:v>
      </x:c>
    </x:row>
    <x:row r="570">
      <x:c r="A570" s="742" t="str">
        <x:v>SIP-00565</x:v>
      </x:c>
      <x:c r="B570" s="743" t="n">
        <x:v>46027</x:v>
      </x:c>
      <x:c r="C570" s="744" t="str">
        <x:v>E-ticaret</x:v>
      </x:c>
      <x:c r="D570" s="744" t="str">
        <x:v>Kahta</x:v>
      </x:c>
      <x:c r="E570" s="744" t="str">
        <x:v>MUS-0117</x:v>
      </x:c>
      <x:c r="F570" s="744" t="str">
        <x:v>URN-0019</x:v>
      </x:c>
      <x:c r="G570" s="744" t="n">
        <x:v>11</x:v>
      </x:c>
      <x:c r="H570" s="745" t="n">
        <x:v>68.47</x:v>
      </x:c>
      <x:c r="I570" s="746" t="n">
        <x:v>0</x:v>
      </x:c>
      <x:c r="J570" s="747" t="n">
        <x:f>IF(T570="İptal",0,G570*H570*(1-I570))</x:f>
        <x:v>753.17</x:v>
      </x:c>
      <x:c r="K570" s="747" t="n">
        <x:f>IFERROR(INDEX('Ürünler'!$F$6:$F$105,MATCH(F570,'Ürünler'!$A$6:$A$105,0)),0)</x:f>
        <x:v>44</x:v>
      </x:c>
      <x:c r="L570" s="747" t="n">
        <x:f>IF(T570="İptal",0,G570*K570)</x:f>
        <x:v>484</x:v>
      </x:c>
      <x:c r="M570" s="747" t="n">
        <x:f>J570-L570</x:f>
        <x:v>269.16999999999996</x:v>
      </x:c>
      <x:c r="N570" s="748" t="n">
        <x:f>IFERROR(M570/J570,0)</x:f>
        <x:v>0.35738279538484</x:v>
      </x:c>
      <x:c r="O570" s="744" t="str">
        <x:v>Ödendi</x:v>
      </x:c>
      <x:c r="P570" s="743" t="n">
        <x:v>46042</x:v>
      </x:c>
      <x:c r="Q570" s="743" t="n">
        <x:v>46035</x:v>
      </x:c>
      <x:c r="R570" s="747" t="n">
        <x:f>IF(T570="İptal",0,IF(O570="Ödendi",J570,IF(O570="Kısmi",J570*50%,0)))</x:f>
        <x:v>753.17</x:v>
      </x:c>
      <x:c r="S570" s="747" t="n">
        <x:f>J570-R570</x:f>
        <x:v>0</x:v>
      </x:c>
      <x:c r="T570" s="744" t="str">
        <x:v>Tamamlandı</x:v>
      </x:c>
      <x:c r="U570" s="749" t="str">
        <x:f>IF(AND(COUNTIF('Ürünler'!$A$6:$A$105,F570)=1,COUNTIF('Müşteriler'!$A$6:$A$255,E570)=1),"OK","HATA")</x:f>
        <x:v>OK</x:v>
      </x:c>
    </x:row>
    <x:row r="571">
      <x:c r="A571" s="742" t="str">
        <x:v>SIP-00566</x:v>
      </x:c>
      <x:c r="B571" s="743" t="n">
        <x:v>45928</x:v>
      </x:c>
      <x:c r="C571" s="744" t="str">
        <x:v>E-ticaret</x:v>
      </x:c>
      <x:c r="D571" s="744" t="str">
        <x:v>Kahta</x:v>
      </x:c>
      <x:c r="E571" s="744" t="str">
        <x:v>MUS-0095</x:v>
      </x:c>
      <x:c r="F571" s="744" t="str">
        <x:v>URN-0095</x:v>
      </x:c>
      <x:c r="G571" s="744" t="n">
        <x:v>12</x:v>
      </x:c>
      <x:c r="H571" s="745" t="n">
        <x:v>134.94</x:v>
      </x:c>
      <x:c r="I571" s="746" t="n">
        <x:v>0</x:v>
      </x:c>
      <x:c r="J571" s="747" t="n">
        <x:f>IF(T571="İptal",0,G571*H571*(1-I571))</x:f>
        <x:v>1619.28</x:v>
      </x:c>
      <x:c r="K571" s="747" t="n">
        <x:f>IFERROR(INDEX('Ürünler'!$F$6:$F$105,MATCH(F571,'Ürünler'!$A$6:$A$105,0)),0)</x:f>
        <x:v>93.96</x:v>
      </x:c>
      <x:c r="L571" s="747" t="n">
        <x:f>IF(T571="İptal",0,G571*K571)</x:f>
        <x:v>1127.52</x:v>
      </x:c>
      <x:c r="M571" s="747" t="n">
        <x:f>J571-L571</x:f>
        <x:v>491.76</x:v>
      </x:c>
      <x:c r="N571" s="748" t="n">
        <x:f>IFERROR(M571/J571,0)</x:f>
        <x:v>0.30369052912405514</x:v>
      </x:c>
      <x:c r="O571" s="744" t="str">
        <x:v>Ödendi</x:v>
      </x:c>
      <x:c r="P571" s="743" t="n">
        <x:v>45935</x:v>
      </x:c>
      <x:c r="Q571" s="743" t="n">
        <x:v>45933</x:v>
      </x:c>
      <x:c r="R571" s="747" t="n">
        <x:f>IF(T571="İptal",0,IF(O571="Ödendi",J571,IF(O571="Kısmi",J571*50%,0)))</x:f>
        <x:v>1619.28</x:v>
      </x:c>
      <x:c r="S571" s="747" t="n">
        <x:f>J571-R571</x:f>
        <x:v>0</x:v>
      </x:c>
      <x:c r="T571" s="744" t="str">
        <x:v>Tamamlandı</x:v>
      </x:c>
      <x:c r="U571" s="749" t="str">
        <x:f>IF(AND(COUNTIF('Ürünler'!$A$6:$A$105,F571)=1,COUNTIF('Müşteriler'!$A$6:$A$255,E571)=1),"OK","HATA")</x:f>
        <x:v>OK</x:v>
      </x:c>
    </x:row>
    <x:row r="572">
      <x:c r="A572" s="742" t="str">
        <x:v>SIP-00567</x:v>
      </x:c>
      <x:c r="B572" s="743" t="n">
        <x:v>45993</x:v>
      </x:c>
      <x:c r="C572" s="744" t="str">
        <x:v>Bayi</x:v>
      </x:c>
      <x:c r="D572" s="744" t="str">
        <x:v>Online</x:v>
      </x:c>
      <x:c r="E572" s="744" t="str">
        <x:v>MUS-0242</x:v>
      </x:c>
      <x:c r="F572" s="744" t="str">
        <x:v>URN-0042</x:v>
      </x:c>
      <x:c r="G572" s="744" t="n">
        <x:v>13</x:v>
      </x:c>
      <x:c r="H572" s="745" t="n">
        <x:v>121.52</x:v>
      </x:c>
      <x:c r="I572" s="746" t="n">
        <x:v>0</x:v>
      </x:c>
      <x:c r="J572" s="747" t="n">
        <x:f>IF(T572="İptal",0,G572*H572*(1-I572))</x:f>
        <x:v>1579.76</x:v>
      </x:c>
      <x:c r="K572" s="747" t="n">
        <x:f>IFERROR(INDEX('Ürünler'!$F$6:$F$105,MATCH(F572,'Ürünler'!$A$6:$A$105,0)),0)</x:f>
        <x:v>71.24</x:v>
      </x:c>
      <x:c r="L572" s="747" t="n">
        <x:f>IF(T572="İptal",0,G572*K572)</x:f>
        <x:v>926.1199999999999</x:v>
      </x:c>
      <x:c r="M572" s="747" t="n">
        <x:f>J572-L572</x:f>
        <x:v>653.6400000000001</x:v>
      </x:c>
      <x:c r="N572" s="748" t="n">
        <x:f>IFERROR(M572/J572,0)</x:f>
        <x:v>0.4137590520079</x:v>
      </x:c>
      <x:c r="O572" s="744" t="str">
        <x:v>Ödendi</x:v>
      </x:c>
      <x:c r="P572" s="743" t="n">
        <x:v>46008</x:v>
      </x:c>
      <x:c r="Q572" s="743" t="n">
        <x:v>46006</x:v>
      </x:c>
      <x:c r="R572" s="747" t="n">
        <x:f>IF(T572="İptal",0,IF(O572="Ödendi",J572,IF(O572="Kısmi",J572*50%,0)))</x:f>
        <x:v>1579.76</x:v>
      </x:c>
      <x:c r="S572" s="747" t="n">
        <x:f>J572-R572</x:f>
        <x:v>0</x:v>
      </x:c>
      <x:c r="T572" s="744" t="str">
        <x:v>Tamamlandı</x:v>
      </x:c>
      <x:c r="U572" s="749" t="str">
        <x:f>IF(AND(COUNTIF('Ürünler'!$A$6:$A$105,F572)=1,COUNTIF('Müşteriler'!$A$6:$A$255,E572)=1),"OK","HATA")</x:f>
        <x:v>OK</x:v>
      </x:c>
    </x:row>
    <x:row r="573">
      <x:c r="A573" s="742" t="str">
        <x:v>SIP-00568</x:v>
      </x:c>
      <x:c r="B573" s="743" t="n">
        <x:v>45951</x:v>
      </x:c>
      <x:c r="C573" s="744" t="str">
        <x:v>Bayi</x:v>
      </x:c>
      <x:c r="D573" s="744" t="str">
        <x:v>Online</x:v>
      </x:c>
      <x:c r="E573" s="744" t="str">
        <x:v>MUS-0104</x:v>
      </x:c>
      <x:c r="F573" s="744" t="str">
        <x:v>URN-0013</x:v>
      </x:c>
      <x:c r="G573" s="744" t="n">
        <x:v>8</x:v>
      </x:c>
      <x:c r="H573" s="745" t="n">
        <x:v>182.37</x:v>
      </x:c>
      <x:c r="I573" s="746" t="n">
        <x:v>0</x:v>
      </x:c>
      <x:c r="J573" s="747" t="n">
        <x:f>IF(T573="İptal",0,G573*H573*(1-I573))</x:f>
        <x:v>1458.96</x:v>
      </x:c>
      <x:c r="K573" s="747" t="n">
        <x:f>IFERROR(INDEX('Ürünler'!$F$6:$F$105,MATCH(F573,'Ürünler'!$A$6:$A$105,0)),0)</x:f>
        <x:v>115.98</x:v>
      </x:c>
      <x:c r="L573" s="747" t="n">
        <x:f>IF(T573="İptal",0,G573*K573)</x:f>
        <x:v>927.84</x:v>
      </x:c>
      <x:c r="M573" s="747" t="n">
        <x:f>J573-L573</x:f>
        <x:v>531.12</x:v>
      </x:c>
      <x:c r="N573" s="748" t="n">
        <x:f>IFERROR(M573/J573,0)</x:f>
        <x:v>0.3640401381806218</x:v>
      </x:c>
      <x:c r="O573" s="744" t="str">
        <x:v>Kısmi</x:v>
      </x:c>
      <x:c r="P573" s="743" t="n">
        <x:v>45966</x:v>
      </x:c>
      <x:c r="Q573" s="743" t="n">
        <x:v>45965</x:v>
      </x:c>
      <x:c r="R573" s="747" t="n">
        <x:f>IF(T573="İptal",0,IF(O573="Ödendi",J573,IF(O573="Kısmi",J573*50%,0)))</x:f>
        <x:v>729.48</x:v>
      </x:c>
      <x:c r="S573" s="747" t="n">
        <x:f>J573-R573</x:f>
        <x:v>729.48</x:v>
      </x:c>
      <x:c r="T573" s="744" t="str">
        <x:v>Tamamlandı</x:v>
      </x:c>
      <x:c r="U573" s="749" t="str">
        <x:f>IF(AND(COUNTIF('Ürünler'!$A$6:$A$105,F573)=1,COUNTIF('Müşteriler'!$A$6:$A$255,E573)=1),"OK","HATA")</x:f>
        <x:v>OK</x:v>
      </x:c>
    </x:row>
    <x:row r="574">
      <x:c r="A574" s="742" t="str">
        <x:v>SIP-00569</x:v>
      </x:c>
      <x:c r="B574" s="743" t="n">
        <x:v>46205</x:v>
      </x:c>
      <x:c r="C574" s="744" t="str">
        <x:v>Bayi</x:v>
      </x:c>
      <x:c r="D574" s="744" t="str">
        <x:v>Online</x:v>
      </x:c>
      <x:c r="E574" s="744" t="str">
        <x:v>MUS-0023</x:v>
      </x:c>
      <x:c r="F574" s="744" t="str">
        <x:v>URN-0044</x:v>
      </x:c>
      <x:c r="G574" s="744" t="n">
        <x:v>18</x:v>
      </x:c>
      <x:c r="H574" s="745" t="n">
        <x:v>114.63</x:v>
      </x:c>
      <x:c r="I574" s="746" t="n">
        <x:v>0</x:v>
      </x:c>
      <x:c r="J574" s="747" t="n">
        <x:f>IF(T574="İptal",0,G574*H574*(1-I574))</x:f>
        <x:v>2063.34</x:v>
      </x:c>
      <x:c r="K574" s="747" t="n">
        <x:f>IFERROR(INDEX('Ürünler'!$F$6:$F$105,MATCH(F574,'Ürünler'!$A$6:$A$105,0)),0)</x:f>
        <x:v>90</x:v>
      </x:c>
      <x:c r="L574" s="747" t="n">
        <x:f>IF(T574="İptal",0,G574*K574)</x:f>
        <x:v>1620</x:v>
      </x:c>
      <x:c r="M574" s="747" t="n">
        <x:f>J574-L574</x:f>
        <x:v>443.34000000000015</x:v>
      </x:c>
      <x:c r="N574" s="748" t="n">
        <x:f>IFERROR(M574/J574,0)</x:f>
        <x:v>0.2148652185291809</x:v>
      </x:c>
      <x:c r="O574" s="744" t="str">
        <x:v>Ödendi</x:v>
      </x:c>
      <x:c r="P574" s="743" t="n">
        <x:v>46250</x:v>
      </x:c>
      <x:c r="Q574" s="743" t="n">
        <x:v>46235</x:v>
      </x:c>
      <x:c r="R574" s="747" t="n">
        <x:f>IF(T574="İptal",0,IF(O574="Ödendi",J574,IF(O574="Kısmi",J574*50%,0)))</x:f>
        <x:v>2063.34</x:v>
      </x:c>
      <x:c r="S574" s="747" t="n">
        <x:f>J574-R574</x:f>
        <x:v>0</x:v>
      </x:c>
      <x:c r="T574" s="744" t="str">
        <x:v>Hazırlanıyor</x:v>
      </x:c>
      <x:c r="U574" s="749" t="str">
        <x:f>IF(AND(COUNTIF('Ürünler'!$A$6:$A$105,F574)=1,COUNTIF('Müşteriler'!$A$6:$A$255,E574)=1),"OK","HATA")</x:f>
        <x:v>OK</x:v>
      </x:c>
    </x:row>
    <x:row r="575">
      <x:c r="A575" s="742" t="str">
        <x:v>SIP-00570</x:v>
      </x:c>
      <x:c r="B575" s="743" t="n">
        <x:v>45938</x:v>
      </x:c>
      <x:c r="C575" s="744" t="str">
        <x:v>Kurumsal</x:v>
      </x:c>
      <x:c r="D575" s="744" t="str">
        <x:v>Online</x:v>
      </x:c>
      <x:c r="E575" s="744" t="str">
        <x:v>MUS-0162</x:v>
      </x:c>
      <x:c r="F575" s="744" t="str">
        <x:v>URN-0004</x:v>
      </x:c>
      <x:c r="G575" s="744" t="n">
        <x:v>18</x:v>
      </x:c>
      <x:c r="H575" s="745" t="n">
        <x:v>77.43</x:v>
      </x:c>
      <x:c r="I575" s="746" t="n">
        <x:v>0.05</x:v>
      </x:c>
      <x:c r="J575" s="747" t="n">
        <x:f>IF(T575="İptal",0,G575*H575*(1-I575))</x:f>
        <x:v>1324.053</x:v>
      </x:c>
      <x:c r="K575" s="747" t="n">
        <x:f>IFERROR(INDEX('Ürünler'!$F$6:$F$105,MATCH(F575,'Ürünler'!$A$6:$A$105,0)),0)</x:f>
        <x:v>58.09</x:v>
      </x:c>
      <x:c r="L575" s="747" t="n">
        <x:f>IF(T575="İptal",0,G575*K575)</x:f>
        <x:v>1045.6200000000001</x:v>
      </x:c>
      <x:c r="M575" s="747" t="n">
        <x:f>J575-L575</x:f>
        <x:v>278.433</x:v>
      </x:c>
      <x:c r="N575" s="748" t="n">
        <x:f>IFERROR(M575/J575,0)</x:f>
        <x:v>0.21028840990504155</x:v>
      </x:c>
      <x:c r="O575" s="744" t="str">
        <x:v>Ödendi</x:v>
      </x:c>
      <x:c r="P575" s="743" t="n">
        <x:v>45945</x:v>
      </x:c>
      <x:c r="Q575" s="743" t="n">
        <x:v>45939</x:v>
      </x:c>
      <x:c r="R575" s="747" t="n">
        <x:f>IF(T575="İptal",0,IF(O575="Ödendi",J575,IF(O575="Kısmi",J575*50%,0)))</x:f>
        <x:v>1324.053</x:v>
      </x:c>
      <x:c r="S575" s="747" t="n">
        <x:f>J575-R575</x:f>
        <x:v>0</x:v>
      </x:c>
      <x:c r="T575" s="744" t="str">
        <x:v>Tamamlandı</x:v>
      </x:c>
      <x:c r="U575" s="749" t="str">
        <x:f>IF(AND(COUNTIF('Ürünler'!$A$6:$A$105,F575)=1,COUNTIF('Müşteriler'!$A$6:$A$255,E575)=1),"OK","HATA")</x:f>
        <x:v>OK</x:v>
      </x:c>
    </x:row>
    <x:row r="576">
      <x:c r="A576" s="742" t="str">
        <x:v>SIP-00571</x:v>
      </x:c>
      <x:c r="B576" s="743" t="n">
        <x:v>46080</x:v>
      </x:c>
      <x:c r="C576" s="744" t="str">
        <x:v>Kurumsal</x:v>
      </x:c>
      <x:c r="D576" s="744" t="str">
        <x:v>Online</x:v>
      </x:c>
      <x:c r="E576" s="744" t="str">
        <x:v>MUS-0179</x:v>
      </x:c>
      <x:c r="F576" s="744" t="str">
        <x:v>URN-0017</x:v>
      </x:c>
      <x:c r="G576" s="744" t="n">
        <x:v>5</x:v>
      </x:c>
      <x:c r="H576" s="745" t="n">
        <x:v>219.69</x:v>
      </x:c>
      <x:c r="I576" s="746" t="n">
        <x:v>0</x:v>
      </x:c>
      <x:c r="J576" s="747" t="n">
        <x:f>IF(T576="İptal",0,G576*H576*(1-I576))</x:f>
        <x:v>1098.45</x:v>
      </x:c>
      <x:c r="K576" s="747" t="n">
        <x:f>IFERROR(INDEX('Ürünler'!$F$6:$F$105,MATCH(F576,'Ürünler'!$A$6:$A$105,0)),0)</x:f>
        <x:v>150.76</x:v>
      </x:c>
      <x:c r="L576" s="747" t="n">
        <x:f>IF(T576="İptal",0,G576*K576)</x:f>
        <x:v>753.8</x:v>
      </x:c>
      <x:c r="M576" s="747" t="n">
        <x:f>J576-L576</x:f>
        <x:v>344.6500000000001</x:v>
      </x:c>
      <x:c r="N576" s="748" t="n">
        <x:f>IFERROR(M576/J576,0)</x:f>
        <x:v>0.3137602986025764</x:v>
      </x:c>
      <x:c r="O576" s="744" t="str">
        <x:v>Ödendi</x:v>
      </x:c>
      <x:c r="P576" s="743" t="n">
        <x:v>46125</x:v>
      </x:c>
      <x:c r="Q576" s="743" t="n">
        <x:v>46081</x:v>
      </x:c>
      <x:c r="R576" s="747" t="n">
        <x:f>IF(T576="İptal",0,IF(O576="Ödendi",J576,IF(O576="Kısmi",J576*50%,0)))</x:f>
        <x:v>1098.45</x:v>
      </x:c>
      <x:c r="S576" s="747" t="n">
        <x:f>J576-R576</x:f>
        <x:v>0</x:v>
      </x:c>
      <x:c r="T576" s="744" t="str">
        <x:v>Hazırlanıyor</x:v>
      </x:c>
      <x:c r="U576" s="749" t="str">
        <x:f>IF(AND(COUNTIF('Ürünler'!$A$6:$A$105,F576)=1,COUNTIF('Müşteriler'!$A$6:$A$255,E576)=1),"OK","HATA")</x:f>
        <x:v>OK</x:v>
      </x:c>
    </x:row>
    <x:row r="577">
      <x:c r="A577" s="742" t="str">
        <x:v>SIP-00572</x:v>
      </x:c>
      <x:c r="B577" s="743" t="n">
        <x:v>46151</x:v>
      </x:c>
      <x:c r="C577" s="744" t="str">
        <x:v>Mağaza</x:v>
      </x:c>
      <x:c r="D577" s="744" t="str">
        <x:v>Online</x:v>
      </x:c>
      <x:c r="E577" s="744" t="str">
        <x:v>MUS-0128</x:v>
      </x:c>
      <x:c r="F577" s="744" t="str">
        <x:v>URN-0095</x:v>
      </x:c>
      <x:c r="G577" s="744" t="n">
        <x:v>8</x:v>
      </x:c>
      <x:c r="H577" s="745" t="n">
        <x:v>145.68</x:v>
      </x:c>
      <x:c r="I577" s="746" t="n">
        <x:v>0.05</x:v>
      </x:c>
      <x:c r="J577" s="747" t="n">
        <x:f>IF(T577="İptal",0,G577*H577*(1-I577))</x:f>
        <x:v>1107.168</x:v>
      </x:c>
      <x:c r="K577" s="747" t="n">
        <x:f>IFERROR(INDEX('Ürünler'!$F$6:$F$105,MATCH(F577,'Ürünler'!$A$6:$A$105,0)),0)</x:f>
        <x:v>93.96</x:v>
      </x:c>
      <x:c r="L577" s="747" t="n">
        <x:f>IF(T577="İptal",0,G577*K577)</x:f>
        <x:v>751.68</x:v>
      </x:c>
      <x:c r="M577" s="747" t="n">
        <x:f>J577-L577</x:f>
        <x:v>355.48799999999994</x:v>
      </x:c>
      <x:c r="N577" s="748" t="n">
        <x:f>IFERROR(M577/J577,0)</x:f>
        <x:v>0.3210786438914419</x:v>
      </x:c>
      <x:c r="O577" s="744" t="str">
        <x:v>Ödendi</x:v>
      </x:c>
      <x:c r="P577" s="743" t="n">
        <x:v>46196</x:v>
      </x:c>
      <x:c r="Q577" s="743" t="n">
        <x:v>46156</x:v>
      </x:c>
      <x:c r="R577" s="747" t="n">
        <x:f>IF(T577="İptal",0,IF(O577="Ödendi",J577,IF(O577="Kısmi",J577*50%,0)))</x:f>
        <x:v>1107.168</x:v>
      </x:c>
      <x:c r="S577" s="747" t="n">
        <x:f>J577-R577</x:f>
        <x:v>0</x:v>
      </x:c>
      <x:c r="T577" s="744" t="str">
        <x:v>Tamamlandı</x:v>
      </x:c>
      <x:c r="U577" s="749" t="str">
        <x:f>IF(AND(COUNTIF('Ürünler'!$A$6:$A$105,F577)=1,COUNTIF('Müşteriler'!$A$6:$A$255,E577)=1),"OK","HATA")</x:f>
        <x:v>OK</x:v>
      </x:c>
    </x:row>
    <x:row r="578">
      <x:c r="A578" s="742" t="str">
        <x:v>SIP-00573</x:v>
      </x:c>
      <x:c r="B578" s="743" t="n">
        <x:v>45952</x:v>
      </x:c>
      <x:c r="C578" s="744" t="str">
        <x:v>Kurumsal</x:v>
      </x:c>
      <x:c r="D578" s="744" t="str">
        <x:v>Online</x:v>
      </x:c>
      <x:c r="E578" s="744" t="str">
        <x:v>MUS-0222</x:v>
      </x:c>
      <x:c r="F578" s="744" t="str">
        <x:v>URN-0071</x:v>
      </x:c>
      <x:c r="G578" s="744" t="n">
        <x:v>8</x:v>
      </x:c>
      <x:c r="H578" s="745" t="n">
        <x:v>80.83</x:v>
      </x:c>
      <x:c r="I578" s="746" t="n">
        <x:v>0.05</x:v>
      </x:c>
      <x:c r="J578" s="747" t="n">
        <x:f>IF(T578="İptal",0,G578*H578*(1-I578))</x:f>
        <x:v>614.308</x:v>
      </x:c>
      <x:c r="K578" s="747" t="n">
        <x:f>IFERROR(INDEX('Ürünler'!$F$6:$F$105,MATCH(F578,'Ürünler'!$A$6:$A$105,0)),0)</x:f>
        <x:v>47.06</x:v>
      </x:c>
      <x:c r="L578" s="747" t="n">
        <x:f>IF(T578="İptal",0,G578*K578)</x:f>
        <x:v>376.48</x:v>
      </x:c>
      <x:c r="M578" s="747" t="n">
        <x:f>J578-L578</x:f>
        <x:v>237.82799999999997</x:v>
      </x:c>
      <x:c r="N578" s="748" t="n">
        <x:f>IFERROR(M578/J578,0)</x:f>
        <x:v>0.38714781510252183</x:v>
      </x:c>
      <x:c r="O578" s="744" t="str">
        <x:v>Ödendi</x:v>
      </x:c>
      <x:c r="P578" s="743" t="n">
        <x:v>45982</x:v>
      </x:c>
      <x:c r="Q578" s="743" t="n">
        <x:v>45959</x:v>
      </x:c>
      <x:c r="R578" s="747" t="n">
        <x:f>IF(T578="İptal",0,IF(O578="Ödendi",J578,IF(O578="Kısmi",J578*50%,0)))</x:f>
        <x:v>614.308</x:v>
      </x:c>
      <x:c r="S578" s="747" t="n">
        <x:f>J578-R578</x:f>
        <x:v>0</x:v>
      </x:c>
      <x:c r="T578" s="744" t="str">
        <x:v>Tamamlandı</x:v>
      </x:c>
      <x:c r="U578" s="749" t="str">
        <x:f>IF(AND(COUNTIF('Ürünler'!$A$6:$A$105,F578)=1,COUNTIF('Müşteriler'!$A$6:$A$255,E578)=1),"OK","HATA")</x:f>
        <x:v>OK</x:v>
      </x:c>
    </x:row>
    <x:row r="579">
      <x:c r="A579" s="742" t="str">
        <x:v>SIP-00574</x:v>
      </x:c>
      <x:c r="B579" s="743" t="n">
        <x:v>46034</x:v>
      </x:c>
      <x:c r="C579" s="744" t="str">
        <x:v>Bayi</x:v>
      </x:c>
      <x:c r="D579" s="744" t="str">
        <x:v>Kahta</x:v>
      </x:c>
      <x:c r="E579" s="744" t="str">
        <x:v>MUS-0153</x:v>
      </x:c>
      <x:c r="F579" s="744" t="str">
        <x:v>URN-0019</x:v>
      </x:c>
      <x:c r="G579" s="744" t="n">
        <x:v>7</x:v>
      </x:c>
      <x:c r="H579" s="745" t="n">
        <x:v>69.46</x:v>
      </x:c>
      <x:c r="I579" s="746" t="n">
        <x:v>0.1</x:v>
      </x:c>
      <x:c r="J579" s="747" t="n">
        <x:f>IF(T579="İptal",0,G579*H579*(1-I579))</x:f>
        <x:v>437.59799999999996</x:v>
      </x:c>
      <x:c r="K579" s="747" t="n">
        <x:f>IFERROR(INDEX('Ürünler'!$F$6:$F$105,MATCH(F579,'Ürünler'!$A$6:$A$105,0)),0)</x:f>
        <x:v>44</x:v>
      </x:c>
      <x:c r="L579" s="747" t="n">
        <x:f>IF(T579="İptal",0,G579*K579)</x:f>
        <x:v>308</x:v>
      </x:c>
      <x:c r="M579" s="747" t="n">
        <x:f>J579-L579</x:f>
        <x:v>129.59799999999996</x:v>
      </x:c>
      <x:c r="N579" s="748" t="n">
        <x:f>IFERROR(M579/J579,0)</x:f>
        <x:v>0.29615766068400673</x:v>
      </x:c>
      <x:c r="O579" s="744" t="str">
        <x:v>Kısmi</x:v>
      </x:c>
      <x:c r="P579" s="743" t="n">
        <x:v>46041</x:v>
      </x:c>
      <x:c r="Q579" s="743" t="n">
        <x:v>46055</x:v>
      </x:c>
      <x:c r="R579" s="747" t="n">
        <x:f>IF(T579="İptal",0,IF(O579="Ödendi",J579,IF(O579="Kısmi",J579*50%,0)))</x:f>
        <x:v>218.79899999999998</x:v>
      </x:c>
      <x:c r="S579" s="747" t="n">
        <x:f>J579-R579</x:f>
        <x:v>218.79899999999998</x:v>
      </x:c>
      <x:c r="T579" s="744" t="str">
        <x:v>Tamamlandı</x:v>
      </x:c>
      <x:c r="U579" s="749" t="str">
        <x:f>IF(AND(COUNTIF('Ürünler'!$A$6:$A$105,F579)=1,COUNTIF('Müşteriler'!$A$6:$A$255,E579)=1),"OK","HATA")</x:f>
        <x:v>OK</x:v>
      </x:c>
    </x:row>
    <x:row r="580">
      <x:c r="A580" s="742" t="str">
        <x:v>SIP-00575</x:v>
      </x:c>
      <x:c r="B580" s="743" t="n">
        <x:v>46087</x:v>
      </x:c>
      <x:c r="C580" s="744" t="str">
        <x:v>E-ticaret</x:v>
      </x:c>
      <x:c r="D580" s="744" t="str">
        <x:v>Online</x:v>
      </x:c>
      <x:c r="E580" s="744" t="str">
        <x:v>MUS-0238</x:v>
      </x:c>
      <x:c r="F580" s="744" t="str">
        <x:v>URN-0087</x:v>
      </x:c>
      <x:c r="G580" s="744" t="n">
        <x:v>3</x:v>
      </x:c>
      <x:c r="H580" s="745" t="n">
        <x:v>36.31</x:v>
      </x:c>
      <x:c r="I580" s="746" t="n">
        <x:v>0.15</x:v>
      </x:c>
      <x:c r="J580" s="747" t="n">
        <x:f>IF(T580="İptal",0,G580*H580*(1-I580))</x:f>
        <x:v>92.5905</x:v>
      </x:c>
      <x:c r="K580" s="747" t="n">
        <x:f>IFERROR(INDEX('Ürünler'!$F$6:$F$105,MATCH(F580,'Ürünler'!$A$6:$A$105,0)),0)</x:f>
        <x:v>27.54</x:v>
      </x:c>
      <x:c r="L580" s="747" t="n">
        <x:f>IF(T580="İptal",0,G580*K580)</x:f>
        <x:v>82.62</x:v>
      </x:c>
      <x:c r="M580" s="747" t="n">
        <x:f>J580-L580</x:f>
        <x:v>9.970500000000001</x:v>
      </x:c>
      <x:c r="N580" s="748" t="n">
        <x:f>IFERROR(M580/J580,0)</x:f>
        <x:v>0.1076838336546406</x:v>
      </x:c>
      <x:c r="O580" s="744" t="str">
        <x:v>Ödendi</x:v>
      </x:c>
      <x:c r="P580" s="743" t="n">
        <x:v>46102</x:v>
      </x:c>
      <x:c r="Q580" s="743" t="n">
        <x:v>46090</x:v>
      </x:c>
      <x:c r="R580" s="747" t="n">
        <x:f>IF(T580="İptal",0,IF(O580="Ödendi",J580,IF(O580="Kısmi",J580*50%,0)))</x:f>
        <x:v>92.5905</x:v>
      </x:c>
      <x:c r="S580" s="747" t="n">
        <x:f>J580-R580</x:f>
        <x:v>0</x:v>
      </x:c>
      <x:c r="T580" s="744" t="str">
        <x:v>Tamamlandı</x:v>
      </x:c>
      <x:c r="U580" s="749" t="str">
        <x:f>IF(AND(COUNTIF('Ürünler'!$A$6:$A$105,F580)=1,COUNTIF('Müşteriler'!$A$6:$A$255,E580)=1),"OK","HATA")</x:f>
        <x:v>OK</x:v>
      </x:c>
    </x:row>
    <x:row r="581">
      <x:c r="A581" s="742" t="str">
        <x:v>SIP-00576</x:v>
      </x:c>
      <x:c r="B581" s="743" t="n">
        <x:v>45922</x:v>
      </x:c>
      <x:c r="C581" s="744" t="str">
        <x:v>Kurumsal</x:v>
      </x:c>
      <x:c r="D581" s="744" t="str">
        <x:v>Kahta</x:v>
      </x:c>
      <x:c r="E581" s="744" t="str">
        <x:v>MUS-0212</x:v>
      </x:c>
      <x:c r="F581" s="744" t="str">
        <x:v>URN-0096</x:v>
      </x:c>
      <x:c r="G581" s="744" t="n">
        <x:v>15</x:v>
      </x:c>
      <x:c r="H581" s="745" t="n">
        <x:v>178.12</x:v>
      </x:c>
      <x:c r="I581" s="746" t="n">
        <x:v>0.1</x:v>
      </x:c>
      <x:c r="J581" s="747" t="n">
        <x:f>IF(T581="İptal",0,G581*H581*(1-I581))</x:f>
        <x:v>0</x:v>
      </x:c>
      <x:c r="K581" s="747" t="n">
        <x:f>IFERROR(INDEX('Ürünler'!$F$6:$F$105,MATCH(F581,'Ürünler'!$A$6:$A$105,0)),0)</x:f>
        <x:v>116.38</x:v>
      </x:c>
      <x:c r="L581" s="747" t="n">
        <x:f>IF(T581="İptal",0,G581*K581)</x:f>
        <x:v>0</x:v>
      </x:c>
      <x:c r="M581" s="747" t="n">
        <x:f>J581-L581</x:f>
        <x:v>0</x:v>
      </x:c>
      <x:c r="N581" s="748" t="n">
        <x:f>IFERROR(M581/J581,0)</x:f>
        <x:v>0</x:v>
      </x:c>
      <x:c r="O581" s="744" t="str">
        <x:v>Bekliyor</x:v>
      </x:c>
      <x:c r="P581" s="743" t="n">
        <x:v>45929</x:v>
      </x:c>
      <x:c r="Q581" s="743"/>
      <x:c r="R581" s="747" t="n">
        <x:f>IF(T581="İptal",0,IF(O581="Ödendi",J581,IF(O581="Kısmi",J581*50%,0)))</x:f>
        <x:v>0</x:v>
      </x:c>
      <x:c r="S581" s="747" t="n">
        <x:f>J581-R581</x:f>
        <x:v>0</x:v>
      </x:c>
      <x:c r="T581" s="744" t="str">
        <x:v>İptal</x:v>
      </x:c>
      <x:c r="U581" s="749" t="str">
        <x:f>IF(AND(COUNTIF('Ürünler'!$A$6:$A$105,F581)=1,COUNTIF('Müşteriler'!$A$6:$A$255,E581)=1),"OK","HATA")</x:f>
        <x:v>OK</x:v>
      </x:c>
    </x:row>
    <x:row r="582">
      <x:c r="A582" s="742" t="str">
        <x:v>SIP-00577</x:v>
      </x:c>
      <x:c r="B582" s="743" t="n">
        <x:v>46143</x:v>
      </x:c>
      <x:c r="C582" s="744" t="str">
        <x:v>Kurumsal</x:v>
      </x:c>
      <x:c r="D582" s="744" t="str">
        <x:v>Adıyaman Merkez</x:v>
      </x:c>
      <x:c r="E582" s="744" t="str">
        <x:v>MUS-0089</x:v>
      </x:c>
      <x:c r="F582" s="744" t="str">
        <x:v>URN-0027</x:v>
      </x:c>
      <x:c r="G582" s="744" t="n">
        <x:v>4</x:v>
      </x:c>
      <x:c r="H582" s="745" t="n">
        <x:v>131.28</x:v>
      </x:c>
      <x:c r="I582" s="746" t="n">
        <x:v>0.1</x:v>
      </x:c>
      <x:c r="J582" s="747" t="n">
        <x:f>IF(T582="İptal",0,G582*H582*(1-I582))</x:f>
        <x:v>472.608</x:v>
      </x:c>
      <x:c r="K582" s="747" t="n">
        <x:f>IFERROR(INDEX('Ürünler'!$F$6:$F$105,MATCH(F582,'Ürünler'!$A$6:$A$105,0)),0)</x:f>
        <x:v>91.22</x:v>
      </x:c>
      <x:c r="L582" s="747" t="n">
        <x:f>IF(T582="İptal",0,G582*K582)</x:f>
        <x:v>364.88</x:v>
      </x:c>
      <x:c r="M582" s="747" t="n">
        <x:f>J582-L582</x:f>
        <x:v>107.72800000000001</x:v>
      </x:c>
      <x:c r="N582" s="748" t="n">
        <x:f>IFERROR(M582/J582,0)</x:f>
        <x:v>0.2279436657864446</x:v>
      </x:c>
      <x:c r="O582" s="744" t="str">
        <x:v>Bekliyor</x:v>
      </x:c>
      <x:c r="P582" s="743" t="n">
        <x:v>46188</x:v>
      </x:c>
      <x:c r="Q582" s="743"/>
      <x:c r="R582" s="747" t="n">
        <x:f>IF(T582="İptal",0,IF(O582="Ödendi",J582,IF(O582="Kısmi",J582*50%,0)))</x:f>
        <x:v>0</x:v>
      </x:c>
      <x:c r="S582" s="747" t="n">
        <x:f>J582-R582</x:f>
        <x:v>472.608</x:v>
      </x:c>
      <x:c r="T582" s="744" t="str">
        <x:v>Hazırlanıyor</x:v>
      </x:c>
      <x:c r="U582" s="749" t="str">
        <x:f>IF(AND(COUNTIF('Ürünler'!$A$6:$A$105,F582)=1,COUNTIF('Müşteriler'!$A$6:$A$255,E582)=1),"OK","HATA")</x:f>
        <x:v>OK</x:v>
      </x:c>
    </x:row>
    <x:row r="583">
      <x:c r="A583" s="742" t="str">
        <x:v>SIP-00578</x:v>
      </x:c>
      <x:c r="B583" s="743" t="n">
        <x:v>45950</x:v>
      </x:c>
      <x:c r="C583" s="744" t="str">
        <x:v>Kurumsal</x:v>
      </x:c>
      <x:c r="D583" s="744" t="str">
        <x:v>Online</x:v>
      </x:c>
      <x:c r="E583" s="744" t="str">
        <x:v>MUS-0010</x:v>
      </x:c>
      <x:c r="F583" s="744" t="str">
        <x:v>URN-0096</x:v>
      </x:c>
      <x:c r="G583" s="744" t="n">
        <x:v>17</x:v>
      </x:c>
      <x:c r="H583" s="745" t="n">
        <x:v>168.7</x:v>
      </x:c>
      <x:c r="I583" s="746" t="n">
        <x:v>0</x:v>
      </x:c>
      <x:c r="J583" s="747" t="n">
        <x:f>IF(T583="İptal",0,G583*H583*(1-I583))</x:f>
        <x:v>2867.8999999999996</x:v>
      </x:c>
      <x:c r="K583" s="747" t="n">
        <x:f>IFERROR(INDEX('Ürünler'!$F$6:$F$105,MATCH(F583,'Ürünler'!$A$6:$A$105,0)),0)</x:f>
        <x:v>116.38</x:v>
      </x:c>
      <x:c r="L583" s="747" t="n">
        <x:f>IF(T583="İptal",0,G583*K583)</x:f>
        <x:v>1978.46</x:v>
      </x:c>
      <x:c r="M583" s="747" t="n">
        <x:f>J583-L583</x:f>
        <x:v>889.4399999999996</x:v>
      </x:c>
      <x:c r="N583" s="748" t="n">
        <x:f>IFERROR(M583/J583,0)</x:f>
        <x:v>0.3101363366923532</x:v>
      </x:c>
      <x:c r="O583" s="744" t="str">
        <x:v>Ödendi</x:v>
      </x:c>
      <x:c r="P583" s="743" t="n">
        <x:v>45980</x:v>
      </x:c>
      <x:c r="Q583" s="743" t="n">
        <x:v>45971</x:v>
      </x:c>
      <x:c r="R583" s="747" t="n">
        <x:f>IF(T583="İptal",0,IF(O583="Ödendi",J583,IF(O583="Kısmi",J583*50%,0)))</x:f>
        <x:v>2867.8999999999996</x:v>
      </x:c>
      <x:c r="S583" s="747" t="n">
        <x:f>J583-R583</x:f>
        <x:v>0</x:v>
      </x:c>
      <x:c r="T583" s="744" t="str">
        <x:v>Hazırlanıyor</x:v>
      </x:c>
      <x:c r="U583" s="749" t="str">
        <x:f>IF(AND(COUNTIF('Ürünler'!$A$6:$A$105,F583)=1,COUNTIF('Müşteriler'!$A$6:$A$255,E583)=1),"OK","HATA")</x:f>
        <x:v>OK</x:v>
      </x:c>
    </x:row>
    <x:row r="584">
      <x:c r="A584" s="742" t="str">
        <x:v>SIP-00579</x:v>
      </x:c>
      <x:c r="B584" s="743" t="n">
        <x:v>45990</x:v>
      </x:c>
      <x:c r="C584" s="744" t="str">
        <x:v>Kurumsal</x:v>
      </x:c>
      <x:c r="D584" s="744" t="str">
        <x:v>Kahta</x:v>
      </x:c>
      <x:c r="E584" s="744" t="str">
        <x:v>MUS-0245</x:v>
      </x:c>
      <x:c r="F584" s="744" t="str">
        <x:v>URN-0084</x:v>
      </x:c>
      <x:c r="G584" s="744" t="n">
        <x:v>11</x:v>
      </x:c>
      <x:c r="H584" s="745" t="n">
        <x:v>195</x:v>
      </x:c>
      <x:c r="I584" s="746" t="n">
        <x:v>0</x:v>
      </x:c>
      <x:c r="J584" s="747" t="n">
        <x:f>IF(T584="İptal",0,G584*H584*(1-I584))</x:f>
        <x:v>2145</x:v>
      </x:c>
      <x:c r="K584" s="747" t="n">
        <x:f>IFERROR(INDEX('Ürünler'!$F$6:$F$105,MATCH(F584,'Ürünler'!$A$6:$A$105,0)),0)</x:f>
        <x:v>146.15</x:v>
      </x:c>
      <x:c r="L584" s="747" t="n">
        <x:f>IF(T584="İptal",0,G584*K584)</x:f>
        <x:v>1607.65</x:v>
      </x:c>
      <x:c r="M584" s="747" t="n">
        <x:f>J584-L584</x:f>
        <x:v>537.3499999999999</x:v>
      </x:c>
      <x:c r="N584" s="748" t="n">
        <x:f>IFERROR(M584/J584,0)</x:f>
        <x:v>0.2505128205128205</x:v>
      </x:c>
      <x:c r="O584" s="744" t="str">
        <x:v>Ödendi</x:v>
      </x:c>
      <x:c r="P584" s="743" t="n">
        <x:v>46005</x:v>
      </x:c>
      <x:c r="Q584" s="743" t="n">
        <x:v>46003</x:v>
      </x:c>
      <x:c r="R584" s="747" t="n">
        <x:f>IF(T584="İptal",0,IF(O584="Ödendi",J584,IF(O584="Kısmi",J584*50%,0)))</x:f>
        <x:v>2145</x:v>
      </x:c>
      <x:c r="S584" s="747" t="n">
        <x:f>J584-R584</x:f>
        <x:v>0</x:v>
      </x:c>
      <x:c r="T584" s="744" t="str">
        <x:v>Tamamlandı</x:v>
      </x:c>
      <x:c r="U584" s="749" t="str">
        <x:f>IF(AND(COUNTIF('Ürünler'!$A$6:$A$105,F584)=1,COUNTIF('Müşteriler'!$A$6:$A$255,E584)=1),"OK","HATA")</x:f>
        <x:v>OK</x:v>
      </x:c>
    </x:row>
    <x:row r="585">
      <x:c r="A585" s="742" t="str">
        <x:v>SIP-00580</x:v>
      </x:c>
      <x:c r="B585" s="743" t="n">
        <x:v>46024</x:v>
      </x:c>
      <x:c r="C585" s="744" t="str">
        <x:v>E-ticaret</x:v>
      </x:c>
      <x:c r="D585" s="744" t="str">
        <x:v>Online</x:v>
      </x:c>
      <x:c r="E585" s="744" t="str">
        <x:v>MUS-0183</x:v>
      </x:c>
      <x:c r="F585" s="744" t="str">
        <x:v>URN-0013</x:v>
      </x:c>
      <x:c r="G585" s="744" t="n">
        <x:v>12</x:v>
      </x:c>
      <x:c r="H585" s="745" t="n">
        <x:v>180.57</x:v>
      </x:c>
      <x:c r="I585" s="746" t="n">
        <x:v>0.1</x:v>
      </x:c>
      <x:c r="J585" s="747" t="n">
        <x:f>IF(T585="İptal",0,G585*H585*(1-I585))</x:f>
        <x:v>1950.1560000000002</x:v>
      </x:c>
      <x:c r="K585" s="747" t="n">
        <x:f>IFERROR(INDEX('Ürünler'!$F$6:$F$105,MATCH(F585,'Ürünler'!$A$6:$A$105,0)),0)</x:f>
        <x:v>115.98</x:v>
      </x:c>
      <x:c r="L585" s="747" t="n">
        <x:f>IF(T585="İptal",0,G585*K585)</x:f>
        <x:v>1391.76</x:v>
      </x:c>
      <x:c r="M585" s="747" t="n">
        <x:f>J585-L585</x:f>
        <x:v>558.3960000000002</x:v>
      </x:c>
      <x:c r="N585" s="748" t="n">
        <x:f>IFERROR(M585/J585,0)</x:f>
        <x:v>0.2863340163556147</x:v>
      </x:c>
      <x:c r="O585" s="744" t="str">
        <x:v>Ödendi</x:v>
      </x:c>
      <x:c r="P585" s="743" t="n">
        <x:v>46031</x:v>
      </x:c>
      <x:c r="Q585" s="743" t="n">
        <x:v>46026</x:v>
      </x:c>
      <x:c r="R585" s="747" t="n">
        <x:f>IF(T585="İptal",0,IF(O585="Ödendi",J585,IF(O585="Kısmi",J585*50%,0)))</x:f>
        <x:v>1950.1560000000002</x:v>
      </x:c>
      <x:c r="S585" s="747" t="n">
        <x:f>J585-R585</x:f>
        <x:v>0</x:v>
      </x:c>
      <x:c r="T585" s="744" t="str">
        <x:v>Tamamlandı</x:v>
      </x:c>
      <x:c r="U585" s="749" t="str">
        <x:f>IF(AND(COUNTIF('Ürünler'!$A$6:$A$105,F585)=1,COUNTIF('Müşteriler'!$A$6:$A$255,E585)=1),"OK","HATA")</x:f>
        <x:v>OK</x:v>
      </x:c>
    </x:row>
    <x:row r="586">
      <x:c r="A586" s="742" t="str">
        <x:v>SIP-00581</x:v>
      </x:c>
      <x:c r="B586" s="743" t="n">
        <x:v>46136</x:v>
      </x:c>
      <x:c r="C586" s="744" t="str">
        <x:v>Bayi</x:v>
      </x:c>
      <x:c r="D586" s="744" t="str">
        <x:v>Kahta</x:v>
      </x:c>
      <x:c r="E586" s="744" t="str">
        <x:v>MUS-0022</x:v>
      </x:c>
      <x:c r="F586" s="744" t="str">
        <x:v>URN-0045</x:v>
      </x:c>
      <x:c r="G586" s="744" t="n">
        <x:v>10</x:v>
      </x:c>
      <x:c r="H586" s="745" t="n">
        <x:v>135.79</x:v>
      </x:c>
      <x:c r="I586" s="746" t="n">
        <x:v>0</x:v>
      </x:c>
      <x:c r="J586" s="747" t="n">
        <x:f>IF(T586="İptal",0,G586*H586*(1-I586))</x:f>
        <x:v>1357.8999999999999</x:v>
      </x:c>
      <x:c r="K586" s="747" t="n">
        <x:f>IFERROR(INDEX('Ürünler'!$F$6:$F$105,MATCH(F586,'Ürünler'!$A$6:$A$105,0)),0)</x:f>
        <x:v>95.6</x:v>
      </x:c>
      <x:c r="L586" s="747" t="n">
        <x:f>IF(T586="İptal",0,G586*K586)</x:f>
        <x:v>956</x:v>
      </x:c>
      <x:c r="M586" s="747" t="n">
        <x:f>J586-L586</x:f>
        <x:v>401.89999999999986</x:v>
      </x:c>
      <x:c r="N586" s="748" t="n">
        <x:f>IFERROR(M586/J586,0)</x:f>
        <x:v>0.2959717210398409</x:v>
      </x:c>
      <x:c r="O586" s="744" t="str">
        <x:v>Kısmi</x:v>
      </x:c>
      <x:c r="P586" s="743" t="n">
        <x:v>46166</x:v>
      </x:c>
      <x:c r="Q586" s="743" t="n">
        <x:v>46148</x:v>
      </x:c>
      <x:c r="R586" s="747" t="n">
        <x:f>IF(T586="İptal",0,IF(O586="Ödendi",J586,IF(O586="Kısmi",J586*50%,0)))</x:f>
        <x:v>678.9499999999999</x:v>
      </x:c>
      <x:c r="S586" s="747" t="n">
        <x:f>J586-R586</x:f>
        <x:v>678.9499999999999</x:v>
      </x:c>
      <x:c r="T586" s="744" t="str">
        <x:v>Tamamlandı</x:v>
      </x:c>
      <x:c r="U586" s="749" t="str">
        <x:f>IF(AND(COUNTIF('Ürünler'!$A$6:$A$105,F586)=1,COUNTIF('Müşteriler'!$A$6:$A$255,E586)=1),"OK","HATA")</x:f>
        <x:v>OK</x:v>
      </x:c>
    </x:row>
    <x:row r="587">
      <x:c r="A587" s="742" t="str">
        <x:v>SIP-00582</x:v>
      </x:c>
      <x:c r="B587" s="743" t="n">
        <x:v>46027</x:v>
      </x:c>
      <x:c r="C587" s="744" t="str">
        <x:v>Kurumsal</x:v>
      </x:c>
      <x:c r="D587" s="744" t="str">
        <x:v>Adıyaman Merkez</x:v>
      </x:c>
      <x:c r="E587" s="744" t="str">
        <x:v>MUS-0150</x:v>
      </x:c>
      <x:c r="F587" s="744" t="str">
        <x:v>URN-0008</x:v>
      </x:c>
      <x:c r="G587" s="744" t="n">
        <x:v>13</x:v>
      </x:c>
      <x:c r="H587" s="745" t="n">
        <x:v>123.09</x:v>
      </x:c>
      <x:c r="I587" s="746" t="n">
        <x:v>0.1</x:v>
      </x:c>
      <x:c r="J587" s="747" t="n">
        <x:f>IF(T587="İptal",0,G587*H587*(1-I587))</x:f>
        <x:v>1440.153</x:v>
      </x:c>
      <x:c r="K587" s="747" t="n">
        <x:f>IFERROR(INDEX('Ürünler'!$F$6:$F$105,MATCH(F587,'Ürünler'!$A$6:$A$105,0)),0)</x:f>
        <x:v>80.54</x:v>
      </x:c>
      <x:c r="L587" s="747" t="n">
        <x:f>IF(T587="İptal",0,G587*K587)</x:f>
        <x:v>1047.02</x:v>
      </x:c>
      <x:c r="M587" s="747" t="n">
        <x:f>J587-L587</x:f>
        <x:v>393.13300000000004</x:v>
      </x:c>
      <x:c r="N587" s="748" t="n">
        <x:f>IFERROR(M587/J587,0)</x:f>
        <x:v>0.27298002365026497</x:v>
      </x:c>
      <x:c r="O587" s="744" t="str">
        <x:v>Kısmi</x:v>
      </x:c>
      <x:c r="P587" s="743" t="n">
        <x:v>46057</x:v>
      </x:c>
      <x:c r="Q587" s="743" t="n">
        <x:v>46033</x:v>
      </x:c>
      <x:c r="R587" s="747" t="n">
        <x:f>IF(T587="İptal",0,IF(O587="Ödendi",J587,IF(O587="Kısmi",J587*50%,0)))</x:f>
        <x:v>720.0765</x:v>
      </x:c>
      <x:c r="S587" s="747" t="n">
        <x:f>J587-R587</x:f>
        <x:v>720.0765</x:v>
      </x:c>
      <x:c r="T587" s="744" t="str">
        <x:v>Tamamlandı</x:v>
      </x:c>
      <x:c r="U587" s="749" t="str">
        <x:f>IF(AND(COUNTIF('Ürünler'!$A$6:$A$105,F587)=1,COUNTIF('Müşteriler'!$A$6:$A$255,E587)=1),"OK","HATA")</x:f>
        <x:v>OK</x:v>
      </x:c>
    </x:row>
    <x:row r="588">
      <x:c r="A588" s="742" t="str">
        <x:v>SIP-00583</x:v>
      </x:c>
      <x:c r="B588" s="743" t="n">
        <x:v>46048</x:v>
      </x:c>
      <x:c r="C588" s="744" t="str">
        <x:v>Bayi</x:v>
      </x:c>
      <x:c r="D588" s="744" t="str">
        <x:v>Online</x:v>
      </x:c>
      <x:c r="E588" s="744" t="str">
        <x:v>MUS-0219</x:v>
      </x:c>
      <x:c r="F588" s="744" t="str">
        <x:v>URN-0042</x:v>
      </x:c>
      <x:c r="G588" s="744" t="n">
        <x:v>16</x:v>
      </x:c>
      <x:c r="H588" s="745" t="n">
        <x:v>119.89</x:v>
      </x:c>
      <x:c r="I588" s="746" t="n">
        <x:v>0</x:v>
      </x:c>
      <x:c r="J588" s="747" t="n">
        <x:f>IF(T588="İptal",0,G588*H588*(1-I588))</x:f>
        <x:v>1918.24</x:v>
      </x:c>
      <x:c r="K588" s="747" t="n">
        <x:f>IFERROR(INDEX('Ürünler'!$F$6:$F$105,MATCH(F588,'Ürünler'!$A$6:$A$105,0)),0)</x:f>
        <x:v>71.24</x:v>
      </x:c>
      <x:c r="L588" s="747" t="n">
        <x:f>IF(T588="İptal",0,G588*K588)</x:f>
        <x:v>1139.84</x:v>
      </x:c>
      <x:c r="M588" s="747" t="n">
        <x:f>J588-L588</x:f>
        <x:v>778.4000000000001</x:v>
      </x:c>
      <x:c r="N588" s="748" t="n">
        <x:f>IFERROR(M588/J588,0)</x:f>
        <x:v>0.40578863958628747</x:v>
      </x:c>
      <x:c r="O588" s="744" t="str">
        <x:v>Ödendi</x:v>
      </x:c>
      <x:c r="P588" s="743" t="n">
        <x:v>46078</x:v>
      </x:c>
      <x:c r="Q588" s="743" t="n">
        <x:v>46061</x:v>
      </x:c>
      <x:c r="R588" s="747" t="n">
        <x:f>IF(T588="İptal",0,IF(O588="Ödendi",J588,IF(O588="Kısmi",J588*50%,0)))</x:f>
        <x:v>1918.24</x:v>
      </x:c>
      <x:c r="S588" s="747" t="n">
        <x:f>J588-R588</x:f>
        <x:v>0</x:v>
      </x:c>
      <x:c r="T588" s="744" t="str">
        <x:v>Tamamlandı</x:v>
      </x:c>
      <x:c r="U588" s="749" t="str">
        <x:f>IF(AND(COUNTIF('Ürünler'!$A$6:$A$105,F588)=1,COUNTIF('Müşteriler'!$A$6:$A$255,E588)=1),"OK","HATA")</x:f>
        <x:v>OK</x:v>
      </x:c>
    </x:row>
    <x:row r="589">
      <x:c r="A589" s="742" t="str">
        <x:v>SIP-00584</x:v>
      </x:c>
      <x:c r="B589" s="743" t="n">
        <x:v>46028</x:v>
      </x:c>
      <x:c r="C589" s="744" t="str">
        <x:v>Kurumsal</x:v>
      </x:c>
      <x:c r="D589" s="744" t="str">
        <x:v>Adıyaman Merkez</x:v>
      </x:c>
      <x:c r="E589" s="744" t="str">
        <x:v>MUS-0174</x:v>
      </x:c>
      <x:c r="F589" s="744" t="str">
        <x:v>URN-0037</x:v>
      </x:c>
      <x:c r="G589" s="744" t="n">
        <x:v>17</x:v>
      </x:c>
      <x:c r="H589" s="745" t="n">
        <x:v>78.29</x:v>
      </x:c>
      <x:c r="I589" s="746" t="n">
        <x:v>0.15</x:v>
      </x:c>
      <x:c r="J589" s="747" t="n">
        <x:f>IF(T589="İptal",0,G589*H589*(1-I589))</x:f>
        <x:v>1131.2905</x:v>
      </x:c>
      <x:c r="K589" s="747" t="n">
        <x:f>IFERROR(INDEX('Ürünler'!$F$6:$F$105,MATCH(F589,'Ürünler'!$A$6:$A$105,0)),0)</x:f>
        <x:v>50.29</x:v>
      </x:c>
      <x:c r="L589" s="747" t="n">
        <x:f>IF(T589="İptal",0,G589*K589)</x:f>
        <x:v>854.93</x:v>
      </x:c>
      <x:c r="M589" s="747" t="n">
        <x:f>J589-L589</x:f>
        <x:v>276.3605000000001</x:v>
      </x:c>
      <x:c r="N589" s="748" t="n">
        <x:f>IFERROR(M589/J589,0)</x:f>
        <x:v>0.24428782881143268</x:v>
      </x:c>
      <x:c r="O589" s="744" t="str">
        <x:v>Ödendi</x:v>
      </x:c>
      <x:c r="P589" s="743" t="n">
        <x:v>46058</x:v>
      </x:c>
      <x:c r="Q589" s="743" t="n">
        <x:v>46051</x:v>
      </x:c>
      <x:c r="R589" s="747" t="n">
        <x:f>IF(T589="İptal",0,IF(O589="Ödendi",J589,IF(O589="Kısmi",J589*50%,0)))</x:f>
        <x:v>1131.2905</x:v>
      </x:c>
      <x:c r="S589" s="747" t="n">
        <x:f>J589-R589</x:f>
        <x:v>0</x:v>
      </x:c>
      <x:c r="T589" s="744" t="str">
        <x:v>Tamamlandı</x:v>
      </x:c>
      <x:c r="U589" s="749" t="str">
        <x:f>IF(AND(COUNTIF('Ürünler'!$A$6:$A$105,F589)=1,COUNTIF('Müşteriler'!$A$6:$A$255,E589)=1),"OK","HATA")</x:f>
        <x:v>OK</x:v>
      </x:c>
    </x:row>
    <x:row r="590">
      <x:c r="A590" s="742" t="str">
        <x:v>SIP-00585</x:v>
      </x:c>
      <x:c r="B590" s="743" t="n">
        <x:v>46138</x:v>
      </x:c>
      <x:c r="C590" s="744" t="str">
        <x:v>Mağaza</x:v>
      </x:c>
      <x:c r="D590" s="744" t="str">
        <x:v>Adıyaman Merkez</x:v>
      </x:c>
      <x:c r="E590" s="744" t="str">
        <x:v>MUS-0070</x:v>
      </x:c>
      <x:c r="F590" s="744" t="str">
        <x:v>URN-0050</x:v>
      </x:c>
      <x:c r="G590" s="744" t="n">
        <x:v>17</x:v>
      </x:c>
      <x:c r="H590" s="745" t="n">
        <x:v>183.45</x:v>
      </x:c>
      <x:c r="I590" s="746" t="n">
        <x:v>0.05</x:v>
      </x:c>
      <x:c r="J590" s="747" t="n">
        <x:f>IF(T590="İptal",0,G590*H590*(1-I590))</x:f>
        <x:v>2962.7174999999993</x:v>
      </x:c>
      <x:c r="K590" s="747" t="n">
        <x:f>IFERROR(INDEX('Ürünler'!$F$6:$F$105,MATCH(F590,'Ürünler'!$A$6:$A$105,0)),0)</x:f>
        <x:v>130.65</x:v>
      </x:c>
      <x:c r="L590" s="747" t="n">
        <x:f>IF(T590="İptal",0,G590*K590)</x:f>
        <x:v>2221.05</x:v>
      </x:c>
      <x:c r="M590" s="747" t="n">
        <x:f>J590-L590</x:f>
        <x:v>741.6674999999991</x:v>
      </x:c>
      <x:c r="N590" s="748" t="n">
        <x:f>IFERROR(M590/J590,0)</x:f>
        <x:v>0.25033351981753216</x:v>
      </x:c>
      <x:c r="O590" s="744" t="str">
        <x:v>Ödendi</x:v>
      </x:c>
      <x:c r="P590" s="743" t="n">
        <x:v>46145</x:v>
      </x:c>
      <x:c r="Q590" s="743" t="n">
        <x:v>46138</x:v>
      </x:c>
      <x:c r="R590" s="747" t="n">
        <x:f>IF(T590="İptal",0,IF(O590="Ödendi",J590,IF(O590="Kısmi",J590*50%,0)))</x:f>
        <x:v>2962.7174999999993</x:v>
      </x:c>
      <x:c r="S590" s="747" t="n">
        <x:f>J590-R590</x:f>
        <x:v>0</x:v>
      </x:c>
      <x:c r="T590" s="744" t="str">
        <x:v>Tamamlandı</x:v>
      </x:c>
      <x:c r="U590" s="749" t="str">
        <x:f>IF(AND(COUNTIF('Ürünler'!$A$6:$A$105,F590)=1,COUNTIF('Müşteriler'!$A$6:$A$255,E590)=1),"OK","HATA")</x:f>
        <x:v>OK</x:v>
      </x:c>
    </x:row>
    <x:row r="591">
      <x:c r="A591" s="742" t="str">
        <x:v>SIP-00586</x:v>
      </x:c>
      <x:c r="B591" s="743" t="n">
        <x:v>46123</x:v>
      </x:c>
      <x:c r="C591" s="744" t="str">
        <x:v>Kurumsal</x:v>
      </x:c>
      <x:c r="D591" s="744" t="str">
        <x:v>Kahta</x:v>
      </x:c>
      <x:c r="E591" s="744" t="str">
        <x:v>MUS-0076</x:v>
      </x:c>
      <x:c r="F591" s="744" t="str">
        <x:v>URN-0090</x:v>
      </x:c>
      <x:c r="G591" s="744" t="n">
        <x:v>16</x:v>
      </x:c>
      <x:c r="H591" s="745" t="n">
        <x:v>77.57</x:v>
      </x:c>
      <x:c r="I591" s="746" t="n">
        <x:v>0.15</x:v>
      </x:c>
      <x:c r="J591" s="747" t="n">
        <x:f>IF(T591="İptal",0,G591*H591*(1-I591))</x:f>
        <x:v>1054.9519999999998</x:v>
      </x:c>
      <x:c r="K591" s="747" t="n">
        <x:f>IFERROR(INDEX('Ürünler'!$F$6:$F$105,MATCH(F591,'Ürünler'!$A$6:$A$105,0)),0)</x:f>
        <x:v>57.9</x:v>
      </x:c>
      <x:c r="L591" s="747" t="n">
        <x:f>IF(T591="İptal",0,G591*K591)</x:f>
        <x:v>926.4</x:v>
      </x:c>
      <x:c r="M591" s="747" t="n">
        <x:f>J591-L591</x:f>
        <x:v>128.5519999999998</x:v>
      </x:c>
      <x:c r="N591" s="748" t="n">
        <x:f>IFERROR(M591/J591,0)</x:f>
        <x:v>0.12185578111610748</x:v>
      </x:c>
      <x:c r="O591" s="744" t="str">
        <x:v>Ödendi</x:v>
      </x:c>
      <x:c r="P591" s="743" t="n">
        <x:v>46138</x:v>
      </x:c>
      <x:c r="Q591" s="743" t="n">
        <x:v>46127</x:v>
      </x:c>
      <x:c r="R591" s="747" t="n">
        <x:f>IF(T591="İptal",0,IF(O591="Ödendi",J591,IF(O591="Kısmi",J591*50%,0)))</x:f>
        <x:v>1054.9519999999998</x:v>
      </x:c>
      <x:c r="S591" s="747" t="n">
        <x:f>J591-R591</x:f>
        <x:v>0</x:v>
      </x:c>
      <x:c r="T591" s="744" t="str">
        <x:v>Tamamlandı</x:v>
      </x:c>
      <x:c r="U591" s="749" t="str">
        <x:f>IF(AND(COUNTIF('Ürünler'!$A$6:$A$105,F591)=1,COUNTIF('Müşteriler'!$A$6:$A$255,E591)=1),"OK","HATA")</x:f>
        <x:v>OK</x:v>
      </x:c>
    </x:row>
    <x:row r="592">
      <x:c r="A592" s="742" t="str">
        <x:v>SIP-00587</x:v>
      </x:c>
      <x:c r="B592" s="743" t="n">
        <x:v>46237</x:v>
      </x:c>
      <x:c r="C592" s="744" t="str">
        <x:v>Bayi</x:v>
      </x:c>
      <x:c r="D592" s="744" t="str">
        <x:v>Adıyaman Merkez</x:v>
      </x:c>
      <x:c r="E592" s="744" t="str">
        <x:v>MUS-0149</x:v>
      </x:c>
      <x:c r="F592" s="744" t="str">
        <x:v>URN-0027</x:v>
      </x:c>
      <x:c r="G592" s="744" t="n">
        <x:v>14</x:v>
      </x:c>
      <x:c r="H592" s="745" t="n">
        <x:v>123.39</x:v>
      </x:c>
      <x:c r="I592" s="746" t="n">
        <x:v>0</x:v>
      </x:c>
      <x:c r="J592" s="747" t="n">
        <x:f>IF(T592="İptal",0,G592*H592*(1-I592))</x:f>
        <x:v>1727.46</x:v>
      </x:c>
      <x:c r="K592" s="747" t="n">
        <x:f>IFERROR(INDEX('Ürünler'!$F$6:$F$105,MATCH(F592,'Ürünler'!$A$6:$A$105,0)),0)</x:f>
        <x:v>91.22</x:v>
      </x:c>
      <x:c r="L592" s="747" t="n">
        <x:f>IF(T592="İptal",0,G592*K592)</x:f>
        <x:v>1277.08</x:v>
      </x:c>
      <x:c r="M592" s="747" t="n">
        <x:f>J592-L592</x:f>
        <x:v>450.3800000000001</x:v>
      </x:c>
      <x:c r="N592" s="748" t="n">
        <x:f>IFERROR(M592/J592,0)</x:f>
        <x:v>0.2607180484642192</x:v>
      </x:c>
      <x:c r="O592" s="744" t="str">
        <x:v>Ödendi</x:v>
      </x:c>
      <x:c r="P592" s="743" t="n">
        <x:v>46252</x:v>
      </x:c>
      <x:c r="Q592" s="743" t="n">
        <x:v>46237</x:v>
      </x:c>
      <x:c r="R592" s="747" t="n">
        <x:f>IF(T592="İptal",0,IF(O592="Ödendi",J592,IF(O592="Kısmi",J592*50%,0)))</x:f>
        <x:v>1727.46</x:v>
      </x:c>
      <x:c r="S592" s="747" t="n">
        <x:f>J592-R592</x:f>
        <x:v>0</x:v>
      </x:c>
      <x:c r="T592" s="744" t="str">
        <x:v>Tamamlandı</x:v>
      </x:c>
      <x:c r="U592" s="749" t="str">
        <x:f>IF(AND(COUNTIF('Ürünler'!$A$6:$A$105,F592)=1,COUNTIF('Müşteriler'!$A$6:$A$255,E592)=1),"OK","HATA")</x:f>
        <x:v>OK</x:v>
      </x:c>
    </x:row>
    <x:row r="593">
      <x:c r="A593" s="742" t="str">
        <x:v>SIP-00588</x:v>
      </x:c>
      <x:c r="B593" s="743" t="n">
        <x:v>46040</x:v>
      </x:c>
      <x:c r="C593" s="744" t="str">
        <x:v>Mağaza</x:v>
      </x:c>
      <x:c r="D593" s="744" t="str">
        <x:v>Kahta</x:v>
      </x:c>
      <x:c r="E593" s="744" t="str">
        <x:v>MUS-0131</x:v>
      </x:c>
      <x:c r="F593" s="744" t="str">
        <x:v>URN-0051</x:v>
      </x:c>
      <x:c r="G593" s="744" t="n">
        <x:v>17</x:v>
      </x:c>
      <x:c r="H593" s="745" t="n">
        <x:v>245.34</x:v>
      </x:c>
      <x:c r="I593" s="746" t="n">
        <x:v>0.05</x:v>
      </x:c>
      <x:c r="J593" s="747" t="n">
        <x:f>IF(T593="İptal",0,G593*H593*(1-I593))</x:f>
        <x:v>3962.2409999999995</x:v>
      </x:c>
      <x:c r="K593" s="747" t="n">
        <x:f>IFERROR(INDEX('Ürünler'!$F$6:$F$105,MATCH(F593,'Ürünler'!$A$6:$A$105,0)),0)</x:f>
        <x:v>143.92</x:v>
      </x:c>
      <x:c r="L593" s="747" t="n">
        <x:f>IF(T593="İptal",0,G593*K593)</x:f>
        <x:v>2446.64</x:v>
      </x:c>
      <x:c r="M593" s="747" t="n">
        <x:f>J593-L593</x:f>
        <x:v>1515.6009999999997</x:v>
      </x:c>
      <x:c r="N593" s="748" t="n">
        <x:f>IFERROR(M593/J593,0)</x:f>
        <x:v>0.3825110587669957</x:v>
      </x:c>
      <x:c r="O593" s="744" t="str">
        <x:v>Ödendi</x:v>
      </x:c>
      <x:c r="P593" s="743" t="n">
        <x:v>46085</x:v>
      </x:c>
      <x:c r="Q593" s="743" t="n">
        <x:v>46042</x:v>
      </x:c>
      <x:c r="R593" s="747" t="n">
        <x:f>IF(T593="İptal",0,IF(O593="Ödendi",J593,IF(O593="Kısmi",J593*50%,0)))</x:f>
        <x:v>3962.2409999999995</x:v>
      </x:c>
      <x:c r="S593" s="747" t="n">
        <x:f>J593-R593</x:f>
        <x:v>0</x:v>
      </x:c>
      <x:c r="T593" s="744" t="str">
        <x:v>Tamamlandı</x:v>
      </x:c>
      <x:c r="U593" s="749" t="str">
        <x:f>IF(AND(COUNTIF('Ürünler'!$A$6:$A$105,F593)=1,COUNTIF('Müşteriler'!$A$6:$A$255,E593)=1),"OK","HATA")</x:f>
        <x:v>OK</x:v>
      </x:c>
    </x:row>
    <x:row r="594">
      <x:c r="A594" s="742" t="str">
        <x:v>SIP-00589</x:v>
      </x:c>
      <x:c r="B594" s="743" t="n">
        <x:v>46022</x:v>
      </x:c>
      <x:c r="C594" s="744" t="str">
        <x:v>Mağaza</x:v>
      </x:c>
      <x:c r="D594" s="744" t="str">
        <x:v>Kahta</x:v>
      </x:c>
      <x:c r="E594" s="744" t="str">
        <x:v>MUS-0126</x:v>
      </x:c>
      <x:c r="F594" s="744" t="str">
        <x:v>URN-0084</x:v>
      </x:c>
      <x:c r="G594" s="744" t="n">
        <x:v>1</x:v>
      </x:c>
      <x:c r="H594" s="745" t="n">
        <x:v>193.45</x:v>
      </x:c>
      <x:c r="I594" s="746" t="n">
        <x:v>0.1</x:v>
      </x:c>
      <x:c r="J594" s="747" t="n">
        <x:f>IF(T594="İptal",0,G594*H594*(1-I594))</x:f>
        <x:v>174.105</x:v>
      </x:c>
      <x:c r="K594" s="747" t="n">
        <x:f>IFERROR(INDEX('Ürünler'!$F$6:$F$105,MATCH(F594,'Ürünler'!$A$6:$A$105,0)),0)</x:f>
        <x:v>146.15</x:v>
      </x:c>
      <x:c r="L594" s="747" t="n">
        <x:f>IF(T594="İptal",0,G594*K594)</x:f>
        <x:v>146.15</x:v>
      </x:c>
      <x:c r="M594" s="747" t="n">
        <x:f>J594-L594</x:f>
        <x:v>27.954999999999984</x:v>
      </x:c>
      <x:c r="N594" s="748" t="n">
        <x:f>IFERROR(M594/J594,0)</x:f>
        <x:v>0.1605640274546968</x:v>
      </x:c>
      <x:c r="O594" s="744" t="str">
        <x:v>Bekliyor</x:v>
      </x:c>
      <x:c r="P594" s="743" t="n">
        <x:v>46037</x:v>
      </x:c>
      <x:c r="Q594" s="743"/>
      <x:c r="R594" s="747" t="n">
        <x:f>IF(T594="İptal",0,IF(O594="Ödendi",J594,IF(O594="Kısmi",J594*50%,0)))</x:f>
        <x:v>0</x:v>
      </x:c>
      <x:c r="S594" s="747" t="n">
        <x:f>J594-R594</x:f>
        <x:v>174.105</x:v>
      </x:c>
      <x:c r="T594" s="744" t="str">
        <x:v>Tamamlandı</x:v>
      </x:c>
      <x:c r="U594" s="749" t="str">
        <x:f>IF(AND(COUNTIF('Ürünler'!$A$6:$A$105,F594)=1,COUNTIF('Müşteriler'!$A$6:$A$255,E594)=1),"OK","HATA")</x:f>
        <x:v>OK</x:v>
      </x:c>
    </x:row>
    <x:row r="595">
      <x:c r="A595" s="742" t="str">
        <x:v>SIP-00590</x:v>
      </x:c>
      <x:c r="B595" s="743" t="n">
        <x:v>45977</x:v>
      </x:c>
      <x:c r="C595" s="744" t="str">
        <x:v>Mağaza</x:v>
      </x:c>
      <x:c r="D595" s="744" t="str">
        <x:v>Adıyaman Merkez</x:v>
      </x:c>
      <x:c r="E595" s="744" t="str">
        <x:v>MUS-0072</x:v>
      </x:c>
      <x:c r="F595" s="744" t="str">
        <x:v>URN-0083</x:v>
      </x:c>
      <x:c r="G595" s="744" t="n">
        <x:v>16</x:v>
      </x:c>
      <x:c r="H595" s="745" t="n">
        <x:v>173.95</x:v>
      </x:c>
      <x:c r="I595" s="746" t="n">
        <x:v>0.05</x:v>
      </x:c>
      <x:c r="J595" s="747" t="n">
        <x:f>IF(T595="İptal",0,G595*H595*(1-I595))</x:f>
        <x:v>2644.0399999999995</x:v>
      </x:c>
      <x:c r="K595" s="747" t="n">
        <x:f>IFERROR(INDEX('Ürünler'!$F$6:$F$105,MATCH(F595,'Ürünler'!$A$6:$A$105,0)),0)</x:f>
        <x:v>131.87</x:v>
      </x:c>
      <x:c r="L595" s="747" t="n">
        <x:f>IF(T595="İptal",0,G595*K595)</x:f>
        <x:v>2109.92</x:v>
      </x:c>
      <x:c r="M595" s="747" t="n">
        <x:f>J595-L595</x:f>
        <x:v>534.1199999999994</x:v>
      </x:c>
      <x:c r="N595" s="748" t="n">
        <x:f>IFERROR(M595/J595,0)</x:f>
        <x:v>0.20200904676177348</x:v>
      </x:c>
      <x:c r="O595" s="744" t="str">
        <x:v>Kısmi</x:v>
      </x:c>
      <x:c r="P595" s="743" t="n">
        <x:v>46007</x:v>
      </x:c>
      <x:c r="Q595" s="743" t="n">
        <x:v>46004</x:v>
      </x:c>
      <x:c r="R595" s="747" t="n">
        <x:f>IF(T595="İptal",0,IF(O595="Ödendi",J595,IF(O595="Kısmi",J595*50%,0)))</x:f>
        <x:v>1322.0199999999998</x:v>
      </x:c>
      <x:c r="S595" s="747" t="n">
        <x:f>J595-R595</x:f>
        <x:v>1322.0199999999998</x:v>
      </x:c>
      <x:c r="T595" s="744" t="str">
        <x:v>Tamamlandı</x:v>
      </x:c>
      <x:c r="U595" s="749" t="str">
        <x:f>IF(AND(COUNTIF('Ürünler'!$A$6:$A$105,F595)=1,COUNTIF('Müşteriler'!$A$6:$A$255,E595)=1),"OK","HATA")</x:f>
        <x:v>OK</x:v>
      </x:c>
    </x:row>
    <x:row r="596">
      <x:c r="A596" s="742" t="str">
        <x:v>SIP-00591</x:v>
      </x:c>
      <x:c r="B596" s="743" t="n">
        <x:v>46034</x:v>
      </x:c>
      <x:c r="C596" s="744" t="str">
        <x:v>Bayi</x:v>
      </x:c>
      <x:c r="D596" s="744" t="str">
        <x:v>Kahta</x:v>
      </x:c>
      <x:c r="E596" s="744" t="str">
        <x:v>MUS-0023</x:v>
      </x:c>
      <x:c r="F596" s="744" t="str">
        <x:v>URN-0025</x:v>
      </x:c>
      <x:c r="G596" s="744" t="n">
        <x:v>15</x:v>
      </x:c>
      <x:c r="H596" s="745" t="n">
        <x:v>94.64</x:v>
      </x:c>
      <x:c r="I596" s="746" t="n">
        <x:v>0</x:v>
      </x:c>
      <x:c r="J596" s="747" t="n">
        <x:f>IF(T596="İptal",0,G596*H596*(1-I596))</x:f>
        <x:v>1419.6</x:v>
      </x:c>
      <x:c r="K596" s="747" t="n">
        <x:f>IFERROR(INDEX('Ürünler'!$F$6:$F$105,MATCH(F596,'Ürünler'!$A$6:$A$105,0)),0)</x:f>
        <x:v>70.07</x:v>
      </x:c>
      <x:c r="L596" s="747" t="n">
        <x:f>IF(T596="İptal",0,G596*K596)</x:f>
        <x:v>1051.05</x:v>
      </x:c>
      <x:c r="M596" s="747" t="n">
        <x:f>J596-L596</x:f>
        <x:v>368.54999999999995</x:v>
      </x:c>
      <x:c r="N596" s="748" t="n">
        <x:f>IFERROR(M596/J596,0)</x:f>
        <x:v>0.2596153846153846</x:v>
      </x:c>
      <x:c r="O596" s="744" t="str">
        <x:v>Kısmi</x:v>
      </x:c>
      <x:c r="P596" s="743" t="n">
        <x:v>46049</x:v>
      </x:c>
      <x:c r="Q596" s="743" t="n">
        <x:v>46059</x:v>
      </x:c>
      <x:c r="R596" s="747" t="n">
        <x:f>IF(T596="İptal",0,IF(O596="Ödendi",J596,IF(O596="Kısmi",J596*50%,0)))</x:f>
        <x:v>709.8</x:v>
      </x:c>
      <x:c r="S596" s="747" t="n">
        <x:f>J596-R596</x:f>
        <x:v>709.8</x:v>
      </x:c>
      <x:c r="T596" s="744" t="str">
        <x:v>Tamamlandı</x:v>
      </x:c>
      <x:c r="U596" s="749" t="str">
        <x:f>IF(AND(COUNTIF('Ürünler'!$A$6:$A$105,F596)=1,COUNTIF('Müşteriler'!$A$6:$A$255,E596)=1),"OK","HATA")</x:f>
        <x:v>OK</x:v>
      </x:c>
    </x:row>
    <x:row r="597">
      <x:c r="A597" s="742" t="str">
        <x:v>SIP-00592</x:v>
      </x:c>
      <x:c r="B597" s="743" t="n">
        <x:v>45972</x:v>
      </x:c>
      <x:c r="C597" s="744" t="str">
        <x:v>Kurumsal</x:v>
      </x:c>
      <x:c r="D597" s="744" t="str">
        <x:v>Adıyaman Merkez</x:v>
      </x:c>
      <x:c r="E597" s="744" t="str">
        <x:v>MUS-0072</x:v>
      </x:c>
      <x:c r="F597" s="744" t="str">
        <x:v>URN-0004</x:v>
      </x:c>
      <x:c r="G597" s="744" t="n">
        <x:v>4</x:v>
      </x:c>
      <x:c r="H597" s="745" t="n">
        <x:v>79.47</x:v>
      </x:c>
      <x:c r="I597" s="746" t="n">
        <x:v>0.1</x:v>
      </x:c>
      <x:c r="J597" s="747" t="n">
        <x:f>IF(T597="İptal",0,G597*H597*(1-I597))</x:f>
        <x:v>286.092</x:v>
      </x:c>
      <x:c r="K597" s="747" t="n">
        <x:f>IFERROR(INDEX('Ürünler'!$F$6:$F$105,MATCH(F597,'Ürünler'!$A$6:$A$105,0)),0)</x:f>
        <x:v>58.09</x:v>
      </x:c>
      <x:c r="L597" s="747" t="n">
        <x:f>IF(T597="İptal",0,G597*K597)</x:f>
        <x:v>232.36</x:v>
      </x:c>
      <x:c r="M597" s="747" t="n">
        <x:f>J597-L597</x:f>
        <x:v>53.73199999999997</x:v>
      </x:c>
      <x:c r="N597" s="748" t="n">
        <x:f>IFERROR(M597/J597,0)</x:f>
        <x:v>0.18781371027501634</x:v>
      </x:c>
      <x:c r="O597" s="744" t="str">
        <x:v>Ödendi</x:v>
      </x:c>
      <x:c r="P597" s="743" t="n">
        <x:v>46002</x:v>
      </x:c>
      <x:c r="Q597" s="743" t="n">
        <x:v>45982</x:v>
      </x:c>
      <x:c r="R597" s="747" t="n">
        <x:f>IF(T597="İptal",0,IF(O597="Ödendi",J597,IF(O597="Kısmi",J597*50%,0)))</x:f>
        <x:v>286.092</x:v>
      </x:c>
      <x:c r="S597" s="747" t="n">
        <x:f>J597-R597</x:f>
        <x:v>0</x:v>
      </x:c>
      <x:c r="T597" s="744" t="str">
        <x:v>Tamamlandı</x:v>
      </x:c>
      <x:c r="U597" s="749" t="str">
        <x:f>IF(AND(COUNTIF('Ürünler'!$A$6:$A$105,F597)=1,COUNTIF('Müşteriler'!$A$6:$A$255,E597)=1),"OK","HATA")</x:f>
        <x:v>OK</x:v>
      </x:c>
    </x:row>
    <x:row r="598">
      <x:c r="A598" s="742" t="str">
        <x:v>SIP-00593</x:v>
      </x:c>
      <x:c r="B598" s="743" t="n">
        <x:v>46230</x:v>
      </x:c>
      <x:c r="C598" s="744" t="str">
        <x:v>E-ticaret</x:v>
      </x:c>
      <x:c r="D598" s="744" t="str">
        <x:v>Kahta</x:v>
      </x:c>
      <x:c r="E598" s="744" t="str">
        <x:v>MUS-0127</x:v>
      </x:c>
      <x:c r="F598" s="744" t="str">
        <x:v>URN-0031</x:v>
      </x:c>
      <x:c r="G598" s="744" t="n">
        <x:v>8</x:v>
      </x:c>
      <x:c r="H598" s="745" t="n">
        <x:v>170.43</x:v>
      </x:c>
      <x:c r="I598" s="746" t="n">
        <x:v>0</x:v>
      </x:c>
      <x:c r="J598" s="747" t="n">
        <x:f>IF(T598="İptal",0,G598*H598*(1-I598))</x:f>
        <x:v>1363.44</x:v>
      </x:c>
      <x:c r="K598" s="747" t="n">
        <x:f>IFERROR(INDEX('Ürünler'!$F$6:$F$105,MATCH(F598,'Ürünler'!$A$6:$A$105,0)),0)</x:f>
        <x:v>129.78</x:v>
      </x:c>
      <x:c r="L598" s="747" t="n">
        <x:f>IF(T598="İptal",0,G598*K598)</x:f>
        <x:v>1038.24</x:v>
      </x:c>
      <x:c r="M598" s="747" t="n">
        <x:f>J598-L598</x:f>
        <x:v>325.20000000000005</x:v>
      </x:c>
      <x:c r="N598" s="748" t="n">
        <x:f>IFERROR(M598/J598,0)</x:f>
        <x:v>0.2385143460658335</x:v>
      </x:c>
      <x:c r="O598" s="744" t="str">
        <x:v>Ödendi</x:v>
      </x:c>
      <x:c r="P598" s="743" t="n">
        <x:v>46260</x:v>
      </x:c>
      <x:c r="Q598" s="743" t="n">
        <x:v>46244</x:v>
      </x:c>
      <x:c r="R598" s="747" t="n">
        <x:f>IF(T598="İptal",0,IF(O598="Ödendi",J598,IF(O598="Kısmi",J598*50%,0)))</x:f>
        <x:v>1363.44</x:v>
      </x:c>
      <x:c r="S598" s="747" t="n">
        <x:f>J598-R598</x:f>
        <x:v>0</x:v>
      </x:c>
      <x:c r="T598" s="744" t="str">
        <x:v>Tamamlandı</x:v>
      </x:c>
      <x:c r="U598" s="749" t="str">
        <x:f>IF(AND(COUNTIF('Ürünler'!$A$6:$A$105,F598)=1,COUNTIF('Müşteriler'!$A$6:$A$255,E598)=1),"OK","HATA")</x:f>
        <x:v>OK</x:v>
      </x:c>
    </x:row>
    <x:row r="599">
      <x:c r="A599" s="742" t="str">
        <x:v>SIP-00594</x:v>
      </x:c>
      <x:c r="B599" s="743" t="n">
        <x:v>46205</x:v>
      </x:c>
      <x:c r="C599" s="744" t="str">
        <x:v>Kurumsal</x:v>
      </x:c>
      <x:c r="D599" s="744" t="str">
        <x:v>Online</x:v>
      </x:c>
      <x:c r="E599" s="744" t="str">
        <x:v>MUS-0226</x:v>
      </x:c>
      <x:c r="F599" s="744" t="str">
        <x:v>URN-0061</x:v>
      </x:c>
      <x:c r="G599" s="744" t="n">
        <x:v>11</x:v>
      </x:c>
      <x:c r="H599" s="745" t="n">
        <x:v>125.23</x:v>
      </x:c>
      <x:c r="I599" s="746" t="n">
        <x:v>0.05</x:v>
      </x:c>
      <x:c r="J599" s="747" t="n">
        <x:f>IF(T599="İptal",0,G599*H599*(1-I599))</x:f>
        <x:v>1308.6535</x:v>
      </x:c>
      <x:c r="K599" s="747" t="n">
        <x:f>IFERROR(INDEX('Ürünler'!$F$6:$F$105,MATCH(F599,'Ürünler'!$A$6:$A$105,0)),0)</x:f>
        <x:v>97.12</x:v>
      </x:c>
      <x:c r="L599" s="747" t="n">
        <x:f>IF(T599="İptal",0,G599*K599)</x:f>
        <x:v>1068.3200000000002</x:v>
      </x:c>
      <x:c r="M599" s="747" t="n">
        <x:f>J599-L599</x:f>
        <x:v>240.33349999999973</x:v>
      </x:c>
      <x:c r="N599" s="748" t="n">
        <x:f>IFERROR(M599/J599,0)</x:f>
        <x:v>0.18364945342674724</x:v>
      </x:c>
      <x:c r="O599" s="744" t="str">
        <x:v>Ödendi</x:v>
      </x:c>
      <x:c r="P599" s="743" t="n">
        <x:v>46220</x:v>
      </x:c>
      <x:c r="Q599" s="743" t="n">
        <x:v>46208</x:v>
      </x:c>
      <x:c r="R599" s="747" t="n">
        <x:f>IF(T599="İptal",0,IF(O599="Ödendi",J599,IF(O599="Kısmi",J599*50%,0)))</x:f>
        <x:v>1308.6535</x:v>
      </x:c>
      <x:c r="S599" s="747" t="n">
        <x:f>J599-R599</x:f>
        <x:v>0</x:v>
      </x:c>
      <x:c r="T599" s="744" t="str">
        <x:v>Tamamlandı</x:v>
      </x:c>
      <x:c r="U599" s="749" t="str">
        <x:f>IF(AND(COUNTIF('Ürünler'!$A$6:$A$105,F599)=1,COUNTIF('Müşteriler'!$A$6:$A$255,E599)=1),"OK","HATA")</x:f>
        <x:v>OK</x:v>
      </x:c>
    </x:row>
    <x:row r="600">
      <x:c r="A600" s="742" t="str">
        <x:v>SIP-00595</x:v>
      </x:c>
      <x:c r="B600" s="743" t="n">
        <x:v>45942</x:v>
      </x:c>
      <x:c r="C600" s="744" t="str">
        <x:v>Kurumsal</x:v>
      </x:c>
      <x:c r="D600" s="744" t="str">
        <x:v>Kahta</x:v>
      </x:c>
      <x:c r="E600" s="744" t="str">
        <x:v>MUS-0135</x:v>
      </x:c>
      <x:c r="F600" s="744" t="str">
        <x:v>URN-0064</x:v>
      </x:c>
      <x:c r="G600" s="744" t="n">
        <x:v>13</x:v>
      </x:c>
      <x:c r="H600" s="745" t="n">
        <x:v>193.77</x:v>
      </x:c>
      <x:c r="I600" s="746" t="n">
        <x:v>0</x:v>
      </x:c>
      <x:c r="J600" s="747" t="n">
        <x:f>IF(T600="İptal",0,G600*H600*(1-I600))</x:f>
        <x:v>2519.01</x:v>
      </x:c>
      <x:c r="K600" s="747" t="n">
        <x:f>IFERROR(INDEX('Ürünler'!$F$6:$F$105,MATCH(F600,'Ürünler'!$A$6:$A$105,0)),0)</x:f>
        <x:v>124.83</x:v>
      </x:c>
      <x:c r="L600" s="747" t="n">
        <x:f>IF(T600="İptal",0,G600*K600)</x:f>
        <x:v>1622.79</x:v>
      </x:c>
      <x:c r="M600" s="747" t="n">
        <x:f>J600-L600</x:f>
        <x:v>896.2200000000003</x:v>
      </x:c>
      <x:c r="N600" s="748" t="n">
        <x:f>IFERROR(M600/J600,0)</x:f>
        <x:v>0.3557826288899211</x:v>
      </x:c>
      <x:c r="O600" s="744" t="str">
        <x:v>Ödendi</x:v>
      </x:c>
      <x:c r="P600" s="743" t="n">
        <x:v>45949</x:v>
      </x:c>
      <x:c r="Q600" s="743" t="n">
        <x:v>45943</x:v>
      </x:c>
      <x:c r="R600" s="747" t="n">
        <x:f>IF(T600="İptal",0,IF(O600="Ödendi",J600,IF(O600="Kısmi",J600*50%,0)))</x:f>
        <x:v>2519.01</x:v>
      </x:c>
      <x:c r="S600" s="747" t="n">
        <x:f>J600-R600</x:f>
        <x:v>0</x:v>
      </x:c>
      <x:c r="T600" s="744" t="str">
        <x:v>Tamamlandı</x:v>
      </x:c>
      <x:c r="U600" s="749" t="str">
        <x:f>IF(AND(COUNTIF('Ürünler'!$A$6:$A$105,F600)=1,COUNTIF('Müşteriler'!$A$6:$A$255,E600)=1),"OK","HATA")</x:f>
        <x:v>OK</x:v>
      </x:c>
    </x:row>
    <x:row r="601">
      <x:c r="A601" s="742" t="str">
        <x:v>SIP-00596</x:v>
      </x:c>
      <x:c r="B601" s="743" t="n">
        <x:v>46220</x:v>
      </x:c>
      <x:c r="C601" s="744" t="str">
        <x:v>Mağaza</x:v>
      </x:c>
      <x:c r="D601" s="744" t="str">
        <x:v>Adıyaman Merkez</x:v>
      </x:c>
      <x:c r="E601" s="744" t="str">
        <x:v>MUS-0199</x:v>
      </x:c>
      <x:c r="F601" s="744" t="str">
        <x:v>URN-0048</x:v>
      </x:c>
      <x:c r="G601" s="744" t="n">
        <x:v>8</x:v>
      </x:c>
      <x:c r="H601" s="745" t="n">
        <x:v>209.66</x:v>
      </x:c>
      <x:c r="I601" s="746" t="n">
        <x:v>0.1</x:v>
      </x:c>
      <x:c r="J601" s="747" t="n">
        <x:f>IF(T601="İptal",0,G601*H601*(1-I601))</x:f>
        <x:v>1509.552</x:v>
      </x:c>
      <x:c r="K601" s="747" t="n">
        <x:f>IFERROR(INDEX('Ürünler'!$F$6:$F$105,MATCH(F601,'Ürünler'!$A$6:$A$105,0)),0)</x:f>
        <x:v>135.14</x:v>
      </x:c>
      <x:c r="L601" s="747" t="n">
        <x:f>IF(T601="İptal",0,G601*K601)</x:f>
        <x:v>1081.12</x:v>
      </x:c>
      <x:c r="M601" s="747" t="n">
        <x:f>J601-L601</x:f>
        <x:v>428.432</x:v>
      </x:c>
      <x:c r="N601" s="748" t="n">
        <x:f>IFERROR(M601/J601,0)</x:f>
        <x:v>0.2838140057447508</x:v>
      </x:c>
      <x:c r="O601" s="744" t="str">
        <x:v>Ödendi</x:v>
      </x:c>
      <x:c r="P601" s="743" t="n">
        <x:v>46250</x:v>
      </x:c>
      <x:c r="Q601" s="743" t="n">
        <x:v>46230</x:v>
      </x:c>
      <x:c r="R601" s="747" t="n">
        <x:f>IF(T601="İptal",0,IF(O601="Ödendi",J601,IF(O601="Kısmi",J601*50%,0)))</x:f>
        <x:v>1509.552</x:v>
      </x:c>
      <x:c r="S601" s="747" t="n">
        <x:f>J601-R601</x:f>
        <x:v>0</x:v>
      </x:c>
      <x:c r="T601" s="744" t="str">
        <x:v>Tamamlandı</x:v>
      </x:c>
      <x:c r="U601" s="749" t="str">
        <x:f>IF(AND(COUNTIF('Ürünler'!$A$6:$A$105,F601)=1,COUNTIF('Müşteriler'!$A$6:$A$255,E601)=1),"OK","HATA")</x:f>
        <x:v>OK</x:v>
      </x:c>
    </x:row>
    <x:row r="602">
      <x:c r="A602" s="742" t="str">
        <x:v>SIP-00597</x:v>
      </x:c>
      <x:c r="B602" s="743" t="n">
        <x:v>46100</x:v>
      </x:c>
      <x:c r="C602" s="744" t="str">
        <x:v>E-ticaret</x:v>
      </x:c>
      <x:c r="D602" s="744" t="str">
        <x:v>Online</x:v>
      </x:c>
      <x:c r="E602" s="744" t="str">
        <x:v>MUS-0142</x:v>
      </x:c>
      <x:c r="F602" s="744" t="str">
        <x:v>URN-0069</x:v>
      </x:c>
      <x:c r="G602" s="744" t="n">
        <x:v>2</x:v>
      </x:c>
      <x:c r="H602" s="745" t="n">
        <x:v>64.95</x:v>
      </x:c>
      <x:c r="I602" s="746" t="n">
        <x:v>0.05</x:v>
      </x:c>
      <x:c r="J602" s="747" t="n">
        <x:f>IF(T602="İptal",0,G602*H602*(1-I602))</x:f>
        <x:v>123.405</x:v>
      </x:c>
      <x:c r="K602" s="747" t="n">
        <x:f>IFERROR(INDEX('Ürünler'!$F$6:$F$105,MATCH(F602,'Ürünler'!$A$6:$A$105,0)),0)</x:f>
        <x:v>39.33</x:v>
      </x:c>
      <x:c r="L602" s="747" t="n">
        <x:f>IF(T602="İptal",0,G602*K602)</x:f>
        <x:v>78.66</x:v>
      </x:c>
      <x:c r="M602" s="747" t="n">
        <x:f>J602-L602</x:f>
        <x:v>44.745000000000005</x:v>
      </x:c>
      <x:c r="N602" s="748" t="n">
        <x:f>IFERROR(M602/J602,0)</x:f>
        <x:v>0.36258660508083146</x:v>
      </x:c>
      <x:c r="O602" s="744" t="str">
        <x:v>Bekliyor</x:v>
      </x:c>
      <x:c r="P602" s="743" t="n">
        <x:v>46130</x:v>
      </x:c>
      <x:c r="Q602" s="743"/>
      <x:c r="R602" s="747" t="n">
        <x:f>IF(T602="İptal",0,IF(O602="Ödendi",J602,IF(O602="Kısmi",J602*50%,0)))</x:f>
        <x:v>0</x:v>
      </x:c>
      <x:c r="S602" s="747" t="n">
        <x:f>J602-R602</x:f>
        <x:v>123.405</x:v>
      </x:c>
      <x:c r="T602" s="744" t="str">
        <x:v>Tamamlandı</x:v>
      </x:c>
      <x:c r="U602" s="749" t="str">
        <x:f>IF(AND(COUNTIF('Ürünler'!$A$6:$A$105,F602)=1,COUNTIF('Müşteriler'!$A$6:$A$255,E602)=1),"OK","HATA")</x:f>
        <x:v>OK</x:v>
      </x:c>
    </x:row>
    <x:row r="603">
      <x:c r="A603" s="742" t="str">
        <x:v>SIP-00598</x:v>
      </x:c>
      <x:c r="B603" s="743" t="n">
        <x:v>46023</x:v>
      </x:c>
      <x:c r="C603" s="744" t="str">
        <x:v>Kurumsal</x:v>
      </x:c>
      <x:c r="D603" s="744" t="str">
        <x:v>Online</x:v>
      </x:c>
      <x:c r="E603" s="744" t="str">
        <x:v>MUS-0072</x:v>
      </x:c>
      <x:c r="F603" s="744" t="str">
        <x:v>URN-0092</x:v>
      </x:c>
      <x:c r="G603" s="744" t="n">
        <x:v>11</x:v>
      </x:c>
      <x:c r="H603" s="745" t="n">
        <x:v>125.08</x:v>
      </x:c>
      <x:c r="I603" s="746" t="n">
        <x:v>0.15</x:v>
      </x:c>
      <x:c r="J603" s="747" t="n">
        <x:f>IF(T603="İptal",0,G603*H603*(1-I603))</x:f>
        <x:v>1169.4979999999998</x:v>
      </x:c>
      <x:c r="K603" s="747" t="n">
        <x:f>IFERROR(INDEX('Ürünler'!$F$6:$F$105,MATCH(F603,'Ürünler'!$A$6:$A$105,0)),0)</x:f>
        <x:v>77.29</x:v>
      </x:c>
      <x:c r="L603" s="747" t="n">
        <x:f>IF(T603="İptal",0,G603*K603)</x:f>
        <x:v>850.19</x:v>
      </x:c>
      <x:c r="M603" s="747" t="n">
        <x:f>J603-L603</x:f>
        <x:v>319.30799999999977</x:v>
      </x:c>
      <x:c r="N603" s="748" t="n">
        <x:f>IFERROR(M603/J603,0)</x:f>
        <x:v>0.2730299667036624</x:v>
      </x:c>
      <x:c r="O603" s="744" t="str">
        <x:v>Kısmi</x:v>
      </x:c>
      <x:c r="P603" s="743" t="n">
        <x:v>46030</x:v>
      </x:c>
      <x:c r="Q603" s="743" t="n">
        <x:v>46045</x:v>
      </x:c>
      <x:c r="R603" s="747" t="n">
        <x:f>IF(T603="İptal",0,IF(O603="Ödendi",J603,IF(O603="Kısmi",J603*50%,0)))</x:f>
        <x:v>584.7489999999999</x:v>
      </x:c>
      <x:c r="S603" s="747" t="n">
        <x:f>J603-R603</x:f>
        <x:v>584.7489999999999</x:v>
      </x:c>
      <x:c r="T603" s="744" t="str">
        <x:v>Tamamlandı</x:v>
      </x:c>
      <x:c r="U603" s="749" t="str">
        <x:f>IF(AND(COUNTIF('Ürünler'!$A$6:$A$105,F603)=1,COUNTIF('Müşteriler'!$A$6:$A$255,E603)=1),"OK","HATA")</x:f>
        <x:v>OK</x:v>
      </x:c>
    </x:row>
    <x:row r="604">
      <x:c r="A604" s="742" t="str">
        <x:v>SIP-00599</x:v>
      </x:c>
      <x:c r="B604" s="743" t="n">
        <x:v>46041</x:v>
      </x:c>
      <x:c r="C604" s="744" t="str">
        <x:v>Mağaza</x:v>
      </x:c>
      <x:c r="D604" s="744" t="str">
        <x:v>Adıyaman Merkez</x:v>
      </x:c>
      <x:c r="E604" s="744" t="str">
        <x:v>MUS-0043</x:v>
      </x:c>
      <x:c r="F604" s="744" t="str">
        <x:v>URN-0092</x:v>
      </x:c>
      <x:c r="G604" s="744" t="n">
        <x:v>17</x:v>
      </x:c>
      <x:c r="H604" s="745" t="n">
        <x:v>123.82</x:v>
      </x:c>
      <x:c r="I604" s="746" t="n">
        <x:v>0</x:v>
      </x:c>
      <x:c r="J604" s="747" t="n">
        <x:f>IF(T604="İptal",0,G604*H604*(1-I604))</x:f>
        <x:v>2104.94</x:v>
      </x:c>
      <x:c r="K604" s="747" t="n">
        <x:f>IFERROR(INDEX('Ürünler'!$F$6:$F$105,MATCH(F604,'Ürünler'!$A$6:$A$105,0)),0)</x:f>
        <x:v>77.29</x:v>
      </x:c>
      <x:c r="L604" s="747" t="n">
        <x:f>IF(T604="İptal",0,G604*K604)</x:f>
        <x:v>1313.93</x:v>
      </x:c>
      <x:c r="M604" s="747" t="n">
        <x:f>J604-L604</x:f>
        <x:v>791.01</x:v>
      </x:c>
      <x:c r="N604" s="748" t="n">
        <x:f>IFERROR(M604/J604,0)</x:f>
        <x:v>0.37578743337102244</x:v>
      </x:c>
      <x:c r="O604" s="744" t="str">
        <x:v>Ödendi</x:v>
      </x:c>
      <x:c r="P604" s="743" t="n">
        <x:v>46086</x:v>
      </x:c>
      <x:c r="Q604" s="743" t="n">
        <x:v>46050</x:v>
      </x:c>
      <x:c r="R604" s="747" t="n">
        <x:f>IF(T604="İptal",0,IF(O604="Ödendi",J604,IF(O604="Kısmi",J604*50%,0)))</x:f>
        <x:v>2104.94</x:v>
      </x:c>
      <x:c r="S604" s="747" t="n">
        <x:f>J604-R604</x:f>
        <x:v>0</x:v>
      </x:c>
      <x:c r="T604" s="744" t="str">
        <x:v>Tamamlandı</x:v>
      </x:c>
      <x:c r="U604" s="749" t="str">
        <x:f>IF(AND(COUNTIF('Ürünler'!$A$6:$A$105,F604)=1,COUNTIF('Müşteriler'!$A$6:$A$255,E604)=1),"OK","HATA")</x:f>
        <x:v>OK</x:v>
      </x:c>
    </x:row>
    <x:row r="605">
      <x:c r="A605" s="742" t="str">
        <x:v>SIP-00600</x:v>
      </x:c>
      <x:c r="B605" s="743" t="n">
        <x:v>46148</x:v>
      </x:c>
      <x:c r="C605" s="744" t="str">
        <x:v>Kurumsal</x:v>
      </x:c>
      <x:c r="D605" s="744" t="str">
        <x:v>Adıyaman Merkez</x:v>
      </x:c>
      <x:c r="E605" s="744" t="str">
        <x:v>MUS-0180</x:v>
      </x:c>
      <x:c r="F605" s="744" t="str">
        <x:v>URN-0061</x:v>
      </x:c>
      <x:c r="G605" s="744" t="n">
        <x:v>7</x:v>
      </x:c>
      <x:c r="H605" s="745" t="n">
        <x:v>125.37</x:v>
      </x:c>
      <x:c r="I605" s="746" t="n">
        <x:v>0</x:v>
      </x:c>
      <x:c r="J605" s="747" t="n">
        <x:f>IF(T605="İptal",0,G605*H605*(1-I605))</x:f>
        <x:v>877.59</x:v>
      </x:c>
      <x:c r="K605" s="747" t="n">
        <x:f>IFERROR(INDEX('Ürünler'!$F$6:$F$105,MATCH(F605,'Ürünler'!$A$6:$A$105,0)),0)</x:f>
        <x:v>97.12</x:v>
      </x:c>
      <x:c r="L605" s="747" t="n">
        <x:f>IF(T605="İptal",0,G605*K605)</x:f>
        <x:v>679.84</x:v>
      </x:c>
      <x:c r="M605" s="747" t="n">
        <x:f>J605-L605</x:f>
        <x:v>197.75</x:v>
      </x:c>
      <x:c r="N605" s="748" t="n">
        <x:f>IFERROR(M605/J605,0)</x:f>
        <x:v>0.2253330142777379</x:v>
      </x:c>
      <x:c r="O605" s="744" t="str">
        <x:v>Bekliyor</x:v>
      </x:c>
      <x:c r="P605" s="743" t="n">
        <x:v>46155</x:v>
      </x:c>
      <x:c r="Q605" s="743"/>
      <x:c r="R605" s="747" t="n">
        <x:f>IF(T605="İptal",0,IF(O605="Ödendi",J605,IF(O605="Kısmi",J605*50%,0)))</x:f>
        <x:v>0</x:v>
      </x:c>
      <x:c r="S605" s="747" t="n">
        <x:f>J605-R605</x:f>
        <x:v>877.59</x:v>
      </x:c>
      <x:c r="T605" s="744" t="str">
        <x:v>Tamamlandı</x:v>
      </x:c>
      <x:c r="U605" s="749" t="str">
        <x:f>IF(AND(COUNTIF('Ürünler'!$A$6:$A$105,F605)=1,COUNTIF('Müşteriler'!$A$6:$A$255,E605)=1),"OK","HATA")</x:f>
        <x:v>OK</x:v>
      </x:c>
    </x:row>
    <x:row r="606">
      <x:c r="A606" s="742" t="str">
        <x:v>SIP-00601</x:v>
      </x:c>
      <x:c r="B606" s="743" t="n">
        <x:v>46096</x:v>
      </x:c>
      <x:c r="C606" s="744" t="str">
        <x:v>Mağaza</x:v>
      </x:c>
      <x:c r="D606" s="744" t="str">
        <x:v>Kahta</x:v>
      </x:c>
      <x:c r="E606" s="744" t="str">
        <x:v>MUS-0132</x:v>
      </x:c>
      <x:c r="F606" s="744" t="str">
        <x:v>URN-0046</x:v>
      </x:c>
      <x:c r="G606" s="744" t="n">
        <x:v>6</x:v>
      </x:c>
      <x:c r="H606" s="745" t="n">
        <x:v>181.39</x:v>
      </x:c>
      <x:c r="I606" s="746" t="n">
        <x:v>0.05</x:v>
      </x:c>
      <x:c r="J606" s="747" t="n">
        <x:f>IF(T606="İptal",0,G606*H606*(1-I606))</x:f>
        <x:v>1033.9229999999998</x:v>
      </x:c>
      <x:c r="K606" s="747" t="n">
        <x:f>IFERROR(INDEX('Ürünler'!$F$6:$F$105,MATCH(F606,'Ürünler'!$A$6:$A$105,0)),0)</x:f>
        <x:v>114.82</x:v>
      </x:c>
      <x:c r="L606" s="747" t="n">
        <x:f>IF(T606="İptal",0,G606*K606)</x:f>
        <x:v>688.92</x:v>
      </x:c>
      <x:c r="M606" s="747" t="n">
        <x:f>J606-L606</x:f>
        <x:v>345.0029999999998</x:v>
      </x:c>
      <x:c r="N606" s="748" t="n">
        <x:f>IFERROR(M606/J606,0)</x:f>
        <x:v>0.3336834561181054</x:v>
      </x:c>
      <x:c r="O606" s="744" t="str">
        <x:v>Ödendi</x:v>
      </x:c>
      <x:c r="P606" s="743" t="n">
        <x:v>46141</x:v>
      </x:c>
      <x:c r="Q606" s="743" t="n">
        <x:v>46108</x:v>
      </x:c>
      <x:c r="R606" s="747" t="n">
        <x:f>IF(T606="İptal",0,IF(O606="Ödendi",J606,IF(O606="Kısmi",J606*50%,0)))</x:f>
        <x:v>1033.9229999999998</x:v>
      </x:c>
      <x:c r="S606" s="747" t="n">
        <x:f>J606-R606</x:f>
        <x:v>0</x:v>
      </x:c>
      <x:c r="T606" s="744" t="str">
        <x:v>Tamamlandı</x:v>
      </x:c>
      <x:c r="U606" s="749" t="str">
        <x:f>IF(AND(COUNTIF('Ürünler'!$A$6:$A$105,F606)=1,COUNTIF('Müşteriler'!$A$6:$A$255,E606)=1),"OK","HATA")</x:f>
        <x:v>OK</x:v>
      </x:c>
    </x:row>
    <x:row r="607">
      <x:c r="A607" s="742" t="str">
        <x:v>SIP-00602</x:v>
      </x:c>
      <x:c r="B607" s="743" t="n">
        <x:v>46117</x:v>
      </x:c>
      <x:c r="C607" s="744" t="str">
        <x:v>Kurumsal</x:v>
      </x:c>
      <x:c r="D607" s="744" t="str">
        <x:v>Adıyaman Merkez</x:v>
      </x:c>
      <x:c r="E607" s="744" t="str">
        <x:v>MUS-0220</x:v>
      </x:c>
      <x:c r="F607" s="744" t="str">
        <x:v>URN-0006</x:v>
      </x:c>
      <x:c r="G607" s="744" t="n">
        <x:v>6</x:v>
      </x:c>
      <x:c r="H607" s="745" t="n">
        <x:v>101.52</x:v>
      </x:c>
      <x:c r="I607" s="746" t="n">
        <x:v>0</x:v>
      </x:c>
      <x:c r="J607" s="747" t="n">
        <x:f>IF(T607="İptal",0,G607*H607*(1-I607))</x:f>
        <x:v>609.12</x:v>
      </x:c>
      <x:c r="K607" s="747" t="n">
        <x:f>IFERROR(INDEX('Ürünler'!$F$6:$F$105,MATCH(F607,'Ürünler'!$A$6:$A$105,0)),0)</x:f>
        <x:v>63.55</x:v>
      </x:c>
      <x:c r="L607" s="747" t="n">
        <x:f>IF(T607="İptal",0,G607*K607)</x:f>
        <x:v>381.29999999999995</x:v>
      </x:c>
      <x:c r="M607" s="747" t="n">
        <x:f>J607-L607</x:f>
        <x:v>227.82000000000005</x:v>
      </x:c>
      <x:c r="N607" s="748" t="n">
        <x:f>IFERROR(M607/J607,0)</x:f>
        <x:v>0.3740149724192278</x:v>
      </x:c>
      <x:c r="O607" s="744" t="str">
        <x:v>Ödendi</x:v>
      </x:c>
      <x:c r="P607" s="743" t="n">
        <x:v>46132</x:v>
      </x:c>
      <x:c r="Q607" s="743" t="n">
        <x:v>46125</x:v>
      </x:c>
      <x:c r="R607" s="747" t="n">
        <x:f>IF(T607="İptal",0,IF(O607="Ödendi",J607,IF(O607="Kısmi",J607*50%,0)))</x:f>
        <x:v>609.12</x:v>
      </x:c>
      <x:c r="S607" s="747" t="n">
        <x:f>J607-R607</x:f>
        <x:v>0</x:v>
      </x:c>
      <x:c r="T607" s="744" t="str">
        <x:v>Tamamlandı</x:v>
      </x:c>
      <x:c r="U607" s="749" t="str">
        <x:f>IF(AND(COUNTIF('Ürünler'!$A$6:$A$105,F607)=1,COUNTIF('Müşteriler'!$A$6:$A$255,E607)=1),"OK","HATA")</x:f>
        <x:v>OK</x:v>
      </x:c>
    </x:row>
    <x:row r="608">
      <x:c r="A608" s="742" t="str">
        <x:v>SIP-00603</x:v>
      </x:c>
      <x:c r="B608" s="743" t="n">
        <x:v>45988</x:v>
      </x:c>
      <x:c r="C608" s="744" t="str">
        <x:v>Kurumsal</x:v>
      </x:c>
      <x:c r="D608" s="744" t="str">
        <x:v>Online</x:v>
      </x:c>
      <x:c r="E608" s="744" t="str">
        <x:v>MUS-0235</x:v>
      </x:c>
      <x:c r="F608" s="744" t="str">
        <x:v>URN-0005</x:v>
      </x:c>
      <x:c r="G608" s="744" t="n">
        <x:v>13</x:v>
      </x:c>
      <x:c r="H608" s="745" t="n">
        <x:v>76.95</x:v>
      </x:c>
      <x:c r="I608" s="746" t="n">
        <x:v>0.15</x:v>
      </x:c>
      <x:c r="J608" s="747" t="n">
        <x:f>IF(T608="İptal",0,G608*H608*(1-I608))</x:f>
        <x:v>850.2975</x:v>
      </x:c>
      <x:c r="K608" s="747" t="n">
        <x:f>IFERROR(INDEX('Ürünler'!$F$6:$F$105,MATCH(F608,'Ürünler'!$A$6:$A$105,0)),0)</x:f>
        <x:v>53.8</x:v>
      </x:c>
      <x:c r="L608" s="747" t="n">
        <x:f>IF(T608="İptal",0,G608*K608)</x:f>
        <x:v>699.4</x:v>
      </x:c>
      <x:c r="M608" s="747" t="n">
        <x:f>J608-L608</x:f>
        <x:v>150.89750000000004</x:v>
      </x:c>
      <x:c r="N608" s="748" t="n">
        <x:f>IFERROR(M608/J608,0)</x:f>
        <x:v>0.1774643580629133</x:v>
      </x:c>
      <x:c r="O608" s="744" t="str">
        <x:v>Kısmi</x:v>
      </x:c>
      <x:c r="P608" s="743" t="n">
        <x:v>46003</x:v>
      </x:c>
      <x:c r="Q608" s="743" t="n">
        <x:v>45998</x:v>
      </x:c>
      <x:c r="R608" s="747" t="n">
        <x:f>IF(T608="İptal",0,IF(O608="Ödendi",J608,IF(O608="Kısmi",J608*50%,0)))</x:f>
        <x:v>425.14875</x:v>
      </x:c>
      <x:c r="S608" s="747" t="n">
        <x:f>J608-R608</x:f>
        <x:v>425.14875</x:v>
      </x:c>
      <x:c r="T608" s="744" t="str">
        <x:v>Tamamlandı</x:v>
      </x:c>
      <x:c r="U608" s="749" t="str">
        <x:f>IF(AND(COUNTIF('Ürünler'!$A$6:$A$105,F608)=1,COUNTIF('Müşteriler'!$A$6:$A$255,E608)=1),"OK","HATA")</x:f>
        <x:v>OK</x:v>
      </x:c>
    </x:row>
    <x:row r="609">
      <x:c r="A609" s="742" t="str">
        <x:v>SIP-00604</x:v>
      </x:c>
      <x:c r="B609" s="743" t="n">
        <x:v>46197</x:v>
      </x:c>
      <x:c r="C609" s="744" t="str">
        <x:v>Bayi</x:v>
      </x:c>
      <x:c r="D609" s="744" t="str">
        <x:v>Adıyaman Merkez</x:v>
      </x:c>
      <x:c r="E609" s="744" t="str">
        <x:v>MUS-0246</x:v>
      </x:c>
      <x:c r="F609" s="744" t="str">
        <x:v>URN-0063</x:v>
      </x:c>
      <x:c r="G609" s="744" t="n">
        <x:v>6</x:v>
      </x:c>
      <x:c r="H609" s="745" t="n">
        <x:v>170.49</x:v>
      </x:c>
      <x:c r="I609" s="746" t="n">
        <x:v>0</x:v>
      </x:c>
      <x:c r="J609" s="747" t="n">
        <x:f>IF(T609="İptal",0,G609*H609*(1-I609))</x:f>
        <x:v>1022.94</x:v>
      </x:c>
      <x:c r="K609" s="747" t="n">
        <x:f>IFERROR(INDEX('Ürünler'!$F$6:$F$105,MATCH(F609,'Ürünler'!$A$6:$A$105,0)),0)</x:f>
        <x:v>111.66</x:v>
      </x:c>
      <x:c r="L609" s="747" t="n">
        <x:f>IF(T609="İptal",0,G609*K609)</x:f>
        <x:v>669.96</x:v>
      </x:c>
      <x:c r="M609" s="747" t="n">
        <x:f>J609-L609</x:f>
        <x:v>352.98</x:v>
      </x:c>
      <x:c r="N609" s="748" t="n">
        <x:f>IFERROR(M609/J609,0)</x:f>
        <x:v>0.3450642266408587</x:v>
      </x:c>
      <x:c r="O609" s="744" t="str">
        <x:v>Ödendi</x:v>
      </x:c>
      <x:c r="P609" s="743" t="n">
        <x:v>46242</x:v>
      </x:c>
      <x:c r="Q609" s="743" t="n">
        <x:v>46206</x:v>
      </x:c>
      <x:c r="R609" s="747" t="n">
        <x:f>IF(T609="İptal",0,IF(O609="Ödendi",J609,IF(O609="Kısmi",J609*50%,0)))</x:f>
        <x:v>1022.94</x:v>
      </x:c>
      <x:c r="S609" s="747" t="n">
        <x:f>J609-R609</x:f>
        <x:v>0</x:v>
      </x:c>
      <x:c r="T609" s="744" t="str">
        <x:v>Tamamlandı</x:v>
      </x:c>
      <x:c r="U609" s="749" t="str">
        <x:f>IF(AND(COUNTIF('Ürünler'!$A$6:$A$105,F609)=1,COUNTIF('Müşteriler'!$A$6:$A$255,E609)=1),"OK","HATA")</x:f>
        <x:v>OK</x:v>
      </x:c>
    </x:row>
    <x:row r="610">
      <x:c r="A610" s="742" t="str">
        <x:v>SIP-00605</x:v>
      </x:c>
      <x:c r="B610" s="743" t="n">
        <x:v>46209</x:v>
      </x:c>
      <x:c r="C610" s="744" t="str">
        <x:v>Kurumsal</x:v>
      </x:c>
      <x:c r="D610" s="744" t="str">
        <x:v>Kahta</x:v>
      </x:c>
      <x:c r="E610" s="744" t="str">
        <x:v>MUS-0145</x:v>
      </x:c>
      <x:c r="F610" s="744" t="str">
        <x:v>URN-0067</x:v>
      </x:c>
      <x:c r="G610" s="744" t="n">
        <x:v>7</x:v>
      </x:c>
      <x:c r="H610" s="745" t="n">
        <x:v>179.29</x:v>
      </x:c>
      <x:c r="I610" s="746" t="n">
        <x:v>0</x:v>
      </x:c>
      <x:c r="J610" s="747" t="n">
        <x:f>IF(T610="İptal",0,G610*H610*(1-I610))</x:f>
        <x:v>1255.03</x:v>
      </x:c>
      <x:c r="K610" s="747" t="n">
        <x:f>IFERROR(INDEX('Ürünler'!$F$6:$F$105,MATCH(F610,'Ürünler'!$A$6:$A$105,0)),0)</x:f>
        <x:v>148.17</x:v>
      </x:c>
      <x:c r="L610" s="747" t="n">
        <x:f>IF(T610="İptal",0,G610*K610)</x:f>
        <x:v>1037.1899999999998</x:v>
      </x:c>
      <x:c r="M610" s="747" t="n">
        <x:f>J610-L610</x:f>
        <x:v>217.84000000000015</x:v>
      </x:c>
      <x:c r="N610" s="748" t="n">
        <x:f>IFERROR(M610/J610,0)</x:f>
        <x:v>0.17357354007473938</x:v>
      </x:c>
      <x:c r="O610" s="744" t="str">
        <x:v>Ödendi</x:v>
      </x:c>
      <x:c r="P610" s="743" t="n">
        <x:v>46224</x:v>
      </x:c>
      <x:c r="Q610" s="743" t="n">
        <x:v>46217</x:v>
      </x:c>
      <x:c r="R610" s="747" t="n">
        <x:f>IF(T610="İptal",0,IF(O610="Ödendi",J610,IF(O610="Kısmi",J610*50%,0)))</x:f>
        <x:v>1255.03</x:v>
      </x:c>
      <x:c r="S610" s="747" t="n">
        <x:f>J610-R610</x:f>
        <x:v>0</x:v>
      </x:c>
      <x:c r="T610" s="744" t="str">
        <x:v>Tamamlandı</x:v>
      </x:c>
      <x:c r="U610" s="749" t="str">
        <x:f>IF(AND(COUNTIF('Ürünler'!$A$6:$A$105,F610)=1,COUNTIF('Müşteriler'!$A$6:$A$255,E610)=1),"OK","HATA")</x:f>
        <x:v>OK</x:v>
      </x:c>
    </x:row>
    <x:row r="611">
      <x:c r="A611" s="742" t="str">
        <x:v>SIP-00606</x:v>
      </x:c>
      <x:c r="B611" s="743" t="n">
        <x:v>45940</x:v>
      </x:c>
      <x:c r="C611" s="744" t="str">
        <x:v>E-ticaret</x:v>
      </x:c>
      <x:c r="D611" s="744" t="str">
        <x:v>Online</x:v>
      </x:c>
      <x:c r="E611" s="744" t="str">
        <x:v>MUS-0114</x:v>
      </x:c>
      <x:c r="F611" s="744" t="str">
        <x:v>URN-0040</x:v>
      </x:c>
      <x:c r="G611" s="744" t="n">
        <x:v>18</x:v>
      </x:c>
      <x:c r="H611" s="745" t="n">
        <x:v>97.84</x:v>
      </x:c>
      <x:c r="I611" s="746" t="n">
        <x:v>0</x:v>
      </x:c>
      <x:c r="J611" s="747" t="n">
        <x:f>IF(T611="İptal",0,G611*H611*(1-I611))</x:f>
        <x:v>1761.1200000000001</x:v>
      </x:c>
      <x:c r="K611" s="747" t="n">
        <x:f>IFERROR(INDEX('Ürünler'!$F$6:$F$105,MATCH(F611,'Ürünler'!$A$6:$A$105,0)),0)</x:f>
        <x:v>60.48</x:v>
      </x:c>
      <x:c r="L611" s="747" t="n">
        <x:f>IF(T611="İptal",0,G611*K611)</x:f>
        <x:v>1088.6399999999999</x:v>
      </x:c>
      <x:c r="M611" s="747" t="n">
        <x:f>J611-L611</x:f>
        <x:v>672.4800000000002</x:v>
      </x:c>
      <x:c r="N611" s="748" t="n">
        <x:f>IFERROR(M611/J611,0)</x:f>
        <x:v>0.38184791496320536</x:v>
      </x:c>
      <x:c r="O611" s="744" t="str">
        <x:v>Bekliyor</x:v>
      </x:c>
      <x:c r="P611" s="743" t="n">
        <x:v>45985</x:v>
      </x:c>
      <x:c r="Q611" s="743"/>
      <x:c r="R611" s="747" t="n">
        <x:f>IF(T611="İptal",0,IF(O611="Ödendi",J611,IF(O611="Kısmi",J611*50%,0)))</x:f>
        <x:v>0</x:v>
      </x:c>
      <x:c r="S611" s="747" t="n">
        <x:f>J611-R611</x:f>
        <x:v>1761.1200000000001</x:v>
      </x:c>
      <x:c r="T611" s="744" t="str">
        <x:v>Tamamlandı</x:v>
      </x:c>
      <x:c r="U611" s="749" t="str">
        <x:f>IF(AND(COUNTIF('Ürünler'!$A$6:$A$105,F611)=1,COUNTIF('Müşteriler'!$A$6:$A$255,E611)=1),"OK","HATA")</x:f>
        <x:v>OK</x:v>
      </x:c>
    </x:row>
    <x:row r="612">
      <x:c r="A612" s="742" t="str">
        <x:v>SIP-00607</x:v>
      </x:c>
      <x:c r="B612" s="743" t="n">
        <x:v>46025</x:v>
      </x:c>
      <x:c r="C612" s="744" t="str">
        <x:v>Mağaza</x:v>
      </x:c>
      <x:c r="D612" s="744" t="str">
        <x:v>Kahta</x:v>
      </x:c>
      <x:c r="E612" s="744" t="str">
        <x:v>MUS-0028</x:v>
      </x:c>
      <x:c r="F612" s="744" t="str">
        <x:v>URN-0038</x:v>
      </x:c>
      <x:c r="G612" s="744" t="n">
        <x:v>17</x:v>
      </x:c>
      <x:c r="H612" s="745" t="n">
        <x:v>60.05</x:v>
      </x:c>
      <x:c r="I612" s="746" t="n">
        <x:v>0</x:v>
      </x:c>
      <x:c r="J612" s="747" t="n">
        <x:f>IF(T612="İptal",0,G612*H612*(1-I612))</x:f>
        <x:v>1020.8499999999999</x:v>
      </x:c>
      <x:c r="K612" s="747" t="n">
        <x:f>IFERROR(INDEX('Ürünler'!$F$6:$F$105,MATCH(F612,'Ürünler'!$A$6:$A$105,0)),0)</x:f>
        <x:v>41.2</x:v>
      </x:c>
      <x:c r="L612" s="747" t="n">
        <x:f>IF(T612="İptal",0,G612*K612)</x:f>
        <x:v>700.4000000000001</x:v>
      </x:c>
      <x:c r="M612" s="747" t="n">
        <x:f>J612-L612</x:f>
        <x:v>320.4499999999998</x:v>
      </x:c>
      <x:c r="N612" s="748" t="n">
        <x:f>IFERROR(M612/J612,0)</x:f>
        <x:v>0.3139050791007492</x:v>
      </x:c>
      <x:c r="O612" s="744" t="str">
        <x:v>Bekliyor</x:v>
      </x:c>
      <x:c r="P612" s="743" t="n">
        <x:v>46070</x:v>
      </x:c>
      <x:c r="Q612" s="743"/>
      <x:c r="R612" s="747" t="n">
        <x:f>IF(T612="İptal",0,IF(O612="Ödendi",J612,IF(O612="Kısmi",J612*50%,0)))</x:f>
        <x:v>0</x:v>
      </x:c>
      <x:c r="S612" s="747" t="n">
        <x:f>J612-R612</x:f>
        <x:v>1020.8499999999999</x:v>
      </x:c>
      <x:c r="T612" s="744" t="str">
        <x:v>Tamamlandı</x:v>
      </x:c>
      <x:c r="U612" s="749" t="str">
        <x:f>IF(AND(COUNTIF('Ürünler'!$A$6:$A$105,F612)=1,COUNTIF('Müşteriler'!$A$6:$A$255,E612)=1),"OK","HATA")</x:f>
        <x:v>OK</x:v>
      </x:c>
    </x:row>
    <x:row r="613">
      <x:c r="A613" s="742" t="str">
        <x:v>SIP-00608</x:v>
      </x:c>
      <x:c r="B613" s="743" t="n">
        <x:v>46024</x:v>
      </x:c>
      <x:c r="C613" s="744" t="str">
        <x:v>Kurumsal</x:v>
      </x:c>
      <x:c r="D613" s="744" t="str">
        <x:v>Adıyaman Merkez</x:v>
      </x:c>
      <x:c r="E613" s="744" t="str">
        <x:v>MUS-0039</x:v>
      </x:c>
      <x:c r="F613" s="744" t="str">
        <x:v>URN-0086</x:v>
      </x:c>
      <x:c r="G613" s="744" t="n">
        <x:v>10</x:v>
      </x:c>
      <x:c r="H613" s="745" t="n">
        <x:v>48.33</x:v>
      </x:c>
      <x:c r="I613" s="746" t="n">
        <x:v>0</x:v>
      </x:c>
      <x:c r="J613" s="747" t="n">
        <x:f>IF(T613="İptal",0,G613*H613*(1-I613))</x:f>
        <x:v>483.29999999999995</x:v>
      </x:c>
      <x:c r="K613" s="747" t="n">
        <x:f>IFERROR(INDEX('Ürünler'!$F$6:$F$105,MATCH(F613,'Ürünler'!$A$6:$A$105,0)),0)</x:f>
        <x:v>29.54</x:v>
      </x:c>
      <x:c r="L613" s="747" t="n">
        <x:f>IF(T613="İptal",0,G613*K613)</x:f>
        <x:v>295.4</x:v>
      </x:c>
      <x:c r="M613" s="747" t="n">
        <x:f>J613-L613</x:f>
        <x:v>187.89999999999998</x:v>
      </x:c>
      <x:c r="N613" s="748" t="n">
        <x:f>IFERROR(M613/J613,0)</x:f>
        <x:v>0.3887854334781709</x:v>
      </x:c>
      <x:c r="O613" s="744" t="str">
        <x:v>Ödendi</x:v>
      </x:c>
      <x:c r="P613" s="743" t="n">
        <x:v>46031</x:v>
      </x:c>
      <x:c r="Q613" s="743" t="n">
        <x:v>46026</x:v>
      </x:c>
      <x:c r="R613" s="747" t="n">
        <x:f>IF(T613="İptal",0,IF(O613="Ödendi",J613,IF(O613="Kısmi",J613*50%,0)))</x:f>
        <x:v>483.29999999999995</x:v>
      </x:c>
      <x:c r="S613" s="747" t="n">
        <x:f>J613-R613</x:f>
        <x:v>0</x:v>
      </x:c>
      <x:c r="T613" s="744" t="str">
        <x:v>Tamamlandı</x:v>
      </x:c>
      <x:c r="U613" s="749" t="str">
        <x:f>IF(AND(COUNTIF('Ürünler'!$A$6:$A$105,F613)=1,COUNTIF('Müşteriler'!$A$6:$A$255,E613)=1),"OK","HATA")</x:f>
        <x:v>OK</x:v>
      </x:c>
    </x:row>
    <x:row r="614">
      <x:c r="A614" s="742" t="str">
        <x:v>SIP-00609</x:v>
      </x:c>
      <x:c r="B614" s="743" t="n">
        <x:v>45962</x:v>
      </x:c>
      <x:c r="C614" s="744" t="str">
        <x:v>Kurumsal</x:v>
      </x:c>
      <x:c r="D614" s="744" t="str">
        <x:v>Adıyaman Merkez</x:v>
      </x:c>
      <x:c r="E614" s="744" t="str">
        <x:v>MUS-0244</x:v>
      </x:c>
      <x:c r="F614" s="744" t="str">
        <x:v>URN-0034</x:v>
      </x:c>
      <x:c r="G614" s="744" t="n">
        <x:v>15</x:v>
      </x:c>
      <x:c r="H614" s="745" t="n">
        <x:v>222.08</x:v>
      </x:c>
      <x:c r="I614" s="746" t="n">
        <x:v>0</x:v>
      </x:c>
      <x:c r="J614" s="747" t="n">
        <x:f>IF(T614="İptal",0,G614*H614*(1-I614))</x:f>
        <x:v>3331.2000000000003</x:v>
      </x:c>
      <x:c r="K614" s="747" t="n">
        <x:f>IFERROR(INDEX('Ürünler'!$F$6:$F$105,MATCH(F614,'Ürünler'!$A$6:$A$105,0)),0)</x:f>
        <x:v>159.16</x:v>
      </x:c>
      <x:c r="L614" s="747" t="n">
        <x:f>IF(T614="İptal",0,G614*K614)</x:f>
        <x:v>2387.4</x:v>
      </x:c>
      <x:c r="M614" s="747" t="n">
        <x:f>J614-L614</x:f>
        <x:v>943.8000000000002</x:v>
      </x:c>
      <x:c r="N614" s="748" t="n">
        <x:f>IFERROR(M614/J614,0)</x:f>
        <x:v>0.283321325648415</x:v>
      </x:c>
      <x:c r="O614" s="744" t="str">
        <x:v>Ödendi</x:v>
      </x:c>
      <x:c r="P614" s="743" t="n">
        <x:v>45969</x:v>
      </x:c>
      <x:c r="Q614" s="743" t="n">
        <x:v>45967</x:v>
      </x:c>
      <x:c r="R614" s="747" t="n">
        <x:f>IF(T614="İptal",0,IF(O614="Ödendi",J614,IF(O614="Kısmi",J614*50%,0)))</x:f>
        <x:v>3331.2000000000003</x:v>
      </x:c>
      <x:c r="S614" s="747" t="n">
        <x:f>J614-R614</x:f>
        <x:v>0</x:v>
      </x:c>
      <x:c r="T614" s="744" t="str">
        <x:v>Tamamlandı</x:v>
      </x:c>
      <x:c r="U614" s="749" t="str">
        <x:f>IF(AND(COUNTIF('Ürünler'!$A$6:$A$105,F614)=1,COUNTIF('Müşteriler'!$A$6:$A$255,E614)=1),"OK","HATA")</x:f>
        <x:v>OK</x:v>
      </x:c>
    </x:row>
    <x:row r="615">
      <x:c r="A615" s="742" t="str">
        <x:v>SIP-00610</x:v>
      </x:c>
      <x:c r="B615" s="743" t="n">
        <x:v>46062</x:v>
      </x:c>
      <x:c r="C615" s="744" t="str">
        <x:v>Bayi</x:v>
      </x:c>
      <x:c r="D615" s="744" t="str">
        <x:v>Adıyaman Merkez</x:v>
      </x:c>
      <x:c r="E615" s="744" t="str">
        <x:v>MUS-0192</x:v>
      </x:c>
      <x:c r="F615" s="744" t="str">
        <x:v>URN-0074</x:v>
      </x:c>
      <x:c r="G615" s="744" t="n">
        <x:v>11</x:v>
      </x:c>
      <x:c r="H615" s="745" t="n">
        <x:v>104.9</x:v>
      </x:c>
      <x:c r="I615" s="746" t="n">
        <x:v>0.1</x:v>
      </x:c>
      <x:c r="J615" s="747" t="n">
        <x:f>IF(T615="İptal",0,G615*H615*(1-I615))</x:f>
        <x:v>1038.5100000000002</x:v>
      </x:c>
      <x:c r="K615" s="747" t="n">
        <x:f>IFERROR(INDEX('Ürünler'!$F$6:$F$105,MATCH(F615,'Ürünler'!$A$6:$A$105,0)),0)</x:f>
        <x:v>68.06</x:v>
      </x:c>
      <x:c r="L615" s="747" t="n">
        <x:f>IF(T615="İptal",0,G615*K615)</x:f>
        <x:v>748.6600000000001</x:v>
      </x:c>
      <x:c r="M615" s="747" t="n">
        <x:f>J615-L615</x:f>
        <x:v>289.85000000000014</x:v>
      </x:c>
      <x:c r="N615" s="748" t="n">
        <x:f>IFERROR(M615/J615,0)</x:f>
        <x:v>0.2791017900646119</x:v>
      </x:c>
      <x:c r="O615" s="744" t="str">
        <x:v>Bekliyor</x:v>
      </x:c>
      <x:c r="P615" s="743" t="n">
        <x:v>46077</x:v>
      </x:c>
      <x:c r="Q615" s="743"/>
      <x:c r="R615" s="747" t="n">
        <x:f>IF(T615="İptal",0,IF(O615="Ödendi",J615,IF(O615="Kısmi",J615*50%,0)))</x:f>
        <x:v>0</x:v>
      </x:c>
      <x:c r="S615" s="747" t="n">
        <x:f>J615-R615</x:f>
        <x:v>1038.5100000000002</x:v>
      </x:c>
      <x:c r="T615" s="744" t="str">
        <x:v>Tamamlandı</x:v>
      </x:c>
      <x:c r="U615" s="749" t="str">
        <x:f>IF(AND(COUNTIF('Ürünler'!$A$6:$A$105,F615)=1,COUNTIF('Müşteriler'!$A$6:$A$255,E615)=1),"OK","HATA")</x:f>
        <x:v>OK</x:v>
      </x:c>
    </x:row>
    <x:row r="616">
      <x:c r="A616" s="742" t="str">
        <x:v>SIP-00611</x:v>
      </x:c>
      <x:c r="B616" s="743" t="n">
        <x:v>46091</x:v>
      </x:c>
      <x:c r="C616" s="744" t="str">
        <x:v>Kurumsal</x:v>
      </x:c>
      <x:c r="D616" s="744" t="str">
        <x:v>Online</x:v>
      </x:c>
      <x:c r="E616" s="744" t="str">
        <x:v>MUS-0037</x:v>
      </x:c>
      <x:c r="F616" s="744" t="str">
        <x:v>URN-0079</x:v>
      </x:c>
      <x:c r="G616" s="744" t="n">
        <x:v>2</x:v>
      </x:c>
      <x:c r="H616" s="745" t="n">
        <x:v>135.72</x:v>
      </x:c>
      <x:c r="I616" s="746" t="n">
        <x:v>0.15</x:v>
      </x:c>
      <x:c r="J616" s="747" t="n">
        <x:f>IF(T616="İptal",0,G616*H616*(1-I616))</x:f>
        <x:v>230.724</x:v>
      </x:c>
      <x:c r="K616" s="747" t="n">
        <x:f>IFERROR(INDEX('Ürünler'!$F$6:$F$105,MATCH(F616,'Ürünler'!$A$6:$A$105,0)),0)</x:f>
        <x:v>96.79</x:v>
      </x:c>
      <x:c r="L616" s="747" t="n">
        <x:f>IF(T616="İptal",0,G616*K616)</x:f>
        <x:v>193.58</x:v>
      </x:c>
      <x:c r="M616" s="747" t="n">
        <x:f>J616-L616</x:f>
        <x:v>37.14399999999998</x:v>
      </x:c>
      <x:c r="N616" s="748" t="n">
        <x:f>IFERROR(M616/J616,0)</x:f>
        <x:v>0.16098888715521567</x:v>
      </x:c>
      <x:c r="O616" s="744" t="str">
        <x:v>Ödendi</x:v>
      </x:c>
      <x:c r="P616" s="743" t="n">
        <x:v>46136</x:v>
      </x:c>
      <x:c r="Q616" s="743" t="n">
        <x:v>46091</x:v>
      </x:c>
      <x:c r="R616" s="747" t="n">
        <x:f>IF(T616="İptal",0,IF(O616="Ödendi",J616,IF(O616="Kısmi",J616*50%,0)))</x:f>
        <x:v>230.724</x:v>
      </x:c>
      <x:c r="S616" s="747" t="n">
        <x:f>J616-R616</x:f>
        <x:v>0</x:v>
      </x:c>
      <x:c r="T616" s="744" t="str">
        <x:v>Hazırlanıyor</x:v>
      </x:c>
      <x:c r="U616" s="749" t="str">
        <x:f>IF(AND(COUNTIF('Ürünler'!$A$6:$A$105,F616)=1,COUNTIF('Müşteriler'!$A$6:$A$255,E616)=1),"OK","HATA")</x:f>
        <x:v>OK</x:v>
      </x:c>
    </x:row>
    <x:row r="617">
      <x:c r="A617" s="742" t="str">
        <x:v>SIP-00612</x:v>
      </x:c>
      <x:c r="B617" s="743" t="n">
        <x:v>46107</x:v>
      </x:c>
      <x:c r="C617" s="744" t="str">
        <x:v>E-ticaret</x:v>
      </x:c>
      <x:c r="D617" s="744" t="str">
        <x:v>Kahta</x:v>
      </x:c>
      <x:c r="E617" s="744" t="str">
        <x:v>MUS-0090</x:v>
      </x:c>
      <x:c r="F617" s="744" t="str">
        <x:v>URN-0087</x:v>
      </x:c>
      <x:c r="G617" s="744" t="n">
        <x:v>12</x:v>
      </x:c>
      <x:c r="H617" s="745" t="n">
        <x:v>39.92</x:v>
      </x:c>
      <x:c r="I617" s="746" t="n">
        <x:v>0.05</x:v>
      </x:c>
      <x:c r="J617" s="747" t="n">
        <x:f>IF(T617="İptal",0,G617*H617*(1-I617))</x:f>
        <x:v>455.088</x:v>
      </x:c>
      <x:c r="K617" s="747" t="n">
        <x:f>IFERROR(INDEX('Ürünler'!$F$6:$F$105,MATCH(F617,'Ürünler'!$A$6:$A$105,0)),0)</x:f>
        <x:v>27.54</x:v>
      </x:c>
      <x:c r="L617" s="747" t="n">
        <x:f>IF(T617="İptal",0,G617*K617)</x:f>
        <x:v>330.48</x:v>
      </x:c>
      <x:c r="M617" s="747" t="n">
        <x:f>J617-L617</x:f>
        <x:v>124.608</x:v>
      </x:c>
      <x:c r="N617" s="748" t="n">
        <x:f>IFERROR(M617/J617,0)</x:f>
        <x:v>0.2738107794536441</x:v>
      </x:c>
      <x:c r="O617" s="744" t="str">
        <x:v>Ödendi</x:v>
      </x:c>
      <x:c r="P617" s="743" t="n">
        <x:v>46137</x:v>
      </x:c>
      <x:c r="Q617" s="743" t="n">
        <x:v>46136</x:v>
      </x:c>
      <x:c r="R617" s="747" t="n">
        <x:f>IF(T617="İptal",0,IF(O617="Ödendi",J617,IF(O617="Kısmi",J617*50%,0)))</x:f>
        <x:v>455.088</x:v>
      </x:c>
      <x:c r="S617" s="747" t="n">
        <x:f>J617-R617</x:f>
        <x:v>0</x:v>
      </x:c>
      <x:c r="T617" s="744" t="str">
        <x:v>Tamamlandı</x:v>
      </x:c>
      <x:c r="U617" s="749" t="str">
        <x:f>IF(AND(COUNTIF('Ürünler'!$A$6:$A$105,F617)=1,COUNTIF('Müşteriler'!$A$6:$A$255,E617)=1),"OK","HATA")</x:f>
        <x:v>OK</x:v>
      </x:c>
    </x:row>
    <x:row r="618">
      <x:c r="A618" s="742" t="str">
        <x:v>SIP-00613</x:v>
      </x:c>
      <x:c r="B618" s="743" t="n">
        <x:v>46198</x:v>
      </x:c>
      <x:c r="C618" s="744" t="str">
        <x:v>Kurumsal</x:v>
      </x:c>
      <x:c r="D618" s="744" t="str">
        <x:v>Kahta</x:v>
      </x:c>
      <x:c r="E618" s="744" t="str">
        <x:v>MUS-0183</x:v>
      </x:c>
      <x:c r="F618" s="744" t="str">
        <x:v>URN-0056</x:v>
      </x:c>
      <x:c r="G618" s="744" t="n">
        <x:v>5</x:v>
      </x:c>
      <x:c r="H618" s="745" t="n">
        <x:v>97.63</x:v>
      </x:c>
      <x:c r="I618" s="746" t="n">
        <x:v>0.05</x:v>
      </x:c>
      <x:c r="J618" s="747" t="n">
        <x:f>IF(T618="İptal",0,G618*H618*(1-I618))</x:f>
        <x:v>463.74249999999995</x:v>
      </x:c>
      <x:c r="K618" s="747" t="n">
        <x:f>IFERROR(INDEX('Ürünler'!$F$6:$F$105,MATCH(F618,'Ürünler'!$A$6:$A$105,0)),0)</x:f>
        <x:v>63.35</x:v>
      </x:c>
      <x:c r="L618" s="747" t="n">
        <x:f>IF(T618="İptal",0,G618*K618)</x:f>
        <x:v>316.75</x:v>
      </x:c>
      <x:c r="M618" s="747" t="n">
        <x:f>J618-L618</x:f>
        <x:v>146.99249999999995</x:v>
      </x:c>
      <x:c r="N618" s="748" t="n">
        <x:f>IFERROR(M618/J618,0)</x:f>
        <x:v>0.3169700857695811</x:v>
      </x:c>
      <x:c r="O618" s="744" t="str">
        <x:v>Ödendi</x:v>
      </x:c>
      <x:c r="P618" s="743" t="n">
        <x:v>46243</x:v>
      </x:c>
      <x:c r="Q618" s="743" t="n">
        <x:v>46223</x:v>
      </x:c>
      <x:c r="R618" s="747" t="n">
        <x:f>IF(T618="İptal",0,IF(O618="Ödendi",J618,IF(O618="Kısmi",J618*50%,0)))</x:f>
        <x:v>463.74249999999995</x:v>
      </x:c>
      <x:c r="S618" s="747" t="n">
        <x:f>J618-R618</x:f>
        <x:v>0</x:v>
      </x:c>
      <x:c r="T618" s="744" t="str">
        <x:v>Tamamlandı</x:v>
      </x:c>
      <x:c r="U618" s="749" t="str">
        <x:f>IF(AND(COUNTIF('Ürünler'!$A$6:$A$105,F618)=1,COUNTIF('Müşteriler'!$A$6:$A$255,E618)=1),"OK","HATA")</x:f>
        <x:v>OK</x:v>
      </x:c>
    </x:row>
    <x:row r="619">
      <x:c r="A619" s="742" t="str">
        <x:v>SIP-00614</x:v>
      </x:c>
      <x:c r="B619" s="743" t="n">
        <x:v>46050</x:v>
      </x:c>
      <x:c r="C619" s="744" t="str">
        <x:v>E-ticaret</x:v>
      </x:c>
      <x:c r="D619" s="744" t="str">
        <x:v>Adıyaman Merkez</x:v>
      </x:c>
      <x:c r="E619" s="744" t="str">
        <x:v>MUS-0104</x:v>
      </x:c>
      <x:c r="F619" s="744" t="str">
        <x:v>URN-0014</x:v>
      </x:c>
      <x:c r="G619" s="744" t="n">
        <x:v>18</x:v>
      </x:c>
      <x:c r="H619" s="745" t="n">
        <x:v>194.14</x:v>
      </x:c>
      <x:c r="I619" s="746" t="n">
        <x:v>0.1</x:v>
      </x:c>
      <x:c r="J619" s="747" t="n">
        <x:f>IF(T619="İptal",0,G619*H619*(1-I619))</x:f>
        <x:v>3145.0679999999998</x:v>
      </x:c>
      <x:c r="K619" s="747" t="n">
        <x:f>IFERROR(INDEX('Ürünler'!$F$6:$F$105,MATCH(F619,'Ürünler'!$A$6:$A$105,0)),0)</x:f>
        <x:v>128.81</x:v>
      </x:c>
      <x:c r="L619" s="747" t="n">
        <x:f>IF(T619="İptal",0,G619*K619)</x:f>
        <x:v>2318.58</x:v>
      </x:c>
      <x:c r="M619" s="747" t="n">
        <x:f>J619-L619</x:f>
        <x:v>826.4879999999998</x:v>
      </x:c>
      <x:c r="N619" s="748" t="n">
        <x:f>IFERROR(M619/J619,0)</x:f>
        <x:v>0.26278859471400934</x:v>
      </x:c>
      <x:c r="O619" s="744" t="str">
        <x:v>Kısmi</x:v>
      </x:c>
      <x:c r="P619" s="743" t="n">
        <x:v>46095</x:v>
      </x:c>
      <x:c r="Q619" s="743" t="n">
        <x:v>46071</x:v>
      </x:c>
      <x:c r="R619" s="747" t="n">
        <x:f>IF(T619="İptal",0,IF(O619="Ödendi",J619,IF(O619="Kısmi",J619*50%,0)))</x:f>
        <x:v>1572.5339999999999</x:v>
      </x:c>
      <x:c r="S619" s="747" t="n">
        <x:f>J619-R619</x:f>
        <x:v>1572.5339999999999</x:v>
      </x:c>
      <x:c r="T619" s="744" t="str">
        <x:v>Tamamlandı</x:v>
      </x:c>
      <x:c r="U619" s="749" t="str">
        <x:f>IF(AND(COUNTIF('Ürünler'!$A$6:$A$105,F619)=1,COUNTIF('Müşteriler'!$A$6:$A$255,E619)=1),"OK","HATA")</x:f>
        <x:v>OK</x:v>
      </x:c>
    </x:row>
    <x:row r="620">
      <x:c r="A620" s="742" t="str">
        <x:v>SIP-00615</x:v>
      </x:c>
      <x:c r="B620" s="743" t="n">
        <x:v>45979</x:v>
      </x:c>
      <x:c r="C620" s="744" t="str">
        <x:v>Kurumsal</x:v>
      </x:c>
      <x:c r="D620" s="744" t="str">
        <x:v>Online</x:v>
      </x:c>
      <x:c r="E620" s="744" t="str">
        <x:v>MUS-0169</x:v>
      </x:c>
      <x:c r="F620" s="744" t="str">
        <x:v>URN-0040</x:v>
      </x:c>
      <x:c r="G620" s="744" t="n">
        <x:v>9</x:v>
      </x:c>
      <x:c r="H620" s="745" t="n">
        <x:v>100.7</x:v>
      </x:c>
      <x:c r="I620" s="746" t="n">
        <x:v>0.05</x:v>
      </x:c>
      <x:c r="J620" s="747" t="n">
        <x:f>IF(T620="İptal",0,G620*H620*(1-I620))</x:f>
        <x:v>860.985</x:v>
      </x:c>
      <x:c r="K620" s="747" t="n">
        <x:f>IFERROR(INDEX('Ürünler'!$F$6:$F$105,MATCH(F620,'Ürünler'!$A$6:$A$105,0)),0)</x:f>
        <x:v>60.48</x:v>
      </x:c>
      <x:c r="L620" s="747" t="n">
        <x:f>IF(T620="İptal",0,G620*K620)</x:f>
        <x:v>544.3199999999999</x:v>
      </x:c>
      <x:c r="M620" s="747" t="n">
        <x:f>J620-L620</x:f>
        <x:v>316.6650000000001</x:v>
      </x:c>
      <x:c r="N620" s="748" t="n">
        <x:f>IFERROR(M620/J620,0)</x:f>
        <x:v>0.36779386400459946</x:v>
      </x:c>
      <x:c r="O620" s="744" t="str">
        <x:v>Bekliyor</x:v>
      </x:c>
      <x:c r="P620" s="743" t="n">
        <x:v>46024</x:v>
      </x:c>
      <x:c r="Q620" s="743"/>
      <x:c r="R620" s="747" t="n">
        <x:f>IF(T620="İptal",0,IF(O620="Ödendi",J620,IF(O620="Kısmi",J620*50%,0)))</x:f>
        <x:v>0</x:v>
      </x:c>
      <x:c r="S620" s="747" t="n">
        <x:f>J620-R620</x:f>
        <x:v>860.985</x:v>
      </x:c>
      <x:c r="T620" s="744" t="str">
        <x:v>Tamamlandı</x:v>
      </x:c>
      <x:c r="U620" s="749" t="str">
        <x:f>IF(AND(COUNTIF('Ürünler'!$A$6:$A$105,F620)=1,COUNTIF('Müşteriler'!$A$6:$A$255,E620)=1),"OK","HATA")</x:f>
        <x:v>OK</x:v>
      </x:c>
    </x:row>
    <x:row r="621">
      <x:c r="A621" s="742" t="str">
        <x:v>SIP-00616</x:v>
      </x:c>
      <x:c r="B621" s="743" t="n">
        <x:v>46024</x:v>
      </x:c>
      <x:c r="C621" s="744" t="str">
        <x:v>Kurumsal</x:v>
      </x:c>
      <x:c r="D621" s="744" t="str">
        <x:v>Adıyaman Merkez</x:v>
      </x:c>
      <x:c r="E621" s="744" t="str">
        <x:v>MUS-0018</x:v>
      </x:c>
      <x:c r="F621" s="744" t="str">
        <x:v>URN-0080</x:v>
      </x:c>
      <x:c r="G621" s="744" t="n">
        <x:v>1</x:v>
      </x:c>
      <x:c r="H621" s="745" t="n">
        <x:v>149.12</x:v>
      </x:c>
      <x:c r="I621" s="746" t="n">
        <x:v>0.05</x:v>
      </x:c>
      <x:c r="J621" s="747" t="n">
        <x:f>IF(T621="İptal",0,G621*H621*(1-I621))</x:f>
        <x:v>141.664</x:v>
      </x:c>
      <x:c r="K621" s="747" t="n">
        <x:f>IFERROR(INDEX('Ürünler'!$F$6:$F$105,MATCH(F621,'Ürünler'!$A$6:$A$105,0)),0)</x:f>
        <x:v>111.86</x:v>
      </x:c>
      <x:c r="L621" s="747" t="n">
        <x:f>IF(T621="İptal",0,G621*K621)</x:f>
        <x:v>111.86</x:v>
      </x:c>
      <x:c r="M621" s="747" t="n">
        <x:f>J621-L621</x:f>
        <x:v>29.803999999999988</x:v>
      </x:c>
      <x:c r="N621" s="748" t="n">
        <x:f>IFERROR(M621/J621,0)</x:f>
        <x:v>0.2103851366613959</x:v>
      </x:c>
      <x:c r="O621" s="744" t="str">
        <x:v>Kısmi</x:v>
      </x:c>
      <x:c r="P621" s="743" t="n">
        <x:v>46039</x:v>
      </x:c>
      <x:c r="Q621" s="743" t="n">
        <x:v>46034</x:v>
      </x:c>
      <x:c r="R621" s="747" t="n">
        <x:f>IF(T621="İptal",0,IF(O621="Ödendi",J621,IF(O621="Kısmi",J621*50%,0)))</x:f>
        <x:v>70.832</x:v>
      </x:c>
      <x:c r="S621" s="747" t="n">
        <x:f>J621-R621</x:f>
        <x:v>70.832</x:v>
      </x:c>
      <x:c r="T621" s="744" t="str">
        <x:v>Tamamlandı</x:v>
      </x:c>
      <x:c r="U621" s="749" t="str">
        <x:f>IF(AND(COUNTIF('Ürünler'!$A$6:$A$105,F621)=1,COUNTIF('Müşteriler'!$A$6:$A$255,E621)=1),"OK","HATA")</x:f>
        <x:v>OK</x:v>
      </x:c>
    </x:row>
    <x:row r="622">
      <x:c r="A622" s="742" t="str">
        <x:v>SIP-00617</x:v>
      </x:c>
      <x:c r="B622" s="743" t="n">
        <x:v>46096</x:v>
      </x:c>
      <x:c r="C622" s="744" t="str">
        <x:v>Bayi</x:v>
      </x:c>
      <x:c r="D622" s="744" t="str">
        <x:v>Kahta</x:v>
      </x:c>
      <x:c r="E622" s="744" t="str">
        <x:v>MUS-0077</x:v>
      </x:c>
      <x:c r="F622" s="744" t="str">
        <x:v>URN-0084</x:v>
      </x:c>
      <x:c r="G622" s="744" t="n">
        <x:v>7</x:v>
      </x:c>
      <x:c r="H622" s="745" t="n">
        <x:v>203.45</x:v>
      </x:c>
      <x:c r="I622" s="746" t="n">
        <x:v>0</x:v>
      </x:c>
      <x:c r="J622" s="747" t="n">
        <x:f>IF(T622="İptal",0,G622*H622*(1-I622))</x:f>
        <x:v>1424.1499999999999</x:v>
      </x:c>
      <x:c r="K622" s="747" t="n">
        <x:f>IFERROR(INDEX('Ürünler'!$F$6:$F$105,MATCH(F622,'Ürünler'!$A$6:$A$105,0)),0)</x:f>
        <x:v>146.15</x:v>
      </x:c>
      <x:c r="L622" s="747" t="n">
        <x:f>IF(T622="İptal",0,G622*K622)</x:f>
        <x:v>1023.0500000000001</x:v>
      </x:c>
      <x:c r="M622" s="747" t="n">
        <x:f>J622-L622</x:f>
        <x:v>401.0999999999998</x:v>
      </x:c>
      <x:c r="N622" s="748" t="n">
        <x:f>IFERROR(M622/J622,0)</x:f>
        <x:v>0.28164168100270326</x:v>
      </x:c>
      <x:c r="O622" s="744" t="str">
        <x:v>Kısmi</x:v>
      </x:c>
      <x:c r="P622" s="743" t="n">
        <x:v>46103</x:v>
      </x:c>
      <x:c r="Q622" s="743" t="n">
        <x:v>46121</x:v>
      </x:c>
      <x:c r="R622" s="747" t="n">
        <x:f>IF(T622="İptal",0,IF(O622="Ödendi",J622,IF(O622="Kısmi",J622*50%,0)))</x:f>
        <x:v>712.0749999999999</x:v>
      </x:c>
      <x:c r="S622" s="747" t="n">
        <x:f>J622-R622</x:f>
        <x:v>712.0749999999999</x:v>
      </x:c>
      <x:c r="T622" s="744" t="str">
        <x:v>Tamamlandı</x:v>
      </x:c>
      <x:c r="U622" s="749" t="str">
        <x:f>IF(AND(COUNTIF('Ürünler'!$A$6:$A$105,F622)=1,COUNTIF('Müşteriler'!$A$6:$A$255,E622)=1),"OK","HATA")</x:f>
        <x:v>OK</x:v>
      </x:c>
    </x:row>
    <x:row r="623">
      <x:c r="A623" s="742" t="str">
        <x:v>SIP-00618</x:v>
      </x:c>
      <x:c r="B623" s="743" t="n">
        <x:v>45991</x:v>
      </x:c>
      <x:c r="C623" s="744" t="str">
        <x:v>Kurumsal</x:v>
      </x:c>
      <x:c r="D623" s="744" t="str">
        <x:v>Kahta</x:v>
      </x:c>
      <x:c r="E623" s="744" t="str">
        <x:v>MUS-0143</x:v>
      </x:c>
      <x:c r="F623" s="744" t="str">
        <x:v>URN-0024</x:v>
      </x:c>
      <x:c r="G623" s="744" t="n">
        <x:v>12</x:v>
      </x:c>
      <x:c r="H623" s="745" t="n">
        <x:v>94.09</x:v>
      </x:c>
      <x:c r="I623" s="746" t="n">
        <x:v>0</x:v>
      </x:c>
      <x:c r="J623" s="747" t="n">
        <x:f>IF(T623="İptal",0,G623*H623*(1-I623))</x:f>
        <x:v>1129.08</x:v>
      </x:c>
      <x:c r="K623" s="747" t="n">
        <x:f>IFERROR(INDEX('Ürünler'!$F$6:$F$105,MATCH(F623,'Ürünler'!$A$6:$A$105,0)),0)</x:f>
        <x:v>67.72</x:v>
      </x:c>
      <x:c r="L623" s="747" t="n">
        <x:f>IF(T623="İptal",0,G623*K623)</x:f>
        <x:v>812.64</x:v>
      </x:c>
      <x:c r="M623" s="747" t="n">
        <x:f>J623-L623</x:f>
        <x:v>316.43999999999994</x:v>
      </x:c>
      <x:c r="N623" s="748" t="n">
        <x:f>IFERROR(M623/J623,0)</x:f>
        <x:v>0.2802635774258688</x:v>
      </x:c>
      <x:c r="O623" s="744" t="str">
        <x:v>Ödendi</x:v>
      </x:c>
      <x:c r="P623" s="743" t="n">
        <x:v>46036</x:v>
      </x:c>
      <x:c r="Q623" s="743" t="n">
        <x:v>46006</x:v>
      </x:c>
      <x:c r="R623" s="747" t="n">
        <x:f>IF(T623="İptal",0,IF(O623="Ödendi",J623,IF(O623="Kısmi",J623*50%,0)))</x:f>
        <x:v>1129.08</x:v>
      </x:c>
      <x:c r="S623" s="747" t="n">
        <x:f>J623-R623</x:f>
        <x:v>0</x:v>
      </x:c>
      <x:c r="T623" s="744" t="str">
        <x:v>Tamamlandı</x:v>
      </x:c>
      <x:c r="U623" s="749" t="str">
        <x:f>IF(AND(COUNTIF('Ürünler'!$A$6:$A$105,F623)=1,COUNTIF('Müşteriler'!$A$6:$A$255,E623)=1),"OK","HATA")</x:f>
        <x:v>OK</x:v>
      </x:c>
    </x:row>
    <x:row r="624">
      <x:c r="A624" s="742" t="str">
        <x:v>SIP-00619</x:v>
      </x:c>
      <x:c r="B624" s="743" t="n">
        <x:v>46058</x:v>
      </x:c>
      <x:c r="C624" s="744" t="str">
        <x:v>Mağaza</x:v>
      </x:c>
      <x:c r="D624" s="744" t="str">
        <x:v>Kahta</x:v>
      </x:c>
      <x:c r="E624" s="744" t="str">
        <x:v>MUS-0198</x:v>
      </x:c>
      <x:c r="F624" s="744" t="str">
        <x:v>URN-0010</x:v>
      </x:c>
      <x:c r="G624" s="744" t="n">
        <x:v>9</x:v>
      </x:c>
      <x:c r="H624" s="745" t="n">
        <x:v>130.71</x:v>
      </x:c>
      <x:c r="I624" s="746" t="n">
        <x:v>0</x:v>
      </x:c>
      <x:c r="J624" s="747" t="n">
        <x:f>IF(T624="İptal",0,G624*H624*(1-I624))</x:f>
        <x:v>1176.39</x:v>
      </x:c>
      <x:c r="K624" s="747" t="n">
        <x:f>IFERROR(INDEX('Ürünler'!$F$6:$F$105,MATCH(F624,'Ürünler'!$A$6:$A$105,0)),0)</x:f>
        <x:v>89.16</x:v>
      </x:c>
      <x:c r="L624" s="747" t="n">
        <x:f>IF(T624="İptal",0,G624*K624)</x:f>
        <x:v>802.4399999999999</x:v>
      </x:c>
      <x:c r="M624" s="747" t="n">
        <x:f>J624-L624</x:f>
        <x:v>373.95000000000016</x:v>
      </x:c>
      <x:c r="N624" s="748" t="n">
        <x:f>IFERROR(M624/J624,0)</x:f>
        <x:v>0.31787927473031913</x:v>
      </x:c>
      <x:c r="O624" s="744" t="str">
        <x:v>Ödendi</x:v>
      </x:c>
      <x:c r="P624" s="743" t="n">
        <x:v>46065</x:v>
      </x:c>
      <x:c r="Q624" s="743" t="n">
        <x:v>46064</x:v>
      </x:c>
      <x:c r="R624" s="747" t="n">
        <x:f>IF(T624="İptal",0,IF(O624="Ödendi",J624,IF(O624="Kısmi",J624*50%,0)))</x:f>
        <x:v>1176.39</x:v>
      </x:c>
      <x:c r="S624" s="747" t="n">
        <x:f>J624-R624</x:f>
        <x:v>0</x:v>
      </x:c>
      <x:c r="T624" s="744" t="str">
        <x:v>Tamamlandı</x:v>
      </x:c>
      <x:c r="U624" s="749" t="str">
        <x:f>IF(AND(COUNTIF('Ürünler'!$A$6:$A$105,F624)=1,COUNTIF('Müşteriler'!$A$6:$A$255,E624)=1),"OK","HATA")</x:f>
        <x:v>OK</x:v>
      </x:c>
    </x:row>
    <x:row r="625">
      <x:c r="A625" s="742" t="str">
        <x:v>SIP-00620</x:v>
      </x:c>
      <x:c r="B625" s="743" t="n">
        <x:v>46131</x:v>
      </x:c>
      <x:c r="C625" s="744" t="str">
        <x:v>Kurumsal</x:v>
      </x:c>
      <x:c r="D625" s="744" t="str">
        <x:v>Kahta</x:v>
      </x:c>
      <x:c r="E625" s="744" t="str">
        <x:v>MUS-0126</x:v>
      </x:c>
      <x:c r="F625" s="744" t="str">
        <x:v>URN-0053</x:v>
      </x:c>
      <x:c r="G625" s="744" t="n">
        <x:v>11</x:v>
      </x:c>
      <x:c r="H625" s="745" t="n">
        <x:v>42.37</x:v>
      </x:c>
      <x:c r="I625" s="746" t="n">
        <x:v>0</x:v>
      </x:c>
      <x:c r="J625" s="747" t="n">
        <x:f>IF(T625="İptal",0,G625*H625*(1-I625))</x:f>
        <x:v>466.07</x:v>
      </x:c>
      <x:c r="K625" s="747" t="n">
        <x:f>IFERROR(INDEX('Ürünler'!$F$6:$F$105,MATCH(F625,'Ürünler'!$A$6:$A$105,0)),0)</x:f>
        <x:v>29.23</x:v>
      </x:c>
      <x:c r="L625" s="747" t="n">
        <x:f>IF(T625="İptal",0,G625*K625)</x:f>
        <x:v>321.53000000000003</x:v>
      </x:c>
      <x:c r="M625" s="747" t="n">
        <x:f>J625-L625</x:f>
        <x:v>144.53999999999996</x:v>
      </x:c>
      <x:c r="N625" s="748" t="n">
        <x:f>IFERROR(M625/J625,0)</x:f>
        <x:v>0.31012508850601833</x:v>
      </x:c>
      <x:c r="O625" s="744" t="str">
        <x:v>Ödendi</x:v>
      </x:c>
      <x:c r="P625" s="743" t="n">
        <x:v>46138</x:v>
      </x:c>
      <x:c r="Q625" s="743" t="n">
        <x:v>46136</x:v>
      </x:c>
      <x:c r="R625" s="747" t="n">
        <x:f>IF(T625="İptal",0,IF(O625="Ödendi",J625,IF(O625="Kısmi",J625*50%,0)))</x:f>
        <x:v>466.07</x:v>
      </x:c>
      <x:c r="S625" s="747" t="n">
        <x:f>J625-R625</x:f>
        <x:v>0</x:v>
      </x:c>
      <x:c r="T625" s="744" t="str">
        <x:v>Tamamlandı</x:v>
      </x:c>
      <x:c r="U625" s="749" t="str">
        <x:f>IF(AND(COUNTIF('Ürünler'!$A$6:$A$105,F625)=1,COUNTIF('Müşteriler'!$A$6:$A$255,E625)=1),"OK","HATA")</x:f>
        <x:v>OK</x:v>
      </x:c>
    </x:row>
    <x:row r="626">
      <x:c r="A626" s="742" t="str">
        <x:v>SIP-00621</x:v>
      </x:c>
      <x:c r="B626" s="743" t="n">
        <x:v>46043</x:v>
      </x:c>
      <x:c r="C626" s="744" t="str">
        <x:v>Bayi</x:v>
      </x:c>
      <x:c r="D626" s="744" t="str">
        <x:v>Adıyaman Merkez</x:v>
      </x:c>
      <x:c r="E626" s="744" t="str">
        <x:v>MUS-0077</x:v>
      </x:c>
      <x:c r="F626" s="744" t="str">
        <x:v>URN-0085</x:v>
      </x:c>
      <x:c r="G626" s="744" t="n">
        <x:v>3</x:v>
      </x:c>
      <x:c r="H626" s="745" t="n">
        <x:v>266.12</x:v>
      </x:c>
      <x:c r="I626" s="746" t="n">
        <x:v>0.05</x:v>
      </x:c>
      <x:c r="J626" s="747" t="n">
        <x:f>IF(T626="İptal",0,G626*H626*(1-I626))</x:f>
        <x:v>758.442</x:v>
      </x:c>
      <x:c r="K626" s="747" t="n">
        <x:f>IFERROR(INDEX('Ürünler'!$F$6:$F$105,MATCH(F626,'Ürünler'!$A$6:$A$105,0)),0)</x:f>
        <x:v>153.49</x:v>
      </x:c>
      <x:c r="L626" s="747" t="n">
        <x:f>IF(T626="İptal",0,G626*K626)</x:f>
        <x:v>460.47</x:v>
      </x:c>
      <x:c r="M626" s="747" t="n">
        <x:f>J626-L626</x:f>
        <x:v>297.972</x:v>
      </x:c>
      <x:c r="N626" s="748" t="n">
        <x:f>IFERROR(M626/J626,0)</x:f>
        <x:v>0.3928738123679859</x:v>
      </x:c>
      <x:c r="O626" s="744" t="str">
        <x:v>Bekliyor</x:v>
      </x:c>
      <x:c r="P626" s="743" t="n">
        <x:v>46050</x:v>
      </x:c>
      <x:c r="Q626" s="743"/>
      <x:c r="R626" s="747" t="n">
        <x:f>IF(T626="İptal",0,IF(O626="Ödendi",J626,IF(O626="Kısmi",J626*50%,0)))</x:f>
        <x:v>0</x:v>
      </x:c>
      <x:c r="S626" s="747" t="n">
        <x:f>J626-R626</x:f>
        <x:v>758.442</x:v>
      </x:c>
      <x:c r="T626" s="744" t="str">
        <x:v>Hazırlanıyor</x:v>
      </x:c>
      <x:c r="U626" s="749" t="str">
        <x:f>IF(AND(COUNTIF('Ürünler'!$A$6:$A$105,F626)=1,COUNTIF('Müşteriler'!$A$6:$A$255,E626)=1),"OK","HATA")</x:f>
        <x:v>OK</x:v>
      </x:c>
    </x:row>
    <x:row r="627">
      <x:c r="A627" s="742" t="str">
        <x:v>SIP-00622</x:v>
      </x:c>
      <x:c r="B627" s="743" t="n">
        <x:v>46250</x:v>
      </x:c>
      <x:c r="C627" s="744" t="str">
        <x:v>E-ticaret</x:v>
      </x:c>
      <x:c r="D627" s="744" t="str">
        <x:v>Online</x:v>
      </x:c>
      <x:c r="E627" s="744" t="str">
        <x:v>MUS-0075</x:v>
      </x:c>
      <x:c r="F627" s="744" t="str">
        <x:v>URN-0046</x:v>
      </x:c>
      <x:c r="G627" s="744" t="n">
        <x:v>16</x:v>
      </x:c>
      <x:c r="H627" s="745" t="n">
        <x:v>180.93</x:v>
      </x:c>
      <x:c r="I627" s="746" t="n">
        <x:v>0</x:v>
      </x:c>
      <x:c r="J627" s="747" t="n">
        <x:f>IF(T627="İptal",0,G627*H627*(1-I627))</x:f>
        <x:v>2894.88</x:v>
      </x:c>
      <x:c r="K627" s="747" t="n">
        <x:f>IFERROR(INDEX('Ürünler'!$F$6:$F$105,MATCH(F627,'Ürünler'!$A$6:$A$105,0)),0)</x:f>
        <x:v>114.82</x:v>
      </x:c>
      <x:c r="L627" s="747" t="n">
        <x:f>IF(T627="İptal",0,G627*K627)</x:f>
        <x:v>1837.12</x:v>
      </x:c>
      <x:c r="M627" s="747" t="n">
        <x:f>J627-L627</x:f>
        <x:v>1057.7600000000002</x:v>
      </x:c>
      <x:c r="N627" s="748" t="n">
        <x:f>IFERROR(M627/J627,0)</x:f>
        <x:v>0.36538992980710777</x:v>
      </x:c>
      <x:c r="O627" s="744" t="str">
        <x:v>Ödendi</x:v>
      </x:c>
      <x:c r="P627" s="743" t="n">
        <x:v>46257</x:v>
      </x:c>
      <x:c r="Q627" s="743" t="n">
        <x:v>46250</x:v>
      </x:c>
      <x:c r="R627" s="747" t="n">
        <x:f>IF(T627="İptal",0,IF(O627="Ödendi",J627,IF(O627="Kısmi",J627*50%,0)))</x:f>
        <x:v>2894.88</x:v>
      </x:c>
      <x:c r="S627" s="747" t="n">
        <x:f>J627-R627</x:f>
        <x:v>0</x:v>
      </x:c>
      <x:c r="T627" s="744" t="str">
        <x:v>Tamamlandı</x:v>
      </x:c>
      <x:c r="U627" s="749" t="str">
        <x:f>IF(AND(COUNTIF('Ürünler'!$A$6:$A$105,F627)=1,COUNTIF('Müşteriler'!$A$6:$A$255,E627)=1),"OK","HATA")</x:f>
        <x:v>OK</x:v>
      </x:c>
    </x:row>
    <x:row r="628">
      <x:c r="A628" s="742" t="str">
        <x:v>SIP-00623</x:v>
      </x:c>
      <x:c r="B628" s="743" t="n">
        <x:v>46203</x:v>
      </x:c>
      <x:c r="C628" s="744" t="str">
        <x:v>Kurumsal</x:v>
      </x:c>
      <x:c r="D628" s="744" t="str">
        <x:v>Online</x:v>
      </x:c>
      <x:c r="E628" s="744" t="str">
        <x:v>MUS-0183</x:v>
      </x:c>
      <x:c r="F628" s="744" t="str">
        <x:v>URN-0075</x:v>
      </x:c>
      <x:c r="G628" s="744" t="n">
        <x:v>10</x:v>
      </x:c>
      <x:c r="H628" s="745" t="n">
        <x:v>127.53</x:v>
      </x:c>
      <x:c r="I628" s="746" t="n">
        <x:v>0.05</x:v>
      </x:c>
      <x:c r="J628" s="747" t="n">
        <x:f>IF(T628="İptal",0,G628*H628*(1-I628))</x:f>
        <x:v>1211.5349999999999</x:v>
      </x:c>
      <x:c r="K628" s="747" t="n">
        <x:f>IFERROR(INDEX('Ürünler'!$F$6:$F$105,MATCH(F628,'Ürünler'!$A$6:$A$105,0)),0)</x:f>
        <x:v>83.58</x:v>
      </x:c>
      <x:c r="L628" s="747" t="n">
        <x:f>IF(T628="İptal",0,G628*K628)</x:f>
        <x:v>835.8</x:v>
      </x:c>
      <x:c r="M628" s="747" t="n">
        <x:f>J628-L628</x:f>
        <x:v>375.7349999999999</x:v>
      </x:c>
      <x:c r="N628" s="748" t="n">
        <x:f>IFERROR(M628/J628,0)</x:f>
        <x:v>0.31013136228008265</x:v>
      </x:c>
      <x:c r="O628" s="744" t="str">
        <x:v>Ödendi</x:v>
      </x:c>
      <x:c r="P628" s="743" t="n">
        <x:v>46210</x:v>
      </x:c>
      <x:c r="Q628" s="743" t="n">
        <x:v>46205</x:v>
      </x:c>
      <x:c r="R628" s="747" t="n">
        <x:f>IF(T628="İptal",0,IF(O628="Ödendi",J628,IF(O628="Kısmi",J628*50%,0)))</x:f>
        <x:v>1211.5349999999999</x:v>
      </x:c>
      <x:c r="S628" s="747" t="n">
        <x:f>J628-R628</x:f>
        <x:v>0</x:v>
      </x:c>
      <x:c r="T628" s="744" t="str">
        <x:v>Tamamlandı</x:v>
      </x:c>
      <x:c r="U628" s="749" t="str">
        <x:f>IF(AND(COUNTIF('Ürünler'!$A$6:$A$105,F628)=1,COUNTIF('Müşteriler'!$A$6:$A$255,E628)=1),"OK","HATA")</x:f>
        <x:v>OK</x:v>
      </x:c>
    </x:row>
    <x:row r="629">
      <x:c r="A629" s="742" t="str">
        <x:v>SIP-00624</x:v>
      </x:c>
      <x:c r="B629" s="743" t="n">
        <x:v>46125</x:v>
      </x:c>
      <x:c r="C629" s="744" t="str">
        <x:v>Bayi</x:v>
      </x:c>
      <x:c r="D629" s="744" t="str">
        <x:v>Online</x:v>
      </x:c>
      <x:c r="E629" s="744" t="str">
        <x:v>MUS-0196</x:v>
      </x:c>
      <x:c r="F629" s="744" t="str">
        <x:v>URN-0038</x:v>
      </x:c>
      <x:c r="G629" s="744" t="n">
        <x:v>12</x:v>
      </x:c>
      <x:c r="H629" s="745" t="n">
        <x:v>65.13</x:v>
      </x:c>
      <x:c r="I629" s="746" t="n">
        <x:v>0.15</x:v>
      </x:c>
      <x:c r="J629" s="747" t="n">
        <x:f>IF(T629="İptal",0,G629*H629*(1-I629))</x:f>
        <x:v>664.3259999999999</x:v>
      </x:c>
      <x:c r="K629" s="747" t="n">
        <x:f>IFERROR(INDEX('Ürünler'!$F$6:$F$105,MATCH(F629,'Ürünler'!$A$6:$A$105,0)),0)</x:f>
        <x:v>41.2</x:v>
      </x:c>
      <x:c r="L629" s="747" t="n">
        <x:f>IF(T629="İptal",0,G629*K629)</x:f>
        <x:v>494.40000000000003</x:v>
      </x:c>
      <x:c r="M629" s="747" t="n">
        <x:f>J629-L629</x:f>
        <x:v>169.92599999999987</x:v>
      </x:c>
      <x:c r="N629" s="748" t="n">
        <x:f>IFERROR(M629/J629,0)</x:f>
        <x:v>0.2557870683971422</x:v>
      </x:c>
      <x:c r="O629" s="744" t="str">
        <x:v>Bekliyor</x:v>
      </x:c>
      <x:c r="P629" s="743" t="n">
        <x:v>46140</x:v>
      </x:c>
      <x:c r="Q629" s="743"/>
      <x:c r="R629" s="747" t="n">
        <x:f>IF(T629="İptal",0,IF(O629="Ödendi",J629,IF(O629="Kısmi",J629*50%,0)))</x:f>
        <x:v>0</x:v>
      </x:c>
      <x:c r="S629" s="747" t="n">
        <x:f>J629-R629</x:f>
        <x:v>664.3259999999999</x:v>
      </x:c>
      <x:c r="T629" s="744" t="str">
        <x:v>Tamamlandı</x:v>
      </x:c>
      <x:c r="U629" s="749" t="str">
        <x:f>IF(AND(COUNTIF('Ürünler'!$A$6:$A$105,F629)=1,COUNTIF('Müşteriler'!$A$6:$A$255,E629)=1),"OK","HATA")</x:f>
        <x:v>OK</x:v>
      </x:c>
    </x:row>
    <x:row r="630">
      <x:c r="A630" s="742" t="str">
        <x:v>SIP-00625</x:v>
      </x:c>
      <x:c r="B630" s="743" t="n">
        <x:v>46053</x:v>
      </x:c>
      <x:c r="C630" s="744" t="str">
        <x:v>Mağaza</x:v>
      </x:c>
      <x:c r="D630" s="744" t="str">
        <x:v>Adıyaman Merkez</x:v>
      </x:c>
      <x:c r="E630" s="744" t="str">
        <x:v>MUS-0221</x:v>
      </x:c>
      <x:c r="F630" s="744" t="str">
        <x:v>URN-0023</x:v>
      </x:c>
      <x:c r="G630" s="744" t="n">
        <x:v>9</x:v>
      </x:c>
      <x:c r="H630" s="745" t="n">
        <x:v>106.69</x:v>
      </x:c>
      <x:c r="I630" s="746" t="n">
        <x:v>0.15</x:v>
      </x:c>
      <x:c r="J630" s="747" t="n">
        <x:f>IF(T630="İptal",0,G630*H630*(1-I630))</x:f>
        <x:v>816.1785</x:v>
      </x:c>
      <x:c r="K630" s="747" t="n">
        <x:f>IFERROR(INDEX('Ürünler'!$F$6:$F$105,MATCH(F630,'Ürünler'!$A$6:$A$105,0)),0)</x:f>
        <x:v>78.69</x:v>
      </x:c>
      <x:c r="L630" s="747" t="n">
        <x:f>IF(T630="İptal",0,G630*K630)</x:f>
        <x:v>708.21</x:v>
      </x:c>
      <x:c r="M630" s="747" t="n">
        <x:f>J630-L630</x:f>
        <x:v>107.96849999999995</x:v>
      </x:c>
      <x:c r="N630" s="748" t="n">
        <x:f>IFERROR(M630/J630,0)</x:f>
        <x:v>0.13228540080386822</x:v>
      </x:c>
      <x:c r="O630" s="744" t="str">
        <x:v>Kısmi</x:v>
      </x:c>
      <x:c r="P630" s="743" t="n">
        <x:v>46098</x:v>
      </x:c>
      <x:c r="Q630" s="743" t="n">
        <x:v>46071</x:v>
      </x:c>
      <x:c r="R630" s="747" t="n">
        <x:f>IF(T630="İptal",0,IF(O630="Ödendi",J630,IF(O630="Kısmi",J630*50%,0)))</x:f>
        <x:v>408.08925</x:v>
      </x:c>
      <x:c r="S630" s="747" t="n">
        <x:f>J630-R630</x:f>
        <x:v>408.08925</x:v>
      </x:c>
      <x:c r="T630" s="744" t="str">
        <x:v>Tamamlandı</x:v>
      </x:c>
      <x:c r="U630" s="749" t="str">
        <x:f>IF(AND(COUNTIF('Ürünler'!$A$6:$A$105,F630)=1,COUNTIF('Müşteriler'!$A$6:$A$255,E630)=1),"OK","HATA")</x:f>
        <x:v>OK</x:v>
      </x:c>
    </x:row>
    <x:row r="631">
      <x:c r="A631" s="742" t="str">
        <x:v>SIP-00626</x:v>
      </x:c>
      <x:c r="B631" s="743" t="n">
        <x:v>46261</x:v>
      </x:c>
      <x:c r="C631" s="744" t="str">
        <x:v>E-ticaret</x:v>
      </x:c>
      <x:c r="D631" s="744" t="str">
        <x:v>Online</x:v>
      </x:c>
      <x:c r="E631" s="744" t="str">
        <x:v>MUS-0076</x:v>
      </x:c>
      <x:c r="F631" s="744" t="str">
        <x:v>URN-0032</x:v>
      </x:c>
      <x:c r="G631" s="744" t="n">
        <x:v>2</x:v>
      </x:c>
      <x:c r="H631" s="745" t="n">
        <x:v>181.82</x:v>
      </x:c>
      <x:c r="I631" s="746" t="n">
        <x:v>0.05</x:v>
      </x:c>
      <x:c r="J631" s="747" t="n">
        <x:f>IF(T631="İptal",0,G631*H631*(1-I631))</x:f>
        <x:v>345.45799999999997</x:v>
      </x:c>
      <x:c r="K631" s="747" t="n">
        <x:f>IFERROR(INDEX('Ürünler'!$F$6:$F$105,MATCH(F631,'Ürünler'!$A$6:$A$105,0)),0)</x:f>
        <x:v>128.9</x:v>
      </x:c>
      <x:c r="L631" s="747" t="n">
        <x:f>IF(T631="İptal",0,G631*K631)</x:f>
        <x:v>257.8</x:v>
      </x:c>
      <x:c r="M631" s="747" t="n">
        <x:f>J631-L631</x:f>
        <x:v>87.65799999999996</x:v>
      </x:c>
      <x:c r="N631" s="748" t="n">
        <x:f>IFERROR(M631/J631,0)</x:f>
        <x:v>0.2537443046622164</x:v>
      </x:c>
      <x:c r="O631" s="744" t="str">
        <x:v>Ödendi</x:v>
      </x:c>
      <x:c r="P631" s="743" t="n">
        <x:v>46268</x:v>
      </x:c>
      <x:c r="Q631" s="743" t="n">
        <x:v>46266</x:v>
      </x:c>
      <x:c r="R631" s="747" t="n">
        <x:f>IF(T631="İptal",0,IF(O631="Ödendi",J631,IF(O631="Kısmi",J631*50%,0)))</x:f>
        <x:v>345.45799999999997</x:v>
      </x:c>
      <x:c r="S631" s="747" t="n">
        <x:f>J631-R631</x:f>
        <x:v>0</x:v>
      </x:c>
      <x:c r="T631" s="744" t="str">
        <x:v>Tamamlandı</x:v>
      </x:c>
      <x:c r="U631" s="749" t="str">
        <x:f>IF(AND(COUNTIF('Ürünler'!$A$6:$A$105,F631)=1,COUNTIF('Müşteriler'!$A$6:$A$255,E631)=1),"OK","HATA")</x:f>
        <x:v>OK</x:v>
      </x:c>
    </x:row>
    <x:row r="632">
      <x:c r="A632" s="742" t="str">
        <x:v>SIP-00627</x:v>
      </x:c>
      <x:c r="B632" s="743" t="n">
        <x:v>45945</x:v>
      </x:c>
      <x:c r="C632" s="744" t="str">
        <x:v>Kurumsal</x:v>
      </x:c>
      <x:c r="D632" s="744" t="str">
        <x:v>Kahta</x:v>
      </x:c>
      <x:c r="E632" s="744" t="str">
        <x:v>MUS-0039</x:v>
      </x:c>
      <x:c r="F632" s="744" t="str">
        <x:v>URN-0006</x:v>
      </x:c>
      <x:c r="G632" s="744" t="n">
        <x:v>4</x:v>
      </x:c>
      <x:c r="H632" s="745" t="n">
        <x:v>102.21</x:v>
      </x:c>
      <x:c r="I632" s="746" t="n">
        <x:v>0.15</x:v>
      </x:c>
      <x:c r="J632" s="747" t="n">
        <x:f>IF(T632="İptal",0,G632*H632*(1-I632))</x:f>
        <x:v>347.51399999999995</x:v>
      </x:c>
      <x:c r="K632" s="747" t="n">
        <x:f>IFERROR(INDEX('Ürünler'!$F$6:$F$105,MATCH(F632,'Ürünler'!$A$6:$A$105,0)),0)</x:f>
        <x:v>63.55</x:v>
      </x:c>
      <x:c r="L632" s="747" t="n">
        <x:f>IF(T632="İptal",0,G632*K632)</x:f>
        <x:v>254.2</x:v>
      </x:c>
      <x:c r="M632" s="747" t="n">
        <x:f>J632-L632</x:f>
        <x:v>93.31399999999996</x:v>
      </x:c>
      <x:c r="N632" s="748" t="n">
        <x:f>IFERROR(M632/J632,0)</x:f>
        <x:v>0.26851867838418014</x:v>
      </x:c>
      <x:c r="O632" s="744" t="str">
        <x:v>Ödendi</x:v>
      </x:c>
      <x:c r="P632" s="743" t="n">
        <x:v>45990</x:v>
      </x:c>
      <x:c r="Q632" s="743" t="n">
        <x:v>45959</x:v>
      </x:c>
      <x:c r="R632" s="747" t="n">
        <x:f>IF(T632="İptal",0,IF(O632="Ödendi",J632,IF(O632="Kısmi",J632*50%,0)))</x:f>
        <x:v>347.51399999999995</x:v>
      </x:c>
      <x:c r="S632" s="747" t="n">
        <x:f>J632-R632</x:f>
        <x:v>0</x:v>
      </x:c>
      <x:c r="T632" s="744" t="str">
        <x:v>Tamamlandı</x:v>
      </x:c>
      <x:c r="U632" s="749" t="str">
        <x:f>IF(AND(COUNTIF('Ürünler'!$A$6:$A$105,F632)=1,COUNTIF('Müşteriler'!$A$6:$A$255,E632)=1),"OK","HATA")</x:f>
        <x:v>OK</x:v>
      </x:c>
    </x:row>
    <x:row r="633">
      <x:c r="A633" s="742" t="str">
        <x:v>SIP-00628</x:v>
      </x:c>
      <x:c r="B633" s="743" t="n">
        <x:v>45931</x:v>
      </x:c>
      <x:c r="C633" s="744" t="str">
        <x:v>Mağaza</x:v>
      </x:c>
      <x:c r="D633" s="744" t="str">
        <x:v>Online</x:v>
      </x:c>
      <x:c r="E633" s="744" t="str">
        <x:v>MUS-0183</x:v>
      </x:c>
      <x:c r="F633" s="744" t="str">
        <x:v>URN-0087</x:v>
      </x:c>
      <x:c r="G633" s="744" t="n">
        <x:v>9</x:v>
      </x:c>
      <x:c r="H633" s="745" t="n">
        <x:v>38.04</x:v>
      </x:c>
      <x:c r="I633" s="746" t="n">
        <x:v>0</x:v>
      </x:c>
      <x:c r="J633" s="747" t="n">
        <x:f>IF(T633="İptal",0,G633*H633*(1-I633))</x:f>
        <x:v>342.36</x:v>
      </x:c>
      <x:c r="K633" s="747" t="n">
        <x:f>IFERROR(INDEX('Ürünler'!$F$6:$F$105,MATCH(F633,'Ürünler'!$A$6:$A$105,0)),0)</x:f>
        <x:v>27.54</x:v>
      </x:c>
      <x:c r="L633" s="747" t="n">
        <x:f>IF(T633="İptal",0,G633*K633)</x:f>
        <x:v>247.85999999999999</x:v>
      </x:c>
      <x:c r="M633" s="747" t="n">
        <x:f>J633-L633</x:f>
        <x:v>94.50000000000003</x:v>
      </x:c>
      <x:c r="N633" s="748" t="n">
        <x:f>IFERROR(M633/J633,0)</x:f>
        <x:v>0.27602523659306</x:v>
      </x:c>
      <x:c r="O633" s="744" t="str">
        <x:v>Ödendi</x:v>
      </x:c>
      <x:c r="P633" s="743" t="n">
        <x:v>45946</x:v>
      </x:c>
      <x:c r="Q633" s="743" t="n">
        <x:v>45939</x:v>
      </x:c>
      <x:c r="R633" s="747" t="n">
        <x:f>IF(T633="İptal",0,IF(O633="Ödendi",J633,IF(O633="Kısmi",J633*50%,0)))</x:f>
        <x:v>342.36</x:v>
      </x:c>
      <x:c r="S633" s="747" t="n">
        <x:f>J633-R633</x:f>
        <x:v>0</x:v>
      </x:c>
      <x:c r="T633" s="744" t="str">
        <x:v>Tamamlandı</x:v>
      </x:c>
      <x:c r="U633" s="749" t="str">
        <x:f>IF(AND(COUNTIF('Ürünler'!$A$6:$A$105,F633)=1,COUNTIF('Müşteriler'!$A$6:$A$255,E633)=1),"OK","HATA")</x:f>
        <x:v>OK</x:v>
      </x:c>
    </x:row>
    <x:row r="634">
      <x:c r="A634" s="742" t="str">
        <x:v>SIP-00629</x:v>
      </x:c>
      <x:c r="B634" s="743" t="n">
        <x:v>46058</x:v>
      </x:c>
      <x:c r="C634" s="744" t="str">
        <x:v>Kurumsal</x:v>
      </x:c>
      <x:c r="D634" s="744" t="str">
        <x:v>Online</x:v>
      </x:c>
      <x:c r="E634" s="744" t="str">
        <x:v>MUS-0216</x:v>
      </x:c>
      <x:c r="F634" s="744" t="str">
        <x:v>URN-0033</x:v>
      </x:c>
      <x:c r="G634" s="744" t="n">
        <x:v>8</x:v>
      </x:c>
      <x:c r="H634" s="745" t="n">
        <x:v>217.94</x:v>
      </x:c>
      <x:c r="I634" s="746" t="n">
        <x:v>0.15</x:v>
      </x:c>
      <x:c r="J634" s="747" t="n">
        <x:f>IF(T634="İptal",0,G634*H634*(1-I634))</x:f>
        <x:v>1481.992</x:v>
      </x:c>
      <x:c r="K634" s="747" t="n">
        <x:f>IFERROR(INDEX('Ürünler'!$F$6:$F$105,MATCH(F634,'Ürünler'!$A$6:$A$105,0)),0)</x:f>
        <x:v>134.55</x:v>
      </x:c>
      <x:c r="L634" s="747" t="n">
        <x:f>IF(T634="İptal",0,G634*K634)</x:f>
        <x:v>1076.4</x:v>
      </x:c>
      <x:c r="M634" s="747" t="n">
        <x:f>J634-L634</x:f>
        <x:v>405.59199999999987</x:v>
      </x:c>
      <x:c r="N634" s="748" t="n">
        <x:f>IFERROR(M634/J634,0)</x:f>
        <x:v>0.2736802897721444</x:v>
      </x:c>
      <x:c r="O634" s="744" t="str">
        <x:v>Ödendi</x:v>
      </x:c>
      <x:c r="P634" s="743" t="n">
        <x:v>46073</x:v>
      </x:c>
      <x:c r="Q634" s="743" t="n">
        <x:v>46067</x:v>
      </x:c>
      <x:c r="R634" s="747" t="n">
        <x:f>IF(T634="İptal",0,IF(O634="Ödendi",J634,IF(O634="Kısmi",J634*50%,0)))</x:f>
        <x:v>1481.992</x:v>
      </x:c>
      <x:c r="S634" s="747" t="n">
        <x:f>J634-R634</x:f>
        <x:v>0</x:v>
      </x:c>
      <x:c r="T634" s="744" t="str">
        <x:v>Tamamlandı</x:v>
      </x:c>
      <x:c r="U634" s="749" t="str">
        <x:f>IF(AND(COUNTIF('Ürünler'!$A$6:$A$105,F634)=1,COUNTIF('Müşteriler'!$A$6:$A$255,E634)=1),"OK","HATA")</x:f>
        <x:v>OK</x:v>
      </x:c>
    </x:row>
    <x:row r="635">
      <x:c r="A635" s="742" t="str">
        <x:v>SIP-00630</x:v>
      </x:c>
      <x:c r="B635" s="743" t="n">
        <x:v>45951</x:v>
      </x:c>
      <x:c r="C635" s="744" t="str">
        <x:v>E-ticaret</x:v>
      </x:c>
      <x:c r="D635" s="744" t="str">
        <x:v>Adıyaman Merkez</x:v>
      </x:c>
      <x:c r="E635" s="744" t="str">
        <x:v>MUS-0191</x:v>
      </x:c>
      <x:c r="F635" s="744" t="str">
        <x:v>URN-0099</x:v>
      </x:c>
      <x:c r="G635" s="744" t="n">
        <x:v>15</x:v>
      </x:c>
      <x:c r="H635" s="745" t="n">
        <x:v>158.82</x:v>
      </x:c>
      <x:c r="I635" s="746" t="n">
        <x:v>0.05</x:v>
      </x:c>
      <x:c r="J635" s="747" t="n">
        <x:f>IF(T635="İptal",0,G635*H635*(1-I635))</x:f>
        <x:v>2263.1849999999995</x:v>
      </x:c>
      <x:c r="K635" s="747" t="n">
        <x:f>IFERROR(INDEX('Ürünler'!$F$6:$F$105,MATCH(F635,'Ürünler'!$A$6:$A$105,0)),0)</x:f>
        <x:v>116.34</x:v>
      </x:c>
      <x:c r="L635" s="747" t="n">
        <x:f>IF(T635="İptal",0,G635*K635)</x:f>
        <x:v>1745.1000000000001</x:v>
      </x:c>
      <x:c r="M635" s="747" t="n">
        <x:f>J635-L635</x:f>
        <x:v>518.0849999999994</x:v>
      </x:c>
      <x:c r="N635" s="748" t="n">
        <x:f>IFERROR(M635/J635,0)</x:f>
        <x:v>0.22891853737100568</x:v>
      </x:c>
      <x:c r="O635" s="744" t="str">
        <x:v>Ödendi</x:v>
      </x:c>
      <x:c r="P635" s="743" t="n">
        <x:v>45981</x:v>
      </x:c>
      <x:c r="Q635" s="743" t="n">
        <x:v>45970</x:v>
      </x:c>
      <x:c r="R635" s="747" t="n">
        <x:f>IF(T635="İptal",0,IF(O635="Ödendi",J635,IF(O635="Kısmi",J635*50%,0)))</x:f>
        <x:v>2263.1849999999995</x:v>
      </x:c>
      <x:c r="S635" s="747" t="n">
        <x:f>J635-R635</x:f>
        <x:v>0</x:v>
      </x:c>
      <x:c r="T635" s="744" t="str">
        <x:v>Tamamlandı</x:v>
      </x:c>
      <x:c r="U635" s="749" t="str">
        <x:f>IF(AND(COUNTIF('Ürünler'!$A$6:$A$105,F635)=1,COUNTIF('Müşteriler'!$A$6:$A$255,E635)=1),"OK","HATA")</x:f>
        <x:v>OK</x:v>
      </x:c>
    </x:row>
    <x:row r="636">
      <x:c r="A636" s="742" t="str">
        <x:v>SIP-00631</x:v>
      </x:c>
      <x:c r="B636" s="743" t="n">
        <x:v>46064</x:v>
      </x:c>
      <x:c r="C636" s="744" t="str">
        <x:v>Kurumsal</x:v>
      </x:c>
      <x:c r="D636" s="744" t="str">
        <x:v>Kahta</x:v>
      </x:c>
      <x:c r="E636" s="744" t="str">
        <x:v>MUS-0191</x:v>
      </x:c>
      <x:c r="F636" s="744" t="str">
        <x:v>URN-0023</x:v>
      </x:c>
      <x:c r="G636" s="744" t="n">
        <x:v>1</x:v>
      </x:c>
      <x:c r="H636" s="745" t="n">
        <x:v>107.79</x:v>
      </x:c>
      <x:c r="I636" s="746" t="n">
        <x:v>0</x:v>
      </x:c>
      <x:c r="J636" s="747" t="n">
        <x:f>IF(T636="İptal",0,G636*H636*(1-I636))</x:f>
        <x:v>107.79</x:v>
      </x:c>
      <x:c r="K636" s="747" t="n">
        <x:f>IFERROR(INDEX('Ürünler'!$F$6:$F$105,MATCH(F636,'Ürünler'!$A$6:$A$105,0)),0)</x:f>
        <x:v>78.69</x:v>
      </x:c>
      <x:c r="L636" s="747" t="n">
        <x:f>IF(T636="İptal",0,G636*K636)</x:f>
        <x:v>78.69</x:v>
      </x:c>
      <x:c r="M636" s="747" t="n">
        <x:f>J636-L636</x:f>
        <x:v>29.10000000000001</x:v>
      </x:c>
      <x:c r="N636" s="748" t="n">
        <x:f>IFERROR(M636/J636,0)</x:f>
        <x:v>0.2699693849151128</x:v>
      </x:c>
      <x:c r="O636" s="744" t="str">
        <x:v>Ödendi</x:v>
      </x:c>
      <x:c r="P636" s="743" t="n">
        <x:v>46109</x:v>
      </x:c>
      <x:c r="Q636" s="743" t="n">
        <x:v>46073</x:v>
      </x:c>
      <x:c r="R636" s="747" t="n">
        <x:f>IF(T636="İptal",0,IF(O636="Ödendi",J636,IF(O636="Kısmi",J636*50%,0)))</x:f>
        <x:v>107.79</x:v>
      </x:c>
      <x:c r="S636" s="747" t="n">
        <x:f>J636-R636</x:f>
        <x:v>0</x:v>
      </x:c>
      <x:c r="T636" s="744" t="str">
        <x:v>Hazırlanıyor</x:v>
      </x:c>
      <x:c r="U636" s="749" t="str">
        <x:f>IF(AND(COUNTIF('Ürünler'!$A$6:$A$105,F636)=1,COUNTIF('Müşteriler'!$A$6:$A$255,E636)=1),"OK","HATA")</x:f>
        <x:v>OK</x:v>
      </x:c>
    </x:row>
    <x:row r="637">
      <x:c r="A637" s="742" t="str">
        <x:v>SIP-00632</x:v>
      </x:c>
      <x:c r="B637" s="743" t="n">
        <x:v>45964</x:v>
      </x:c>
      <x:c r="C637" s="744" t="str">
        <x:v>Kurumsal</x:v>
      </x:c>
      <x:c r="D637" s="744" t="str">
        <x:v>Online</x:v>
      </x:c>
      <x:c r="E637" s="744" t="str">
        <x:v>MUS-0235</x:v>
      </x:c>
      <x:c r="F637" s="744" t="str">
        <x:v>URN-0037</x:v>
      </x:c>
      <x:c r="G637" s="744" t="n">
        <x:v>10</x:v>
      </x:c>
      <x:c r="H637" s="745" t="n">
        <x:v>79.73</x:v>
      </x:c>
      <x:c r="I637" s="746" t="n">
        <x:v>0.05</x:v>
      </x:c>
      <x:c r="J637" s="747" t="n">
        <x:f>IF(T637="İptal",0,G637*H637*(1-I637))</x:f>
        <x:v>757.4350000000001</x:v>
      </x:c>
      <x:c r="K637" s="747" t="n">
        <x:f>IFERROR(INDEX('Ürünler'!$F$6:$F$105,MATCH(F637,'Ürünler'!$A$6:$A$105,0)),0)</x:f>
        <x:v>50.29</x:v>
      </x:c>
      <x:c r="L637" s="747" t="n">
        <x:f>IF(T637="İptal",0,G637*K637)</x:f>
        <x:v>502.9</x:v>
      </x:c>
      <x:c r="M637" s="747" t="n">
        <x:f>J637-L637</x:f>
        <x:v>254.53500000000008</x:v>
      </x:c>
      <x:c r="N637" s="748" t="n">
        <x:f>IFERROR(M637/J637,0)</x:f>
        <x:v>0.3360486378369102</x:v>
      </x:c>
      <x:c r="O637" s="744" t="str">
        <x:v>Ödendi</x:v>
      </x:c>
      <x:c r="P637" s="743" t="n">
        <x:v>46009</x:v>
      </x:c>
      <x:c r="Q637" s="743" t="n">
        <x:v>45974</x:v>
      </x:c>
      <x:c r="R637" s="747" t="n">
        <x:f>IF(T637="İptal",0,IF(O637="Ödendi",J637,IF(O637="Kısmi",J637*50%,0)))</x:f>
        <x:v>757.4350000000001</x:v>
      </x:c>
      <x:c r="S637" s="747" t="n">
        <x:f>J637-R637</x:f>
        <x:v>0</x:v>
      </x:c>
      <x:c r="T637" s="744" t="str">
        <x:v>Hazırlanıyor</x:v>
      </x:c>
      <x:c r="U637" s="749" t="str">
        <x:f>IF(AND(COUNTIF('Ürünler'!$A$6:$A$105,F637)=1,COUNTIF('Müşteriler'!$A$6:$A$255,E637)=1),"OK","HATA")</x:f>
        <x:v>OK</x:v>
      </x:c>
    </x:row>
    <x:row r="638">
      <x:c r="A638" s="742" t="str">
        <x:v>SIP-00633</x:v>
      </x:c>
      <x:c r="B638" s="743" t="n">
        <x:v>45983</x:v>
      </x:c>
      <x:c r="C638" s="744" t="str">
        <x:v>E-ticaret</x:v>
      </x:c>
      <x:c r="D638" s="744" t="str">
        <x:v>Kahta</x:v>
      </x:c>
      <x:c r="E638" s="744" t="str">
        <x:v>MUS-0239</x:v>
      </x:c>
      <x:c r="F638" s="744" t="str">
        <x:v>URN-0052</x:v>
      </x:c>
      <x:c r="G638" s="744" t="n">
        <x:v>2</x:v>
      </x:c>
      <x:c r="H638" s="745" t="n">
        <x:v>46.11</x:v>
      </x:c>
      <x:c r="I638" s="746" t="n">
        <x:v>0.1</x:v>
      </x:c>
      <x:c r="J638" s="747" t="n">
        <x:f>IF(T638="İptal",0,G638*H638*(1-I638))</x:f>
        <x:v>82.998</x:v>
      </x:c>
      <x:c r="K638" s="747" t="n">
        <x:f>IFERROR(INDEX('Ürünler'!$F$6:$F$105,MATCH(F638,'Ürünler'!$A$6:$A$105,0)),0)</x:f>
        <x:v>33.44</x:v>
      </x:c>
      <x:c r="L638" s="747" t="n">
        <x:f>IF(T638="İptal",0,G638*K638)</x:f>
        <x:v>66.88</x:v>
      </x:c>
      <x:c r="M638" s="747" t="n">
        <x:f>J638-L638</x:f>
        <x:v>16.11800000000001</x:v>
      </x:c>
      <x:c r="N638" s="748" t="n">
        <x:f>IFERROR(M638/J638,0)</x:f>
        <x:v>0.19419745054097698</x:v>
      </x:c>
      <x:c r="O638" s="744" t="str">
        <x:v>Ödendi</x:v>
      </x:c>
      <x:c r="P638" s="743" t="n">
        <x:v>45998</x:v>
      </x:c>
      <x:c r="Q638" s="743" t="n">
        <x:v>45984</x:v>
      </x:c>
      <x:c r="R638" s="747" t="n">
        <x:f>IF(T638="İptal",0,IF(O638="Ödendi",J638,IF(O638="Kısmi",J638*50%,0)))</x:f>
        <x:v>82.998</x:v>
      </x:c>
      <x:c r="S638" s="747" t="n">
        <x:f>J638-R638</x:f>
        <x:v>0</x:v>
      </x:c>
      <x:c r="T638" s="744" t="str">
        <x:v>Hazırlanıyor</x:v>
      </x:c>
      <x:c r="U638" s="749" t="str">
        <x:f>IF(AND(COUNTIF('Ürünler'!$A$6:$A$105,F638)=1,COUNTIF('Müşteriler'!$A$6:$A$255,E638)=1),"OK","HATA")</x:f>
        <x:v>OK</x:v>
      </x:c>
    </x:row>
    <x:row r="639">
      <x:c r="A639" s="742" t="str">
        <x:v>SIP-00634</x:v>
      </x:c>
      <x:c r="B639" s="743" t="n">
        <x:v>46086</x:v>
      </x:c>
      <x:c r="C639" s="744" t="str">
        <x:v>Mağaza</x:v>
      </x:c>
      <x:c r="D639" s="744" t="str">
        <x:v>Adıyaman Merkez</x:v>
      </x:c>
      <x:c r="E639" s="744" t="str">
        <x:v>MUS-0168</x:v>
      </x:c>
      <x:c r="F639" s="744" t="str">
        <x:v>URN-0094</x:v>
      </x:c>
      <x:c r="G639" s="744" t="n">
        <x:v>8</x:v>
      </x:c>
      <x:c r="H639" s="745" t="n">
        <x:v>141.35</x:v>
      </x:c>
      <x:c r="I639" s="746" t="n">
        <x:v>0.05</x:v>
      </x:c>
      <x:c r="J639" s="747" t="n">
        <x:f>IF(T639="İptal",0,G639*H639*(1-I639))</x:f>
        <x:v>1074.26</x:v>
      </x:c>
      <x:c r="K639" s="747" t="n">
        <x:f>IFERROR(INDEX('Ürünler'!$F$6:$F$105,MATCH(F639,'Ürünler'!$A$6:$A$105,0)),0)</x:f>
        <x:v>100.39</x:v>
      </x:c>
      <x:c r="L639" s="747" t="n">
        <x:f>IF(T639="İptal",0,G639*K639)</x:f>
        <x:v>803.12</x:v>
      </x:c>
      <x:c r="M639" s="747" t="n">
        <x:f>J639-L639</x:f>
        <x:v>271.14</x:v>
      </x:c>
      <x:c r="N639" s="748" t="n">
        <x:f>IFERROR(M639/J639,0)</x:f>
        <x:v>0.25239699886433453</x:v>
      </x:c>
      <x:c r="O639" s="744" t="str">
        <x:v>Ödendi</x:v>
      </x:c>
      <x:c r="P639" s="743" t="n">
        <x:v>46101</x:v>
      </x:c>
      <x:c r="Q639" s="743" t="n">
        <x:v>46096</x:v>
      </x:c>
      <x:c r="R639" s="747" t="n">
        <x:f>IF(T639="İptal",0,IF(O639="Ödendi",J639,IF(O639="Kısmi",J639*50%,0)))</x:f>
        <x:v>1074.26</x:v>
      </x:c>
      <x:c r="S639" s="747" t="n">
        <x:f>J639-R639</x:f>
        <x:v>0</x:v>
      </x:c>
      <x:c r="T639" s="744" t="str">
        <x:v>Tamamlandı</x:v>
      </x:c>
      <x:c r="U639" s="749" t="str">
        <x:f>IF(AND(COUNTIF('Ürünler'!$A$6:$A$105,F639)=1,COUNTIF('Müşteriler'!$A$6:$A$255,E639)=1),"OK","HATA")</x:f>
        <x:v>OK</x:v>
      </x:c>
    </x:row>
    <x:row r="640">
      <x:c r="A640" s="742" t="str">
        <x:v>SIP-00635</x:v>
      </x:c>
      <x:c r="B640" s="743" t="n">
        <x:v>46102</x:v>
      </x:c>
      <x:c r="C640" s="744" t="str">
        <x:v>Bayi</x:v>
      </x:c>
      <x:c r="D640" s="744" t="str">
        <x:v>Online</x:v>
      </x:c>
      <x:c r="E640" s="744" t="str">
        <x:v>MUS-0077</x:v>
      </x:c>
      <x:c r="F640" s="744" t="str">
        <x:v>URN-0084</x:v>
      </x:c>
      <x:c r="G640" s="744" t="n">
        <x:v>14</x:v>
      </x:c>
      <x:c r="H640" s="745" t="n">
        <x:v>211.33</x:v>
      </x:c>
      <x:c r="I640" s="746" t="n">
        <x:v>0.05</x:v>
      </x:c>
      <x:c r="J640" s="747" t="n">
        <x:f>IF(T640="İptal",0,G640*H640*(1-I640))</x:f>
        <x:v>2810.6890000000003</x:v>
      </x:c>
      <x:c r="K640" s="747" t="n">
        <x:f>IFERROR(INDEX('Ürünler'!$F$6:$F$105,MATCH(F640,'Ürünler'!$A$6:$A$105,0)),0)</x:f>
        <x:v>146.15</x:v>
      </x:c>
      <x:c r="L640" s="747" t="n">
        <x:f>IF(T640="İptal",0,G640*K640)</x:f>
        <x:v>2046.1000000000001</x:v>
      </x:c>
      <x:c r="M640" s="747" t="n">
        <x:f>J640-L640</x:f>
        <x:v>764.5890000000002</x:v>
      </x:c>
      <x:c r="N640" s="748" t="n">
        <x:f>IFERROR(M640/J640,0)</x:f>
        <x:v>0.27202902918110117</x:v>
      </x:c>
      <x:c r="O640" s="744" t="str">
        <x:v>Kısmi</x:v>
      </x:c>
      <x:c r="P640" s="743" t="n">
        <x:v>46109</x:v>
      </x:c>
      <x:c r="Q640" s="743" t="n">
        <x:v>46109</x:v>
      </x:c>
      <x:c r="R640" s="747" t="n">
        <x:f>IF(T640="İptal",0,IF(O640="Ödendi",J640,IF(O640="Kısmi",J640*50%,0)))</x:f>
        <x:v>1405.3445000000002</x:v>
      </x:c>
      <x:c r="S640" s="747" t="n">
        <x:f>J640-R640</x:f>
        <x:v>1405.3445000000002</x:v>
      </x:c>
      <x:c r="T640" s="744" t="str">
        <x:v>Hazırlanıyor</x:v>
      </x:c>
      <x:c r="U640" s="749" t="str">
        <x:f>IF(AND(COUNTIF('Ürünler'!$A$6:$A$105,F640)=1,COUNTIF('Müşteriler'!$A$6:$A$255,E640)=1),"OK","HATA")</x:f>
        <x:v>OK</x:v>
      </x:c>
    </x:row>
    <x:row r="641">
      <x:c r="A641" s="742" t="str">
        <x:v>SIP-00636</x:v>
      </x:c>
      <x:c r="B641" s="743" t="n">
        <x:v>46064</x:v>
      </x:c>
      <x:c r="C641" s="744" t="str">
        <x:v>Bayi</x:v>
      </x:c>
      <x:c r="D641" s="744" t="str">
        <x:v>Kahta</x:v>
      </x:c>
      <x:c r="E641" s="744" t="str">
        <x:v>MUS-0052</x:v>
      </x:c>
      <x:c r="F641" s="744" t="str">
        <x:v>URN-0089</x:v>
      </x:c>
      <x:c r="G641" s="744" t="n">
        <x:v>1</x:v>
      </x:c>
      <x:c r="H641" s="745" t="n">
        <x:v>85.36</x:v>
      </x:c>
      <x:c r="I641" s="746" t="n">
        <x:v>0.05</x:v>
      </x:c>
      <x:c r="J641" s="747" t="n">
        <x:f>IF(T641="İptal",0,G641*H641*(1-I641))</x:f>
        <x:v>81.092</x:v>
      </x:c>
      <x:c r="K641" s="747" t="n">
        <x:f>IFERROR(INDEX('Ürünler'!$F$6:$F$105,MATCH(F641,'Ürünler'!$A$6:$A$105,0)),0)</x:f>
        <x:v>56.14</x:v>
      </x:c>
      <x:c r="L641" s="747" t="n">
        <x:f>IF(T641="İptal",0,G641*K641)</x:f>
        <x:v>56.14</x:v>
      </x:c>
      <x:c r="M641" s="747" t="n">
        <x:f>J641-L641</x:f>
        <x:v>24.951999999999998</x:v>
      </x:c>
      <x:c r="N641" s="748" t="n">
        <x:f>IFERROR(M641/J641,0)</x:f>
        <x:v>0.30769989641394957</x:v>
      </x:c>
      <x:c r="O641" s="744" t="str">
        <x:v>Ödendi</x:v>
      </x:c>
      <x:c r="P641" s="743" t="n">
        <x:v>46071</x:v>
      </x:c>
      <x:c r="Q641" s="743" t="n">
        <x:v>46071</x:v>
      </x:c>
      <x:c r="R641" s="747" t="n">
        <x:f>IF(T641="İptal",0,IF(O641="Ödendi",J641,IF(O641="Kısmi",J641*50%,0)))</x:f>
        <x:v>81.092</x:v>
      </x:c>
      <x:c r="S641" s="747" t="n">
        <x:f>J641-R641</x:f>
        <x:v>0</x:v>
      </x:c>
      <x:c r="T641" s="744" t="str">
        <x:v>Tamamlandı</x:v>
      </x:c>
      <x:c r="U641" s="749" t="str">
        <x:f>IF(AND(COUNTIF('Ürünler'!$A$6:$A$105,F641)=1,COUNTIF('Müşteriler'!$A$6:$A$255,E641)=1),"OK","HATA")</x:f>
        <x:v>OK</x:v>
      </x:c>
    </x:row>
    <x:row r="642">
      <x:c r="A642" s="742" t="str">
        <x:v>SIP-00637</x:v>
      </x:c>
      <x:c r="B642" s="743" t="n">
        <x:v>45907</x:v>
      </x:c>
      <x:c r="C642" s="744" t="str">
        <x:v>Bayi</x:v>
      </x:c>
      <x:c r="D642" s="744" t="str">
        <x:v>Online</x:v>
      </x:c>
      <x:c r="E642" s="744" t="str">
        <x:v>MUS-0122</x:v>
      </x:c>
      <x:c r="F642" s="744" t="str">
        <x:v>URN-0092</x:v>
      </x:c>
      <x:c r="G642" s="744" t="n">
        <x:v>8</x:v>
      </x:c>
      <x:c r="H642" s="745" t="n">
        <x:v>119.57</x:v>
      </x:c>
      <x:c r="I642" s="746" t="n">
        <x:v>0.15</x:v>
      </x:c>
      <x:c r="J642" s="747" t="n">
        <x:f>IF(T642="İptal",0,G642*H642*(1-I642))</x:f>
        <x:v>813.0759999999999</x:v>
      </x:c>
      <x:c r="K642" s="747" t="n">
        <x:f>IFERROR(INDEX('Ürünler'!$F$6:$F$105,MATCH(F642,'Ürünler'!$A$6:$A$105,0)),0)</x:f>
        <x:v>77.29</x:v>
      </x:c>
      <x:c r="L642" s="747" t="n">
        <x:f>IF(T642="İptal",0,G642*K642)</x:f>
        <x:v>618.32</x:v>
      </x:c>
      <x:c r="M642" s="747" t="n">
        <x:f>J642-L642</x:f>
        <x:v>194.75599999999986</x:v>
      </x:c>
      <x:c r="N642" s="748" t="n">
        <x:f>IFERROR(M642/J642,0)</x:f>
        <x:v>0.23952988404527975</x:v>
      </x:c>
      <x:c r="O642" s="744" t="str">
        <x:v>Ödendi</x:v>
      </x:c>
      <x:c r="P642" s="743" t="n">
        <x:v>45922</x:v>
      </x:c>
      <x:c r="Q642" s="743" t="n">
        <x:v>45916</x:v>
      </x:c>
      <x:c r="R642" s="747" t="n">
        <x:f>IF(T642="İptal",0,IF(O642="Ödendi",J642,IF(O642="Kısmi",J642*50%,0)))</x:f>
        <x:v>813.0759999999999</x:v>
      </x:c>
      <x:c r="S642" s="747" t="n">
        <x:f>J642-R642</x:f>
        <x:v>0</x:v>
      </x:c>
      <x:c r="T642" s="744" t="str">
        <x:v>Hazırlanıyor</x:v>
      </x:c>
      <x:c r="U642" s="749" t="str">
        <x:f>IF(AND(COUNTIF('Ürünler'!$A$6:$A$105,F642)=1,COUNTIF('Müşteriler'!$A$6:$A$255,E642)=1),"OK","HATA")</x:f>
        <x:v>OK</x:v>
      </x:c>
    </x:row>
    <x:row r="643">
      <x:c r="A643" s="742" t="str">
        <x:v>SIP-00638</x:v>
      </x:c>
      <x:c r="B643" s="743" t="n">
        <x:v>45989</x:v>
      </x:c>
      <x:c r="C643" s="744" t="str">
        <x:v>Mağaza</x:v>
      </x:c>
      <x:c r="D643" s="744" t="str">
        <x:v>Kahta</x:v>
      </x:c>
      <x:c r="E643" s="744" t="str">
        <x:v>MUS-0041</x:v>
      </x:c>
      <x:c r="F643" s="744" t="str">
        <x:v>URN-0051</x:v>
      </x:c>
      <x:c r="G643" s="744" t="n">
        <x:v>14</x:v>
      </x:c>
      <x:c r="H643" s="745" t="n">
        <x:v>224.53</x:v>
      </x:c>
      <x:c r="I643" s="746" t="n">
        <x:v>0</x:v>
      </x:c>
      <x:c r="J643" s="747" t="n">
        <x:f>IF(T643="İptal",0,G643*H643*(1-I643))</x:f>
        <x:v>3143.42</x:v>
      </x:c>
      <x:c r="K643" s="747" t="n">
        <x:f>IFERROR(INDEX('Ürünler'!$F$6:$F$105,MATCH(F643,'Ürünler'!$A$6:$A$105,0)),0)</x:f>
        <x:v>143.92</x:v>
      </x:c>
      <x:c r="L643" s="747" t="n">
        <x:f>IF(T643="İptal",0,G643*K643)</x:f>
        <x:v>2014.8799999999999</x:v>
      </x:c>
      <x:c r="M643" s="747" t="n">
        <x:f>J643-L643</x:f>
        <x:v>1128.5400000000002</x:v>
      </x:c>
      <x:c r="N643" s="748" t="n">
        <x:f>IFERROR(M643/J643,0)</x:f>
        <x:v>0.3590166124794015</x:v>
      </x:c>
      <x:c r="O643" s="744" t="str">
        <x:v>Ödendi</x:v>
      </x:c>
      <x:c r="P643" s="743" t="n">
        <x:v>46004</x:v>
      </x:c>
      <x:c r="Q643" s="743" t="n">
        <x:v>45992</x:v>
      </x:c>
      <x:c r="R643" s="747" t="n">
        <x:f>IF(T643="İptal",0,IF(O643="Ödendi",J643,IF(O643="Kısmi",J643*50%,0)))</x:f>
        <x:v>3143.42</x:v>
      </x:c>
      <x:c r="S643" s="747" t="n">
        <x:f>J643-R643</x:f>
        <x:v>0</x:v>
      </x:c>
      <x:c r="T643" s="744" t="str">
        <x:v>Tamamlandı</x:v>
      </x:c>
      <x:c r="U643" s="749" t="str">
        <x:f>IF(AND(COUNTIF('Ürünler'!$A$6:$A$105,F643)=1,COUNTIF('Müşteriler'!$A$6:$A$255,E643)=1),"OK","HATA")</x:f>
        <x:v>OK</x:v>
      </x:c>
    </x:row>
    <x:row r="644">
      <x:c r="A644" s="742" t="str">
        <x:v>SIP-00639</x:v>
      </x:c>
      <x:c r="B644" s="743" t="n">
        <x:v>46044</x:v>
      </x:c>
      <x:c r="C644" s="744" t="str">
        <x:v>E-ticaret</x:v>
      </x:c>
      <x:c r="D644" s="744" t="str">
        <x:v>Kahta</x:v>
      </x:c>
      <x:c r="E644" s="744" t="str">
        <x:v>MUS-0125</x:v>
      </x:c>
      <x:c r="F644" s="744" t="str">
        <x:v>URN-0052</x:v>
      </x:c>
      <x:c r="G644" s="744" t="n">
        <x:v>12</x:v>
      </x:c>
      <x:c r="H644" s="745" t="n">
        <x:v>44.13</x:v>
      </x:c>
      <x:c r="I644" s="746" t="n">
        <x:v>0.15</x:v>
      </x:c>
      <x:c r="J644" s="747" t="n">
        <x:f>IF(T644="İptal",0,G644*H644*(1-I644))</x:f>
        <x:v>450.12600000000003</x:v>
      </x:c>
      <x:c r="K644" s="747" t="n">
        <x:f>IFERROR(INDEX('Ürünler'!$F$6:$F$105,MATCH(F644,'Ürünler'!$A$6:$A$105,0)),0)</x:f>
        <x:v>33.44</x:v>
      </x:c>
      <x:c r="L644" s="747" t="n">
        <x:f>IF(T644="İptal",0,G644*K644)</x:f>
        <x:v>401.28</x:v>
      </x:c>
      <x:c r="M644" s="747" t="n">
        <x:f>J644-L644</x:f>
        <x:v>48.84600000000006</x:v>
      </x:c>
      <x:c r="N644" s="748" t="n">
        <x:f>IFERROR(M644/J644,0)</x:f>
        <x:v>0.10851628210767664</x:v>
      </x:c>
      <x:c r="O644" s="744" t="str">
        <x:v>Kısmi</x:v>
      </x:c>
      <x:c r="P644" s="743" t="n">
        <x:v>46051</x:v>
      </x:c>
      <x:c r="Q644" s="743" t="n">
        <x:v>46055</x:v>
      </x:c>
      <x:c r="R644" s="747" t="n">
        <x:f>IF(T644="İptal",0,IF(O644="Ödendi",J644,IF(O644="Kısmi",J644*50%,0)))</x:f>
        <x:v>225.06300000000002</x:v>
      </x:c>
      <x:c r="S644" s="747" t="n">
        <x:f>J644-R644</x:f>
        <x:v>225.06300000000002</x:v>
      </x:c>
      <x:c r="T644" s="744" t="str">
        <x:v>Tamamlandı</x:v>
      </x:c>
      <x:c r="U644" s="749" t="str">
        <x:f>IF(AND(COUNTIF('Ürünler'!$A$6:$A$105,F644)=1,COUNTIF('Müşteriler'!$A$6:$A$255,E644)=1),"OK","HATA")</x:f>
        <x:v>OK</x:v>
      </x:c>
    </x:row>
    <x:row r="645">
      <x:c r="A645" s="742" t="str">
        <x:v>SIP-00640</x:v>
      </x:c>
      <x:c r="B645" s="743" t="n">
        <x:v>46045</x:v>
      </x:c>
      <x:c r="C645" s="744" t="str">
        <x:v>Kurumsal</x:v>
      </x:c>
      <x:c r="D645" s="744" t="str">
        <x:v>Online</x:v>
      </x:c>
      <x:c r="E645" s="744" t="str">
        <x:v>MUS-0160</x:v>
      </x:c>
      <x:c r="F645" s="744" t="str">
        <x:v>URN-0075</x:v>
      </x:c>
      <x:c r="G645" s="744" t="n">
        <x:v>4</x:v>
      </x:c>
      <x:c r="H645" s="745" t="n">
        <x:v>117.69</x:v>
      </x:c>
      <x:c r="I645" s="746" t="n">
        <x:v>0.15</x:v>
      </x:c>
      <x:c r="J645" s="747" t="n">
        <x:f>IF(T645="İptal",0,G645*H645*(1-I645))</x:f>
        <x:v>400.14599999999996</x:v>
      </x:c>
      <x:c r="K645" s="747" t="n">
        <x:f>IFERROR(INDEX('Ürünler'!$F$6:$F$105,MATCH(F645,'Ürünler'!$A$6:$A$105,0)),0)</x:f>
        <x:v>83.58</x:v>
      </x:c>
      <x:c r="L645" s="747" t="n">
        <x:f>IF(T645="İptal",0,G645*K645)</x:f>
        <x:v>334.32</x:v>
      </x:c>
      <x:c r="M645" s="747" t="n">
        <x:f>J645-L645</x:f>
        <x:v>65.82599999999996</x:v>
      </x:c>
      <x:c r="N645" s="748" t="n">
        <x:f>IFERROR(M645/J645,0)</x:f>
        <x:v>0.16450495569117266</x:v>
      </x:c>
      <x:c r="O645" s="744" t="str">
        <x:v>Ödendi</x:v>
      </x:c>
      <x:c r="P645" s="743" t="n">
        <x:v>46052</x:v>
      </x:c>
      <x:c r="Q645" s="743" t="n">
        <x:v>46051</x:v>
      </x:c>
      <x:c r="R645" s="747" t="n">
        <x:f>IF(T645="İptal",0,IF(O645="Ödendi",J645,IF(O645="Kısmi",J645*50%,0)))</x:f>
        <x:v>400.14599999999996</x:v>
      </x:c>
      <x:c r="S645" s="747" t="n">
        <x:f>J645-R645</x:f>
        <x:v>0</x:v>
      </x:c>
      <x:c r="T645" s="744" t="str">
        <x:v>Hazırlanıyor</x:v>
      </x:c>
      <x:c r="U645" s="749" t="str">
        <x:f>IF(AND(COUNTIF('Ürünler'!$A$6:$A$105,F645)=1,COUNTIF('Müşteriler'!$A$6:$A$255,E645)=1),"OK","HATA")</x:f>
        <x:v>OK</x:v>
      </x:c>
    </x:row>
    <x:row r="646">
      <x:c r="A646" s="742" t="str">
        <x:v>SIP-00641</x:v>
      </x:c>
      <x:c r="B646" s="743" t="n">
        <x:v>46029</x:v>
      </x:c>
      <x:c r="C646" s="744" t="str">
        <x:v>Mağaza</x:v>
      </x:c>
      <x:c r="D646" s="744" t="str">
        <x:v>Online</x:v>
      </x:c>
      <x:c r="E646" s="744" t="str">
        <x:v>MUS-0212</x:v>
      </x:c>
      <x:c r="F646" s="744" t="str">
        <x:v>URN-0020</x:v>
      </x:c>
      <x:c r="G646" s="744" t="n">
        <x:v>4</x:v>
      </x:c>
      <x:c r="H646" s="745" t="n">
        <x:v>76.76</x:v>
      </x:c>
      <x:c r="I646" s="746" t="n">
        <x:v>0.15</x:v>
      </x:c>
      <x:c r="J646" s="747" t="n">
        <x:f>IF(T646="İptal",0,G646*H646*(1-I646))</x:f>
        <x:v>260.98400000000004</x:v>
      </x:c>
      <x:c r="K646" s="747" t="n">
        <x:f>IFERROR(INDEX('Ürünler'!$F$6:$F$105,MATCH(F646,'Ürünler'!$A$6:$A$105,0)),0)</x:f>
        <x:v>54.4</x:v>
      </x:c>
      <x:c r="L646" s="747" t="n">
        <x:f>IF(T646="İptal",0,G646*K646)</x:f>
        <x:v>217.6</x:v>
      </x:c>
      <x:c r="M646" s="747" t="n">
        <x:f>J646-L646</x:f>
        <x:v>43.38400000000004</x:v>
      </x:c>
      <x:c r="N646" s="748" t="n">
        <x:f>IFERROR(M646/J646,0)</x:f>
        <x:v>0.16623241271495584</x:v>
      </x:c>
      <x:c r="O646" s="744" t="str">
        <x:v>Kısmi</x:v>
      </x:c>
      <x:c r="P646" s="743" t="n">
        <x:v>46044</x:v>
      </x:c>
      <x:c r="Q646" s="743" t="n">
        <x:v>46062</x:v>
      </x:c>
      <x:c r="R646" s="747" t="n">
        <x:f>IF(T646="İptal",0,IF(O646="Ödendi",J646,IF(O646="Kısmi",J646*50%,0)))</x:f>
        <x:v>130.49200000000002</x:v>
      </x:c>
      <x:c r="S646" s="747" t="n">
        <x:f>J646-R646</x:f>
        <x:v>130.49200000000002</x:v>
      </x:c>
      <x:c r="T646" s="744" t="str">
        <x:v>Tamamlandı</x:v>
      </x:c>
      <x:c r="U646" s="749" t="str">
        <x:f>IF(AND(COUNTIF('Ürünler'!$A$6:$A$105,F646)=1,COUNTIF('Müşteriler'!$A$6:$A$255,E646)=1),"OK","HATA")</x:f>
        <x:v>OK</x:v>
      </x:c>
    </x:row>
    <x:row r="647">
      <x:c r="A647" s="742" t="str">
        <x:v>SIP-00642</x:v>
      </x:c>
      <x:c r="B647" s="743" t="n">
        <x:v>46002</x:v>
      </x:c>
      <x:c r="C647" s="744" t="str">
        <x:v>Bayi</x:v>
      </x:c>
      <x:c r="D647" s="744" t="str">
        <x:v>Online</x:v>
      </x:c>
      <x:c r="E647" s="744" t="str">
        <x:v>MUS-0216</x:v>
      </x:c>
      <x:c r="F647" s="744" t="str">
        <x:v>URN-0070</x:v>
      </x:c>
      <x:c r="G647" s="744" t="n">
        <x:v>10</x:v>
      </x:c>
      <x:c r="H647" s="745" t="n">
        <x:v>59.34</x:v>
      </x:c>
      <x:c r="I647" s="746" t="n">
        <x:v>0.05</x:v>
      </x:c>
      <x:c r="J647" s="747" t="n">
        <x:f>IF(T647="İptal",0,G647*H647*(1-I647))</x:f>
        <x:v>563.73</x:v>
      </x:c>
      <x:c r="K647" s="747" t="n">
        <x:f>IFERROR(INDEX('Ürünler'!$F$6:$F$105,MATCH(F647,'Ürünler'!$A$6:$A$105,0)),0)</x:f>
        <x:v>38.45</x:v>
      </x:c>
      <x:c r="L647" s="747" t="n">
        <x:f>IF(T647="İptal",0,G647*K647)</x:f>
        <x:v>384.5</x:v>
      </x:c>
      <x:c r="M647" s="747" t="n">
        <x:f>J647-L647</x:f>
        <x:v>179.23000000000002</x:v>
      </x:c>
      <x:c r="N647" s="748" t="n">
        <x:f>IFERROR(M647/J647,0)</x:f>
        <x:v>0.31793589129547833</x:v>
      </x:c>
      <x:c r="O647" s="744" t="str">
        <x:v>Bekliyor</x:v>
      </x:c>
      <x:c r="P647" s="743" t="n">
        <x:v>46032</x:v>
      </x:c>
      <x:c r="Q647" s="743"/>
      <x:c r="R647" s="747" t="n">
        <x:f>IF(T647="İptal",0,IF(O647="Ödendi",J647,IF(O647="Kısmi",J647*50%,0)))</x:f>
        <x:v>0</x:v>
      </x:c>
      <x:c r="S647" s="747" t="n">
        <x:f>J647-R647</x:f>
        <x:v>563.73</x:v>
      </x:c>
      <x:c r="T647" s="744" t="str">
        <x:v>Tamamlandı</x:v>
      </x:c>
      <x:c r="U647" s="749" t="str">
        <x:f>IF(AND(COUNTIF('Ürünler'!$A$6:$A$105,F647)=1,COUNTIF('Müşteriler'!$A$6:$A$255,E647)=1),"OK","HATA")</x:f>
        <x:v>OK</x:v>
      </x:c>
    </x:row>
    <x:row r="648">
      <x:c r="A648" s="742" t="str">
        <x:v>SIP-00643</x:v>
      </x:c>
      <x:c r="B648" s="743" t="n">
        <x:v>45973</x:v>
      </x:c>
      <x:c r="C648" s="744" t="str">
        <x:v>Mağaza</x:v>
      </x:c>
      <x:c r="D648" s="744" t="str">
        <x:v>Online</x:v>
      </x:c>
      <x:c r="E648" s="744" t="str">
        <x:v>MUS-0226</x:v>
      </x:c>
      <x:c r="F648" s="744" t="str">
        <x:v>URN-0086</x:v>
      </x:c>
      <x:c r="G648" s="744" t="n">
        <x:v>9</x:v>
      </x:c>
      <x:c r="H648" s="745" t="n">
        <x:v>47.48</x:v>
      </x:c>
      <x:c r="I648" s="746" t="n">
        <x:v>0</x:v>
      </x:c>
      <x:c r="J648" s="747" t="n">
        <x:f>IF(T648="İptal",0,G648*H648*(1-I648))</x:f>
        <x:v>427.32</x:v>
      </x:c>
      <x:c r="K648" s="747" t="n">
        <x:f>IFERROR(INDEX('Ürünler'!$F$6:$F$105,MATCH(F648,'Ürünler'!$A$6:$A$105,0)),0)</x:f>
        <x:v>29.54</x:v>
      </x:c>
      <x:c r="L648" s="747" t="n">
        <x:f>IF(T648="İptal",0,G648*K648)</x:f>
        <x:v>265.86</x:v>
      </x:c>
      <x:c r="M648" s="747" t="n">
        <x:f>J648-L648</x:f>
        <x:v>161.45999999999998</x:v>
      </x:c>
      <x:c r="N648" s="748" t="n">
        <x:f>IFERROR(M648/J648,0)</x:f>
        <x:v>0.3778433024431339</x:v>
      </x:c>
      <x:c r="O648" s="744" t="str">
        <x:v>Ödendi</x:v>
      </x:c>
      <x:c r="P648" s="743" t="n">
        <x:v>45988</x:v>
      </x:c>
      <x:c r="Q648" s="743" t="n">
        <x:v>45978</x:v>
      </x:c>
      <x:c r="R648" s="747" t="n">
        <x:f>IF(T648="İptal",0,IF(O648="Ödendi",J648,IF(O648="Kısmi",J648*50%,0)))</x:f>
        <x:v>427.32</x:v>
      </x:c>
      <x:c r="S648" s="747" t="n">
        <x:f>J648-R648</x:f>
        <x:v>0</x:v>
      </x:c>
      <x:c r="T648" s="744" t="str">
        <x:v>Tamamlandı</x:v>
      </x:c>
      <x:c r="U648" s="749" t="str">
        <x:f>IF(AND(COUNTIF('Ürünler'!$A$6:$A$105,F648)=1,COUNTIF('Müşteriler'!$A$6:$A$255,E648)=1),"OK","HATA")</x:f>
        <x:v>OK</x:v>
      </x:c>
    </x:row>
    <x:row r="649">
      <x:c r="A649" s="742" t="str">
        <x:v>SIP-00644</x:v>
      </x:c>
      <x:c r="B649" s="743" t="n">
        <x:v>46053</x:v>
      </x:c>
      <x:c r="C649" s="744" t="str">
        <x:v>Bayi</x:v>
      </x:c>
      <x:c r="D649" s="744" t="str">
        <x:v>Online</x:v>
      </x:c>
      <x:c r="E649" s="744" t="str">
        <x:v>MUS-0205</x:v>
      </x:c>
      <x:c r="F649" s="744" t="str">
        <x:v>URN-0042</x:v>
      </x:c>
      <x:c r="G649" s="744" t="n">
        <x:v>1</x:v>
      </x:c>
      <x:c r="H649" s="745" t="n">
        <x:v>111.51</x:v>
      </x:c>
      <x:c r="I649" s="746" t="n">
        <x:v>0</x:v>
      </x:c>
      <x:c r="J649" s="747" t="n">
        <x:f>IF(T649="İptal",0,G649*H649*(1-I649))</x:f>
        <x:v>111.51</x:v>
      </x:c>
      <x:c r="K649" s="747" t="n">
        <x:f>IFERROR(INDEX('Ürünler'!$F$6:$F$105,MATCH(F649,'Ürünler'!$A$6:$A$105,0)),0)</x:f>
        <x:v>71.24</x:v>
      </x:c>
      <x:c r="L649" s="747" t="n">
        <x:f>IF(T649="İptal",0,G649*K649)</x:f>
        <x:v>71.24</x:v>
      </x:c>
      <x:c r="M649" s="747" t="n">
        <x:f>J649-L649</x:f>
        <x:v>40.27000000000001</x:v>
      </x:c>
      <x:c r="N649" s="748" t="n">
        <x:f>IFERROR(M649/J649,0)</x:f>
        <x:v>0.3611335306250561</x:v>
      </x:c>
      <x:c r="O649" s="744" t="str">
        <x:v>Ödendi</x:v>
      </x:c>
      <x:c r="P649" s="743" t="n">
        <x:v>46098</x:v>
      </x:c>
      <x:c r="Q649" s="743" t="n">
        <x:v>46059</x:v>
      </x:c>
      <x:c r="R649" s="747" t="n">
        <x:f>IF(T649="İptal",0,IF(O649="Ödendi",J649,IF(O649="Kısmi",J649*50%,0)))</x:f>
        <x:v>111.51</x:v>
      </x:c>
      <x:c r="S649" s="747" t="n">
        <x:f>J649-R649</x:f>
        <x:v>0</x:v>
      </x:c>
      <x:c r="T649" s="744" t="str">
        <x:v>Hazırlanıyor</x:v>
      </x:c>
      <x:c r="U649" s="749" t="str">
        <x:f>IF(AND(COUNTIF('Ürünler'!$A$6:$A$105,F649)=1,COUNTIF('Müşteriler'!$A$6:$A$255,E649)=1),"OK","HATA")</x:f>
        <x:v>OK</x:v>
      </x:c>
    </x:row>
    <x:row r="650">
      <x:c r="A650" s="742" t="str">
        <x:v>SIP-00645</x:v>
      </x:c>
      <x:c r="B650" s="743" t="n">
        <x:v>46145</x:v>
      </x:c>
      <x:c r="C650" s="744" t="str">
        <x:v>Mağaza</x:v>
      </x:c>
      <x:c r="D650" s="744" t="str">
        <x:v>Adıyaman Merkez</x:v>
      </x:c>
      <x:c r="E650" s="744" t="str">
        <x:v>MUS-0104</x:v>
      </x:c>
      <x:c r="F650" s="744" t="str">
        <x:v>URN-0055</x:v>
      </x:c>
      <x:c r="G650" s="744" t="n">
        <x:v>10</x:v>
      </x:c>
      <x:c r="H650" s="745" t="n">
        <x:v>72.2</x:v>
      </x:c>
      <x:c r="I650" s="746" t="n">
        <x:v>0</x:v>
      </x:c>
      <x:c r="J650" s="747" t="n">
        <x:f>IF(T650="İptal",0,G650*H650*(1-I650))</x:f>
        <x:v>722</x:v>
      </x:c>
      <x:c r="K650" s="747" t="n">
        <x:f>IFERROR(INDEX('Ürünler'!$F$6:$F$105,MATCH(F650,'Ürünler'!$A$6:$A$105,0)),0)</x:f>
        <x:v>55.47</x:v>
      </x:c>
      <x:c r="L650" s="747" t="n">
        <x:f>IF(T650="İptal",0,G650*K650)</x:f>
        <x:v>554.7</x:v>
      </x:c>
      <x:c r="M650" s="747" t="n">
        <x:f>J650-L650</x:f>
        <x:v>167.29999999999995</x:v>
      </x:c>
      <x:c r="N650" s="748" t="n">
        <x:f>IFERROR(M650/J650,0)</x:f>
        <x:v>0.23171745152354564</x:v>
      </x:c>
      <x:c r="O650" s="744" t="str">
        <x:v>Kısmi</x:v>
      </x:c>
      <x:c r="P650" s="743" t="n">
        <x:v>46152</x:v>
      </x:c>
      <x:c r="Q650" s="743" t="n">
        <x:v>46159</x:v>
      </x:c>
      <x:c r="R650" s="747" t="n">
        <x:f>IF(T650="İptal",0,IF(O650="Ödendi",J650,IF(O650="Kısmi",J650*50%,0)))</x:f>
        <x:v>361</x:v>
      </x:c>
      <x:c r="S650" s="747" t="n">
        <x:f>J650-R650</x:f>
        <x:v>361</x:v>
      </x:c>
      <x:c r="T650" s="744" t="str">
        <x:v>Tamamlandı</x:v>
      </x:c>
      <x:c r="U650" s="749" t="str">
        <x:f>IF(AND(COUNTIF('Ürünler'!$A$6:$A$105,F650)=1,COUNTIF('Müşteriler'!$A$6:$A$255,E650)=1),"OK","HATA")</x:f>
        <x:v>OK</x:v>
      </x:c>
    </x:row>
    <x:row r="651">
      <x:c r="A651" s="742" t="str">
        <x:v>SIP-00646</x:v>
      </x:c>
      <x:c r="B651" s="743" t="n">
        <x:v>45921</x:v>
      </x:c>
      <x:c r="C651" s="744" t="str">
        <x:v>Mağaza</x:v>
      </x:c>
      <x:c r="D651" s="744" t="str">
        <x:v>Kahta</x:v>
      </x:c>
      <x:c r="E651" s="744" t="str">
        <x:v>MUS-0006</x:v>
      </x:c>
      <x:c r="F651" s="744" t="str">
        <x:v>URN-0045</x:v>
      </x:c>
      <x:c r="G651" s="744" t="n">
        <x:v>15</x:v>
      </x:c>
      <x:c r="H651" s="745" t="n">
        <x:v>141.2</x:v>
      </x:c>
      <x:c r="I651" s="746" t="n">
        <x:v>0.15</x:v>
      </x:c>
      <x:c r="J651" s="747" t="n">
        <x:f>IF(T651="İptal",0,G651*H651*(1-I651))</x:f>
        <x:v>1800.3</x:v>
      </x:c>
      <x:c r="K651" s="747" t="n">
        <x:f>IFERROR(INDEX('Ürünler'!$F$6:$F$105,MATCH(F651,'Ürünler'!$A$6:$A$105,0)),0)</x:f>
        <x:v>95.6</x:v>
      </x:c>
      <x:c r="L651" s="747" t="n">
        <x:f>IF(T651="İptal",0,G651*K651)</x:f>
        <x:v>1434</x:v>
      </x:c>
      <x:c r="M651" s="747" t="n">
        <x:f>J651-L651</x:f>
        <x:v>366.29999999999995</x:v>
      </x:c>
      <x:c r="N651" s="748" t="n">
        <x:f>IFERROR(M651/J651,0)</x:f>
        <x:v>0.20346608898516913</x:v>
      </x:c>
      <x:c r="O651" s="744" t="str">
        <x:v>Ödendi</x:v>
      </x:c>
      <x:c r="P651" s="743" t="n">
        <x:v>45928</x:v>
      </x:c>
      <x:c r="Q651" s="743" t="n">
        <x:v>45922</x:v>
      </x:c>
      <x:c r="R651" s="747" t="n">
        <x:f>IF(T651="İptal",0,IF(O651="Ödendi",J651,IF(O651="Kısmi",J651*50%,0)))</x:f>
        <x:v>1800.3</x:v>
      </x:c>
      <x:c r="S651" s="747" t="n">
        <x:f>J651-R651</x:f>
        <x:v>0</x:v>
      </x:c>
      <x:c r="T651" s="744" t="str">
        <x:v>Tamamlandı</x:v>
      </x:c>
      <x:c r="U651" s="749" t="str">
        <x:f>IF(AND(COUNTIF('Ürünler'!$A$6:$A$105,F651)=1,COUNTIF('Müşteriler'!$A$6:$A$255,E651)=1),"OK","HATA")</x:f>
        <x:v>OK</x:v>
      </x:c>
    </x:row>
    <x:row r="652">
      <x:c r="A652" s="742" t="str">
        <x:v>SIP-00647</x:v>
      </x:c>
      <x:c r="B652" s="743" t="n">
        <x:v>46126</x:v>
      </x:c>
      <x:c r="C652" s="744" t="str">
        <x:v>Bayi</x:v>
      </x:c>
      <x:c r="D652" s="744" t="str">
        <x:v>Adıyaman Merkez</x:v>
      </x:c>
      <x:c r="E652" s="744" t="str">
        <x:v>MUS-0130</x:v>
      </x:c>
      <x:c r="F652" s="744" t="str">
        <x:v>URN-0038</x:v>
      </x:c>
      <x:c r="G652" s="744" t="n">
        <x:v>5</x:v>
      </x:c>
      <x:c r="H652" s="745" t="n">
        <x:v>62.16</x:v>
      </x:c>
      <x:c r="I652" s="746" t="n">
        <x:v>0.05</x:v>
      </x:c>
      <x:c r="J652" s="747" t="n">
        <x:f>IF(T652="İptal",0,G652*H652*(1-I652))</x:f>
        <x:v>295.25999999999993</x:v>
      </x:c>
      <x:c r="K652" s="747" t="n">
        <x:f>IFERROR(INDEX('Ürünler'!$F$6:$F$105,MATCH(F652,'Ürünler'!$A$6:$A$105,0)),0)</x:f>
        <x:v>41.2</x:v>
      </x:c>
      <x:c r="L652" s="747" t="n">
        <x:f>IF(T652="İptal",0,G652*K652)</x:f>
        <x:v>206</x:v>
      </x:c>
      <x:c r="M652" s="747" t="n">
        <x:f>J652-L652</x:f>
        <x:v>89.25999999999993</x:v>
      </x:c>
      <x:c r="N652" s="748" t="n">
        <x:f>IFERROR(M652/J652,0)</x:f>
        <x:v>0.30230982862561795</x:v>
      </x:c>
      <x:c r="O652" s="744" t="str">
        <x:v>Ödendi</x:v>
      </x:c>
      <x:c r="P652" s="743" t="n">
        <x:v>46141</x:v>
      </x:c>
      <x:c r="Q652" s="743" t="n">
        <x:v>46130</x:v>
      </x:c>
      <x:c r="R652" s="747" t="n">
        <x:f>IF(T652="İptal",0,IF(O652="Ödendi",J652,IF(O652="Kısmi",J652*50%,0)))</x:f>
        <x:v>295.25999999999993</x:v>
      </x:c>
      <x:c r="S652" s="747" t="n">
        <x:f>J652-R652</x:f>
        <x:v>0</x:v>
      </x:c>
      <x:c r="T652" s="744" t="str">
        <x:v>Tamamlandı</x:v>
      </x:c>
      <x:c r="U652" s="749" t="str">
        <x:f>IF(AND(COUNTIF('Ürünler'!$A$6:$A$105,F652)=1,COUNTIF('Müşteriler'!$A$6:$A$255,E652)=1),"OK","HATA")</x:f>
        <x:v>OK</x:v>
      </x:c>
    </x:row>
    <x:row r="653">
      <x:c r="A653" s="742" t="str">
        <x:v>SIP-00648</x:v>
      </x:c>
      <x:c r="B653" s="743" t="n">
        <x:v>45901</x:v>
      </x:c>
      <x:c r="C653" s="744" t="str">
        <x:v>Mağaza</x:v>
      </x:c>
      <x:c r="D653" s="744" t="str">
        <x:v>Adıyaman Merkez</x:v>
      </x:c>
      <x:c r="E653" s="744" t="str">
        <x:v>MUS-0130</x:v>
      </x:c>
      <x:c r="F653" s="744" t="str">
        <x:v>URN-0004</x:v>
      </x:c>
      <x:c r="G653" s="744" t="n">
        <x:v>7</x:v>
      </x:c>
      <x:c r="H653" s="745" t="n">
        <x:v>88.13</x:v>
      </x:c>
      <x:c r="I653" s="746" t="n">
        <x:v>0</x:v>
      </x:c>
      <x:c r="J653" s="747" t="n">
        <x:f>IF(T653="İptal",0,G653*H653*(1-I653))</x:f>
        <x:v>616.91</x:v>
      </x:c>
      <x:c r="K653" s="747" t="n">
        <x:f>IFERROR(INDEX('Ürünler'!$F$6:$F$105,MATCH(F653,'Ürünler'!$A$6:$A$105,0)),0)</x:f>
        <x:v>58.09</x:v>
      </x:c>
      <x:c r="L653" s="747" t="n">
        <x:f>IF(T653="İptal",0,G653*K653)</x:f>
        <x:v>406.63</x:v>
      </x:c>
      <x:c r="M653" s="747" t="n">
        <x:f>J653-L653</x:f>
        <x:v>210.27999999999997</x:v>
      </x:c>
      <x:c r="N653" s="748" t="n">
        <x:f>IFERROR(M653/J653,0)</x:f>
        <x:v>0.34086009304436626</x:v>
      </x:c>
      <x:c r="O653" s="744" t="str">
        <x:v>Ödendi</x:v>
      </x:c>
      <x:c r="P653" s="743" t="n">
        <x:v>45931</x:v>
      </x:c>
      <x:c r="Q653" s="743" t="n">
        <x:v>45920</x:v>
      </x:c>
      <x:c r="R653" s="747" t="n">
        <x:f>IF(T653="İptal",0,IF(O653="Ödendi",J653,IF(O653="Kısmi",J653*50%,0)))</x:f>
        <x:v>616.91</x:v>
      </x:c>
      <x:c r="S653" s="747" t="n">
        <x:f>J653-R653</x:f>
        <x:v>0</x:v>
      </x:c>
      <x:c r="T653" s="744" t="str">
        <x:v>Tamamlandı</x:v>
      </x:c>
      <x:c r="U653" s="749" t="str">
        <x:f>IF(AND(COUNTIF('Ürünler'!$A$6:$A$105,F653)=1,COUNTIF('Müşteriler'!$A$6:$A$255,E653)=1),"OK","HATA")</x:f>
        <x:v>OK</x:v>
      </x:c>
    </x:row>
    <x:row r="654">
      <x:c r="A654" s="742" t="str">
        <x:v>SIP-00649</x:v>
      </x:c>
      <x:c r="B654" s="743" t="n">
        <x:v>45915</x:v>
      </x:c>
      <x:c r="C654" s="744" t="str">
        <x:v>Bayi</x:v>
      </x:c>
      <x:c r="D654" s="744" t="str">
        <x:v>Adıyaman Merkez</x:v>
      </x:c>
      <x:c r="E654" s="744" t="str">
        <x:v>MUS-0014</x:v>
      </x:c>
      <x:c r="F654" s="744" t="str">
        <x:v>URN-0094</x:v>
      </x:c>
      <x:c r="G654" s="744" t="n">
        <x:v>2</x:v>
      </x:c>
      <x:c r="H654" s="745" t="n">
        <x:v>139.61</x:v>
      </x:c>
      <x:c r="I654" s="746" t="n">
        <x:v>0.15</x:v>
      </x:c>
      <x:c r="J654" s="747" t="n">
        <x:f>IF(T654="İptal",0,G654*H654*(1-I654))</x:f>
        <x:v>237.33700000000002</x:v>
      </x:c>
      <x:c r="K654" s="747" t="n">
        <x:f>IFERROR(INDEX('Ürünler'!$F$6:$F$105,MATCH(F654,'Ürünler'!$A$6:$A$105,0)),0)</x:f>
        <x:v>100.39</x:v>
      </x:c>
      <x:c r="L654" s="747" t="n">
        <x:f>IF(T654="İptal",0,G654*K654)</x:f>
        <x:v>200.78</x:v>
      </x:c>
      <x:c r="M654" s="747" t="n">
        <x:f>J654-L654</x:f>
        <x:v>36.557000000000016</x:v>
      </x:c>
      <x:c r="N654" s="748" t="n">
        <x:f>IFERROR(M654/J654,0)</x:f>
        <x:v>0.15402992369499915</x:v>
      </x:c>
      <x:c r="O654" s="744" t="str">
        <x:v>Ödendi</x:v>
      </x:c>
      <x:c r="P654" s="743" t="n">
        <x:v>45960</x:v>
      </x:c>
      <x:c r="Q654" s="743" t="n">
        <x:v>45934</x:v>
      </x:c>
      <x:c r="R654" s="747" t="n">
        <x:f>IF(T654="İptal",0,IF(O654="Ödendi",J654,IF(O654="Kısmi",J654*50%,0)))</x:f>
        <x:v>237.33700000000002</x:v>
      </x:c>
      <x:c r="S654" s="747" t="n">
        <x:f>J654-R654</x:f>
        <x:v>0</x:v>
      </x:c>
      <x:c r="T654" s="744" t="str">
        <x:v>Hazırlanıyor</x:v>
      </x:c>
      <x:c r="U654" s="749" t="str">
        <x:f>IF(AND(COUNTIF('Ürünler'!$A$6:$A$105,F654)=1,COUNTIF('Müşteriler'!$A$6:$A$255,E654)=1),"OK","HATA")</x:f>
        <x:v>OK</x:v>
      </x:c>
    </x:row>
    <x:row r="655">
      <x:c r="A655" s="742" t="str">
        <x:v>SIP-00650</x:v>
      </x:c>
      <x:c r="B655" s="743" t="n">
        <x:v>46229</x:v>
      </x:c>
      <x:c r="C655" s="744" t="str">
        <x:v>Mağaza</x:v>
      </x:c>
      <x:c r="D655" s="744" t="str">
        <x:v>Adıyaman Merkez</x:v>
      </x:c>
      <x:c r="E655" s="744" t="str">
        <x:v>MUS-0128</x:v>
      </x:c>
      <x:c r="F655" s="744" t="str">
        <x:v>URN-0031</x:v>
      </x:c>
      <x:c r="G655" s="744" t="n">
        <x:v>14</x:v>
      </x:c>
      <x:c r="H655" s="745" t="n">
        <x:v>162.57</x:v>
      </x:c>
      <x:c r="I655" s="746" t="n">
        <x:v>0.15</x:v>
      </x:c>
      <x:c r="J655" s="747" t="n">
        <x:f>IF(T655="İptal",0,G655*H655*(1-I655))</x:f>
        <x:v>1934.5829999999999</x:v>
      </x:c>
      <x:c r="K655" s="747" t="n">
        <x:f>IFERROR(INDEX('Ürünler'!$F$6:$F$105,MATCH(F655,'Ürünler'!$A$6:$A$105,0)),0)</x:f>
        <x:v>129.78</x:v>
      </x:c>
      <x:c r="L655" s="747" t="n">
        <x:f>IF(T655="İptal",0,G655*K655)</x:f>
        <x:v>1816.92</x:v>
      </x:c>
      <x:c r="M655" s="747" t="n">
        <x:f>J655-L655</x:f>
        <x:v>117.66299999999978</x:v>
      </x:c>
      <x:c r="N655" s="748" t="n">
        <x:f>IFERROR(M655/J655,0)</x:f>
        <x:v>0.06082085906885349</x:v>
      </x:c>
      <x:c r="O655" s="744" t="str">
        <x:v>Bekliyor</x:v>
      </x:c>
      <x:c r="P655" s="743" t="n">
        <x:v>46274</x:v>
      </x:c>
      <x:c r="Q655" s="743"/>
      <x:c r="R655" s="747" t="n">
        <x:f>IF(T655="İptal",0,IF(O655="Ödendi",J655,IF(O655="Kısmi",J655*50%,0)))</x:f>
        <x:v>0</x:v>
      </x:c>
      <x:c r="S655" s="747" t="n">
        <x:f>J655-R655</x:f>
        <x:v>1934.5829999999999</x:v>
      </x:c>
      <x:c r="T655" s="744" t="str">
        <x:v>Tamamlandı</x:v>
      </x:c>
      <x:c r="U655" s="749" t="str">
        <x:f>IF(AND(COUNTIF('Ürünler'!$A$6:$A$105,F655)=1,COUNTIF('Müşteriler'!$A$6:$A$255,E655)=1),"OK","HATA")</x:f>
        <x:v>OK</x:v>
      </x:c>
    </x:row>
    <x:row r="656">
      <x:c r="A656" s="742" t="str">
        <x:v>SIP-00651</x:v>
      </x:c>
      <x:c r="B656" s="743" t="n">
        <x:v>46173</x:v>
      </x:c>
      <x:c r="C656" s="744" t="str">
        <x:v>E-ticaret</x:v>
      </x:c>
      <x:c r="D656" s="744" t="str">
        <x:v>Online</x:v>
      </x:c>
      <x:c r="E656" s="744" t="str">
        <x:v>MUS-0142</x:v>
      </x:c>
      <x:c r="F656" s="744" t="str">
        <x:v>URN-0084</x:v>
      </x:c>
      <x:c r="G656" s="744" t="n">
        <x:v>10</x:v>
      </x:c>
      <x:c r="H656" s="745" t="n">
        <x:v>211.04</x:v>
      </x:c>
      <x:c r="I656" s="746" t="n">
        <x:v>0</x:v>
      </x:c>
      <x:c r="J656" s="747" t="n">
        <x:f>IF(T656="İptal",0,G656*H656*(1-I656))</x:f>
        <x:v>2110.4</x:v>
      </x:c>
      <x:c r="K656" s="747" t="n">
        <x:f>IFERROR(INDEX('Ürünler'!$F$6:$F$105,MATCH(F656,'Ürünler'!$A$6:$A$105,0)),0)</x:f>
        <x:v>146.15</x:v>
      </x:c>
      <x:c r="L656" s="747" t="n">
        <x:f>IF(T656="İptal",0,G656*K656)</x:f>
        <x:v>1461.5</x:v>
      </x:c>
      <x:c r="M656" s="747" t="n">
        <x:f>J656-L656</x:f>
        <x:v>648.9000000000001</x:v>
      </x:c>
      <x:c r="N656" s="748" t="n">
        <x:f>IFERROR(M656/J656,0)</x:f>
        <x:v>0.30747725549658833</x:v>
      </x:c>
      <x:c r="O656" s="744" t="str">
        <x:v>Ödendi</x:v>
      </x:c>
      <x:c r="P656" s="743" t="n">
        <x:v>46203</x:v>
      </x:c>
      <x:c r="Q656" s="743" t="n">
        <x:v>46180</x:v>
      </x:c>
      <x:c r="R656" s="747" t="n">
        <x:f>IF(T656="İptal",0,IF(O656="Ödendi",J656,IF(O656="Kısmi",J656*50%,0)))</x:f>
        <x:v>2110.4</x:v>
      </x:c>
      <x:c r="S656" s="747" t="n">
        <x:f>J656-R656</x:f>
        <x:v>0</x:v>
      </x:c>
      <x:c r="T656" s="744" t="str">
        <x:v>Hazırlanıyor</x:v>
      </x:c>
      <x:c r="U656" s="749" t="str">
        <x:f>IF(AND(COUNTIF('Ürünler'!$A$6:$A$105,F656)=1,COUNTIF('Müşteriler'!$A$6:$A$255,E656)=1),"OK","HATA")</x:f>
        <x:v>OK</x:v>
      </x:c>
    </x:row>
    <x:row r="657">
      <x:c r="A657" s="742" t="str">
        <x:v>SIP-00652</x:v>
      </x:c>
      <x:c r="B657" s="743" t="n">
        <x:v>46156</x:v>
      </x:c>
      <x:c r="C657" s="744" t="str">
        <x:v>Bayi</x:v>
      </x:c>
      <x:c r="D657" s="744" t="str">
        <x:v>Kahta</x:v>
      </x:c>
      <x:c r="E657" s="744" t="str">
        <x:v>MUS-0116</x:v>
      </x:c>
      <x:c r="F657" s="744" t="str">
        <x:v>URN-0004</x:v>
      </x:c>
      <x:c r="G657" s="744" t="n">
        <x:v>6</x:v>
      </x:c>
      <x:c r="H657" s="745" t="n">
        <x:v>85.48</x:v>
      </x:c>
      <x:c r="I657" s="746" t="n">
        <x:v>0</x:v>
      </x:c>
      <x:c r="J657" s="747" t="n">
        <x:f>IF(T657="İptal",0,G657*H657*(1-I657))</x:f>
        <x:v>512.88</x:v>
      </x:c>
      <x:c r="K657" s="747" t="n">
        <x:f>IFERROR(INDEX('Ürünler'!$F$6:$F$105,MATCH(F657,'Ürünler'!$A$6:$A$105,0)),0)</x:f>
        <x:v>58.09</x:v>
      </x:c>
      <x:c r="L657" s="747" t="n">
        <x:f>IF(T657="İptal",0,G657*K657)</x:f>
        <x:v>348.54</x:v>
      </x:c>
      <x:c r="M657" s="747" t="n">
        <x:f>J657-L657</x:f>
        <x:v>164.33999999999997</x:v>
      </x:c>
      <x:c r="N657" s="748" t="n">
        <x:f>IFERROR(M657/J657,0)</x:f>
        <x:v>0.32042583060364993</x:v>
      </x:c>
      <x:c r="O657" s="744" t="str">
        <x:v>Ödendi</x:v>
      </x:c>
      <x:c r="P657" s="743" t="n">
        <x:v>46186</x:v>
      </x:c>
      <x:c r="Q657" s="743" t="n">
        <x:v>46183</x:v>
      </x:c>
      <x:c r="R657" s="747" t="n">
        <x:f>IF(T657="İptal",0,IF(O657="Ödendi",J657,IF(O657="Kısmi",J657*50%,0)))</x:f>
        <x:v>512.88</x:v>
      </x:c>
      <x:c r="S657" s="747" t="n">
        <x:f>J657-R657</x:f>
        <x:v>0</x:v>
      </x:c>
      <x:c r="T657" s="744" t="str">
        <x:v>Tamamlandı</x:v>
      </x:c>
      <x:c r="U657" s="749" t="str">
        <x:f>IF(AND(COUNTIF('Ürünler'!$A$6:$A$105,F657)=1,COUNTIF('Müşteriler'!$A$6:$A$255,E657)=1),"OK","HATA")</x:f>
        <x:v>OK</x:v>
      </x:c>
    </x:row>
    <x:row r="658">
      <x:c r="A658" s="742" t="str">
        <x:v>SIP-00653</x:v>
      </x:c>
      <x:c r="B658" s="743" t="n">
        <x:v>46223</x:v>
      </x:c>
      <x:c r="C658" s="744" t="str">
        <x:v>Bayi</x:v>
      </x:c>
      <x:c r="D658" s="744" t="str">
        <x:v>Adıyaman Merkez</x:v>
      </x:c>
      <x:c r="E658" s="744" t="str">
        <x:v>MUS-0074</x:v>
      </x:c>
      <x:c r="F658" s="744" t="str">
        <x:v>URN-0006</x:v>
      </x:c>
      <x:c r="G658" s="744" t="n">
        <x:v>12</x:v>
      </x:c>
      <x:c r="H658" s="745" t="n">
        <x:v>99.75</x:v>
      </x:c>
      <x:c r="I658" s="746" t="n">
        <x:v>0</x:v>
      </x:c>
      <x:c r="J658" s="747" t="n">
        <x:f>IF(T658="İptal",0,G658*H658*(1-I658))</x:f>
        <x:v>1197</x:v>
      </x:c>
      <x:c r="K658" s="747" t="n">
        <x:f>IFERROR(INDEX('Ürünler'!$F$6:$F$105,MATCH(F658,'Ürünler'!$A$6:$A$105,0)),0)</x:f>
        <x:v>63.55</x:v>
      </x:c>
      <x:c r="L658" s="747" t="n">
        <x:f>IF(T658="İptal",0,G658*K658)</x:f>
        <x:v>762.5999999999999</x:v>
      </x:c>
      <x:c r="M658" s="747" t="n">
        <x:f>J658-L658</x:f>
        <x:v>434.4000000000001</x:v>
      </x:c>
      <x:c r="N658" s="748" t="n">
        <x:f>IFERROR(M658/J658,0)</x:f>
        <x:v>0.3629072681704261</x:v>
      </x:c>
      <x:c r="O658" s="744" t="str">
        <x:v>Ödendi</x:v>
      </x:c>
      <x:c r="P658" s="743" t="n">
        <x:v>46230</x:v>
      </x:c>
      <x:c r="Q658" s="743" t="n">
        <x:v>46227</x:v>
      </x:c>
      <x:c r="R658" s="747" t="n">
        <x:f>IF(T658="İptal",0,IF(O658="Ödendi",J658,IF(O658="Kısmi",J658*50%,0)))</x:f>
        <x:v>1197</x:v>
      </x:c>
      <x:c r="S658" s="747" t="n">
        <x:f>J658-R658</x:f>
        <x:v>0</x:v>
      </x:c>
      <x:c r="T658" s="744" t="str">
        <x:v>Tamamlandı</x:v>
      </x:c>
      <x:c r="U658" s="749" t="str">
        <x:f>IF(AND(COUNTIF('Ürünler'!$A$6:$A$105,F658)=1,COUNTIF('Müşteriler'!$A$6:$A$255,E658)=1),"OK","HATA")</x:f>
        <x:v>OK</x:v>
      </x:c>
    </x:row>
    <x:row r="659">
      <x:c r="A659" s="742" t="str">
        <x:v>SIP-00654</x:v>
      </x:c>
      <x:c r="B659" s="743" t="n">
        <x:v>46119</x:v>
      </x:c>
      <x:c r="C659" s="744" t="str">
        <x:v>E-ticaret</x:v>
      </x:c>
      <x:c r="D659" s="744" t="str">
        <x:v>Kahta</x:v>
      </x:c>
      <x:c r="E659" s="744" t="str">
        <x:v>MUS-0245</x:v>
      </x:c>
      <x:c r="F659" s="744" t="str">
        <x:v>URN-0068</x:v>
      </x:c>
      <x:c r="G659" s="744" t="n">
        <x:v>11</x:v>
      </x:c>
      <x:c r="H659" s="745" t="n">
        <x:v>233.23</x:v>
      </x:c>
      <x:c r="I659" s="746" t="n">
        <x:v>0.05</x:v>
      </x:c>
      <x:c r="J659" s="747" t="n">
        <x:f>IF(T659="İptal",0,G659*H659*(1-I659))</x:f>
        <x:v>2437.2535</x:v>
      </x:c>
      <x:c r="K659" s="747" t="n">
        <x:f>IFERROR(INDEX('Ürünler'!$F$6:$F$105,MATCH(F659,'Ürünler'!$A$6:$A$105,0)),0)</x:f>
        <x:v>154.14</x:v>
      </x:c>
      <x:c r="L659" s="747" t="n">
        <x:f>IF(T659="İptal",0,G659*K659)</x:f>
        <x:v>1695.54</x:v>
      </x:c>
      <x:c r="M659" s="747" t="n">
        <x:f>J659-L659</x:f>
        <x:v>741.7134999999998</x:v>
      </x:c>
      <x:c r="N659" s="748" t="n">
        <x:f>IFERROR(M659/J659,0)</x:f>
        <x:v>0.3043234936374078</x:v>
      </x:c>
      <x:c r="O659" s="744" t="str">
        <x:v>Kısmi</x:v>
      </x:c>
      <x:c r="P659" s="743" t="n">
        <x:v>46164</x:v>
      </x:c>
      <x:c r="Q659" s="743" t="n">
        <x:v>46153</x:v>
      </x:c>
      <x:c r="R659" s="747" t="n">
        <x:f>IF(T659="İptal",0,IF(O659="Ödendi",J659,IF(O659="Kısmi",J659*50%,0)))</x:f>
        <x:v>1218.62675</x:v>
      </x:c>
      <x:c r="S659" s="747" t="n">
        <x:f>J659-R659</x:f>
        <x:v>1218.62675</x:v>
      </x:c>
      <x:c r="T659" s="744" t="str">
        <x:v>Hazırlanıyor</x:v>
      </x:c>
      <x:c r="U659" s="749" t="str">
        <x:f>IF(AND(COUNTIF('Ürünler'!$A$6:$A$105,F659)=1,COUNTIF('Müşteriler'!$A$6:$A$255,E659)=1),"OK","HATA")</x:f>
        <x:v>OK</x:v>
      </x:c>
    </x:row>
    <x:row r="660">
      <x:c r="A660" s="742" t="str">
        <x:v>SIP-00655</x:v>
      </x:c>
      <x:c r="B660" s="743" t="n">
        <x:v>46177</x:v>
      </x:c>
      <x:c r="C660" s="744" t="str">
        <x:v>Kurumsal</x:v>
      </x:c>
      <x:c r="D660" s="744" t="str">
        <x:v>Adıyaman Merkez</x:v>
      </x:c>
      <x:c r="E660" s="744" t="str">
        <x:v>MUS-0190</x:v>
      </x:c>
      <x:c r="F660" s="744" t="str">
        <x:v>URN-0022</x:v>
      </x:c>
      <x:c r="G660" s="744" t="n">
        <x:v>6</x:v>
      </x:c>
      <x:c r="H660" s="745" t="n">
        <x:v>100.11</x:v>
      </x:c>
      <x:c r="I660" s="746" t="n">
        <x:v>0</x:v>
      </x:c>
      <x:c r="J660" s="747" t="n">
        <x:f>IF(T660="İptal",0,G660*H660*(1-I660))</x:f>
        <x:v>600.66</x:v>
      </x:c>
      <x:c r="K660" s="747" t="n">
        <x:f>IFERROR(INDEX('Ürünler'!$F$6:$F$105,MATCH(F660,'Ürünler'!$A$6:$A$105,0)),0)</x:f>
        <x:v>71.33</x:v>
      </x:c>
      <x:c r="L660" s="747" t="n">
        <x:f>IF(T660="İptal",0,G660*K660)</x:f>
        <x:v>427.98</x:v>
      </x:c>
      <x:c r="M660" s="747" t="n">
        <x:f>J660-L660</x:f>
        <x:v>172.67999999999995</x:v>
      </x:c>
      <x:c r="N660" s="748" t="n">
        <x:f>IFERROR(M660/J660,0)</x:f>
        <x:v>0.28748376785535906</x:v>
      </x:c>
      <x:c r="O660" s="744" t="str">
        <x:v>Ödendi</x:v>
      </x:c>
      <x:c r="P660" s="743" t="n">
        <x:v>46192</x:v>
      </x:c>
      <x:c r="Q660" s="743" t="n">
        <x:v>46183</x:v>
      </x:c>
      <x:c r="R660" s="747" t="n">
        <x:f>IF(T660="İptal",0,IF(O660="Ödendi",J660,IF(O660="Kısmi",J660*50%,0)))</x:f>
        <x:v>600.66</x:v>
      </x:c>
      <x:c r="S660" s="747" t="n">
        <x:f>J660-R660</x:f>
        <x:v>0</x:v>
      </x:c>
      <x:c r="T660" s="744" t="str">
        <x:v>Tamamlandı</x:v>
      </x:c>
      <x:c r="U660" s="749" t="str">
        <x:f>IF(AND(COUNTIF('Ürünler'!$A$6:$A$105,F660)=1,COUNTIF('Müşteriler'!$A$6:$A$255,E660)=1),"OK","HATA")</x:f>
        <x:v>OK</x:v>
      </x:c>
    </x:row>
    <x:row r="661">
      <x:c r="A661" s="742" t="str">
        <x:v>SIP-00656</x:v>
      </x:c>
      <x:c r="B661" s="743" t="n">
        <x:v>46132</x:v>
      </x:c>
      <x:c r="C661" s="744" t="str">
        <x:v>Bayi</x:v>
      </x:c>
      <x:c r="D661" s="744" t="str">
        <x:v>Kahta</x:v>
      </x:c>
      <x:c r="E661" s="744" t="str">
        <x:v>MUS-0209</x:v>
      </x:c>
      <x:c r="F661" s="744" t="str">
        <x:v>URN-0012</x:v>
      </x:c>
      <x:c r="G661" s="744" t="n">
        <x:v>15</x:v>
      </x:c>
      <x:c r="H661" s="745" t="n">
        <x:v>174.84</x:v>
      </x:c>
      <x:c r="I661" s="746" t="n">
        <x:v>0.15</x:v>
      </x:c>
      <x:c r="J661" s="747" t="n">
        <x:f>IF(T661="İptal",0,G661*H661*(1-I661))</x:f>
        <x:v>2229.21</x:v>
      </x:c>
      <x:c r="K661" s="747" t="n">
        <x:f>IFERROR(INDEX('Ürünler'!$F$6:$F$105,MATCH(F661,'Ürünler'!$A$6:$A$105,0)),0)</x:f>
        <x:v>110.79</x:v>
      </x:c>
      <x:c r="L661" s="747" t="n">
        <x:f>IF(T661="İptal",0,G661*K661)</x:f>
        <x:v>1661.8500000000001</x:v>
      </x:c>
      <x:c r="M661" s="747" t="n">
        <x:f>J661-L661</x:f>
        <x:v>567.3599999999999</x:v>
      </x:c>
      <x:c r="N661" s="748" t="n">
        <x:f>IFERROR(M661/J661,0)</x:f>
        <x:v>0.2545116879970931</x:v>
      </x:c>
      <x:c r="O661" s="744" t="str">
        <x:v>Ödendi</x:v>
      </x:c>
      <x:c r="P661" s="743" t="n">
        <x:v>46139</x:v>
      </x:c>
      <x:c r="Q661" s="743" t="n">
        <x:v>46137</x:v>
      </x:c>
      <x:c r="R661" s="747" t="n">
        <x:f>IF(T661="İptal",0,IF(O661="Ödendi",J661,IF(O661="Kısmi",J661*50%,0)))</x:f>
        <x:v>2229.21</x:v>
      </x:c>
      <x:c r="S661" s="747" t="n">
        <x:f>J661-R661</x:f>
        <x:v>0</x:v>
      </x:c>
      <x:c r="T661" s="744" t="str">
        <x:v>Tamamlandı</x:v>
      </x:c>
      <x:c r="U661" s="749" t="str">
        <x:f>IF(AND(COUNTIF('Ürünler'!$A$6:$A$105,F661)=1,COUNTIF('Müşteriler'!$A$6:$A$255,E661)=1),"OK","HATA")</x:f>
        <x:v>OK</x:v>
      </x:c>
    </x:row>
    <x:row r="662">
      <x:c r="A662" s="742" t="str">
        <x:v>SIP-00657</x:v>
      </x:c>
      <x:c r="B662" s="743" t="n">
        <x:v>46248</x:v>
      </x:c>
      <x:c r="C662" s="744" t="str">
        <x:v>Kurumsal</x:v>
      </x:c>
      <x:c r="D662" s="744" t="str">
        <x:v>Adıyaman Merkez</x:v>
      </x:c>
      <x:c r="E662" s="744" t="str">
        <x:v>MUS-0066</x:v>
      </x:c>
      <x:c r="F662" s="744" t="str">
        <x:v>URN-0023</x:v>
      </x:c>
      <x:c r="G662" s="744" t="n">
        <x:v>1</x:v>
      </x:c>
      <x:c r="H662" s="745" t="n">
        <x:v>119.49</x:v>
      </x:c>
      <x:c r="I662" s="746" t="n">
        <x:v>0.05</x:v>
      </x:c>
      <x:c r="J662" s="747" t="n">
        <x:f>IF(T662="İptal",0,G662*H662*(1-I662))</x:f>
        <x:v>113.51549999999999</x:v>
      </x:c>
      <x:c r="K662" s="747" t="n">
        <x:f>IFERROR(INDEX('Ürünler'!$F$6:$F$105,MATCH(F662,'Ürünler'!$A$6:$A$105,0)),0)</x:f>
        <x:v>78.69</x:v>
      </x:c>
      <x:c r="L662" s="747" t="n">
        <x:f>IF(T662="İptal",0,G662*K662)</x:f>
        <x:v>78.69</x:v>
      </x:c>
      <x:c r="M662" s="747" t="n">
        <x:f>J662-L662</x:f>
        <x:v>34.82549999999999</x:v>
      </x:c>
      <x:c r="N662" s="748" t="n">
        <x:f>IFERROR(M662/J662,0)</x:f>
        <x:v>0.30679070259127605</x:v>
      </x:c>
      <x:c r="O662" s="744" t="str">
        <x:v>Ödendi</x:v>
      </x:c>
      <x:c r="P662" s="743" t="n">
        <x:v>46278</x:v>
      </x:c>
      <x:c r="Q662" s="743" t="n">
        <x:v>46252</x:v>
      </x:c>
      <x:c r="R662" s="747" t="n">
        <x:f>IF(T662="İptal",0,IF(O662="Ödendi",J662,IF(O662="Kısmi",J662*50%,0)))</x:f>
        <x:v>113.51549999999999</x:v>
      </x:c>
      <x:c r="S662" s="747" t="n">
        <x:f>J662-R662</x:f>
        <x:v>0</x:v>
      </x:c>
      <x:c r="T662" s="744" t="str">
        <x:v>Tamamlandı</x:v>
      </x:c>
      <x:c r="U662" s="749" t="str">
        <x:f>IF(AND(COUNTIF('Ürünler'!$A$6:$A$105,F662)=1,COUNTIF('Müşteriler'!$A$6:$A$255,E662)=1),"OK","HATA")</x:f>
        <x:v>OK</x:v>
      </x:c>
    </x:row>
    <x:row r="663">
      <x:c r="A663" s="742" t="str">
        <x:v>SIP-00658</x:v>
      </x:c>
      <x:c r="B663" s="743" t="n">
        <x:v>45938</x:v>
      </x:c>
      <x:c r="C663" s="744" t="str">
        <x:v>Bayi</x:v>
      </x:c>
      <x:c r="D663" s="744" t="str">
        <x:v>Kahta</x:v>
      </x:c>
      <x:c r="E663" s="744" t="str">
        <x:v>MUS-0207</x:v>
      </x:c>
      <x:c r="F663" s="744" t="str">
        <x:v>URN-0012</x:v>
      </x:c>
      <x:c r="G663" s="744" t="n">
        <x:v>11</x:v>
      </x:c>
      <x:c r="H663" s="745" t="n">
        <x:v>172.72</x:v>
      </x:c>
      <x:c r="I663" s="746" t="n">
        <x:v>0.05</x:v>
      </x:c>
      <x:c r="J663" s="747" t="n">
        <x:f>IF(T663="İptal",0,G663*H663*(1-I663))</x:f>
        <x:v>1804.924</x:v>
      </x:c>
      <x:c r="K663" s="747" t="n">
        <x:f>IFERROR(INDEX('Ürünler'!$F$6:$F$105,MATCH(F663,'Ürünler'!$A$6:$A$105,0)),0)</x:f>
        <x:v>110.79</x:v>
      </x:c>
      <x:c r="L663" s="747" t="n">
        <x:f>IF(T663="İptal",0,G663*K663)</x:f>
        <x:v>1218.69</x:v>
      </x:c>
      <x:c r="M663" s="747" t="n">
        <x:f>J663-L663</x:f>
        <x:v>586.2339999999999</x:v>
      </x:c>
      <x:c r="N663" s="748" t="n">
        <x:f>IFERROR(M663/J663,0)</x:f>
        <x:v>0.3247970551668657</x:v>
      </x:c>
      <x:c r="O663" s="744" t="str">
        <x:v>Kısmi</x:v>
      </x:c>
      <x:c r="P663" s="743" t="n">
        <x:v>45968</x:v>
      </x:c>
      <x:c r="Q663" s="743" t="n">
        <x:v>45961</x:v>
      </x:c>
      <x:c r="R663" s="747" t="n">
        <x:f>IF(T663="İptal",0,IF(O663="Ödendi",J663,IF(O663="Kısmi",J663*50%,0)))</x:f>
        <x:v>902.462</x:v>
      </x:c>
      <x:c r="S663" s="747" t="n">
        <x:f>J663-R663</x:f>
        <x:v>902.462</x:v>
      </x:c>
      <x:c r="T663" s="744" t="str">
        <x:v>Tamamlandı</x:v>
      </x:c>
      <x:c r="U663" s="749" t="str">
        <x:f>IF(AND(COUNTIF('Ürünler'!$A$6:$A$105,F663)=1,COUNTIF('Müşteriler'!$A$6:$A$255,E663)=1),"OK","HATA")</x:f>
        <x:v>OK</x:v>
      </x:c>
    </x:row>
    <x:row r="664">
      <x:c r="A664" s="742" t="str">
        <x:v>SIP-00659</x:v>
      </x:c>
      <x:c r="B664" s="743" t="n">
        <x:v>46061</x:v>
      </x:c>
      <x:c r="C664" s="744" t="str">
        <x:v>Mağaza</x:v>
      </x:c>
      <x:c r="D664" s="744" t="str">
        <x:v>Online</x:v>
      </x:c>
      <x:c r="E664" s="744" t="str">
        <x:v>MUS-0208</x:v>
      </x:c>
      <x:c r="F664" s="744" t="str">
        <x:v>URN-0099</x:v>
      </x:c>
      <x:c r="G664" s="744" t="n">
        <x:v>8</x:v>
      </x:c>
      <x:c r="H664" s="745" t="n">
        <x:v>163.76</x:v>
      </x:c>
      <x:c r="I664" s="746" t="n">
        <x:v>0.05</x:v>
      </x:c>
      <x:c r="J664" s="747" t="n">
        <x:f>IF(T664="İptal",0,G664*H664*(1-I664))</x:f>
        <x:v>1244.5759999999998</x:v>
      </x:c>
      <x:c r="K664" s="747" t="n">
        <x:f>IFERROR(INDEX('Ürünler'!$F$6:$F$105,MATCH(F664,'Ürünler'!$A$6:$A$105,0)),0)</x:f>
        <x:v>116.34</x:v>
      </x:c>
      <x:c r="L664" s="747" t="n">
        <x:f>IF(T664="İptal",0,G664*K664)</x:f>
        <x:v>930.72</x:v>
      </x:c>
      <x:c r="M664" s="747" t="n">
        <x:f>J664-L664</x:f>
        <x:v>313.85599999999977</x:v>
      </x:c>
      <x:c r="N664" s="748" t="n">
        <x:f>IFERROR(M664/J664,0)</x:f>
        <x:v>0.25217905535700497</x:v>
      </x:c>
      <x:c r="O664" s="744" t="str">
        <x:v>Bekliyor</x:v>
      </x:c>
      <x:c r="P664" s="743" t="n">
        <x:v>46068</x:v>
      </x:c>
      <x:c r="Q664" s="743"/>
      <x:c r="R664" s="747" t="n">
        <x:f>IF(T664="İptal",0,IF(O664="Ödendi",J664,IF(O664="Kısmi",J664*50%,0)))</x:f>
        <x:v>0</x:v>
      </x:c>
      <x:c r="S664" s="747" t="n">
        <x:f>J664-R664</x:f>
        <x:v>1244.5759999999998</x:v>
      </x:c>
      <x:c r="T664" s="744" t="str">
        <x:v>Tamamlandı</x:v>
      </x:c>
      <x:c r="U664" s="749" t="str">
        <x:f>IF(AND(COUNTIF('Ürünler'!$A$6:$A$105,F664)=1,COUNTIF('Müşteriler'!$A$6:$A$255,E664)=1),"OK","HATA")</x:f>
        <x:v>OK</x:v>
      </x:c>
    </x:row>
    <x:row r="665">
      <x:c r="A665" s="742" t="str">
        <x:v>SIP-00660</x:v>
      </x:c>
      <x:c r="B665" s="743" t="n">
        <x:v>46233</x:v>
      </x:c>
      <x:c r="C665" s="744" t="str">
        <x:v>Bayi</x:v>
      </x:c>
      <x:c r="D665" s="744" t="str">
        <x:v>Online</x:v>
      </x:c>
      <x:c r="E665" s="744" t="str">
        <x:v>MUS-0045</x:v>
      </x:c>
      <x:c r="F665" s="744" t="str">
        <x:v>URN-0034</x:v>
      </x:c>
      <x:c r="G665" s="744" t="n">
        <x:v>17</x:v>
      </x:c>
      <x:c r="H665" s="745" t="n">
        <x:v>227.91</x:v>
      </x:c>
      <x:c r="I665" s="746" t="n">
        <x:v>0.1</x:v>
      </x:c>
      <x:c r="J665" s="747" t="n">
        <x:f>IF(T665="İptal",0,G665*H665*(1-I665))</x:f>
        <x:v>3487.0229999999997</x:v>
      </x:c>
      <x:c r="K665" s="747" t="n">
        <x:f>IFERROR(INDEX('Ürünler'!$F$6:$F$105,MATCH(F665,'Ürünler'!$A$6:$A$105,0)),0)</x:f>
        <x:v>159.16</x:v>
      </x:c>
      <x:c r="L665" s="747" t="n">
        <x:f>IF(T665="İptal",0,G665*K665)</x:f>
        <x:v>2705.72</x:v>
      </x:c>
      <x:c r="M665" s="747" t="n">
        <x:f>J665-L665</x:f>
        <x:v>781.3029999999999</x:v>
      </x:c>
      <x:c r="N665" s="748" t="n">
        <x:f>IFERROR(M665/J665,0)</x:f>
        <x:v>0.22406017970056405</x:v>
      </x:c>
      <x:c r="O665" s="744" t="str">
        <x:v>Ödendi</x:v>
      </x:c>
      <x:c r="P665" s="743" t="n">
        <x:v>46248</x:v>
      </x:c>
      <x:c r="Q665" s="743" t="n">
        <x:v>46241</x:v>
      </x:c>
      <x:c r="R665" s="747" t="n">
        <x:f>IF(T665="İptal",0,IF(O665="Ödendi",J665,IF(O665="Kısmi",J665*50%,0)))</x:f>
        <x:v>3487.0229999999997</x:v>
      </x:c>
      <x:c r="S665" s="747" t="n">
        <x:f>J665-R665</x:f>
        <x:v>0</x:v>
      </x:c>
      <x:c r="T665" s="744" t="str">
        <x:v>Tamamlandı</x:v>
      </x:c>
      <x:c r="U665" s="749" t="str">
        <x:f>IF(AND(COUNTIF('Ürünler'!$A$6:$A$105,F665)=1,COUNTIF('Müşteriler'!$A$6:$A$255,E665)=1),"OK","HATA")</x:f>
        <x:v>OK</x:v>
      </x:c>
    </x:row>
    <x:row r="666">
      <x:c r="A666" s="742" t="str">
        <x:v>SIP-00661</x:v>
      </x:c>
      <x:c r="B666" s="743" t="n">
        <x:v>46038</x:v>
      </x:c>
      <x:c r="C666" s="744" t="str">
        <x:v>Kurumsal</x:v>
      </x:c>
      <x:c r="D666" s="744" t="str">
        <x:v>Kahta</x:v>
      </x:c>
      <x:c r="E666" s="744" t="str">
        <x:v>MUS-0049</x:v>
      </x:c>
      <x:c r="F666" s="744" t="str">
        <x:v>URN-0100</x:v>
      </x:c>
      <x:c r="G666" s="744" t="n">
        <x:v>9</x:v>
      </x:c>
      <x:c r="H666" s="745" t="n">
        <x:v>230.06</x:v>
      </x:c>
      <x:c r="I666" s="746" t="n">
        <x:v>0</x:v>
      </x:c>
      <x:c r="J666" s="747" t="n">
        <x:f>IF(T666="İptal",0,G666*H666*(1-I666))</x:f>
        <x:v>2070.54</x:v>
      </x:c>
      <x:c r="K666" s="747" t="n">
        <x:f>IFERROR(INDEX('Ürünler'!$F$6:$F$105,MATCH(F666,'Ürünler'!$A$6:$A$105,0)),0)</x:f>
        <x:v>144.47</x:v>
      </x:c>
      <x:c r="L666" s="747" t="n">
        <x:f>IF(T666="İptal",0,G666*K666)</x:f>
        <x:v>1300.23</x:v>
      </x:c>
      <x:c r="M666" s="747" t="n">
        <x:f>J666-L666</x:f>
        <x:v>770.31</x:v>
      </x:c>
      <x:c r="N666" s="748" t="n">
        <x:f>IFERROR(M666/J666,0)</x:f>
        <x:v>0.37203338259584456</x:v>
      </x:c>
      <x:c r="O666" s="744" t="str">
        <x:v>Bekliyor</x:v>
      </x:c>
      <x:c r="P666" s="743" t="n">
        <x:v>46068</x:v>
      </x:c>
      <x:c r="Q666" s="743"/>
      <x:c r="R666" s="747" t="n">
        <x:f>IF(T666="İptal",0,IF(O666="Ödendi",J666,IF(O666="Kısmi",J666*50%,0)))</x:f>
        <x:v>0</x:v>
      </x:c>
      <x:c r="S666" s="747" t="n">
        <x:f>J666-R666</x:f>
        <x:v>2070.54</x:v>
      </x:c>
      <x:c r="T666" s="744" t="str">
        <x:v>Tamamlandı</x:v>
      </x:c>
      <x:c r="U666" s="749" t="str">
        <x:f>IF(AND(COUNTIF('Ürünler'!$A$6:$A$105,F666)=1,COUNTIF('Müşteriler'!$A$6:$A$255,E666)=1),"OK","HATA")</x:f>
        <x:v>OK</x:v>
      </x:c>
    </x:row>
    <x:row r="667">
      <x:c r="A667" s="742" t="str">
        <x:v>SIP-00662</x:v>
      </x:c>
      <x:c r="B667" s="743" t="n">
        <x:v>46186</x:v>
      </x:c>
      <x:c r="C667" s="744" t="str">
        <x:v>Bayi</x:v>
      </x:c>
      <x:c r="D667" s="744" t="str">
        <x:v>Online</x:v>
      </x:c>
      <x:c r="E667" s="744" t="str">
        <x:v>MUS-0219</x:v>
      </x:c>
      <x:c r="F667" s="744" t="str">
        <x:v>URN-0098</x:v>
      </x:c>
      <x:c r="G667" s="744" t="n">
        <x:v>12</x:v>
      </x:c>
      <x:c r="H667" s="745" t="n">
        <x:v>150.64</x:v>
      </x:c>
      <x:c r="I667" s="746" t="n">
        <x:v>0.1</x:v>
      </x:c>
      <x:c r="J667" s="747" t="n">
        <x:f>IF(T667="İptal",0,G667*H667*(1-I667))</x:f>
        <x:v>0</x:v>
      </x:c>
      <x:c r="K667" s="747" t="n">
        <x:f>IFERROR(INDEX('Ürünler'!$F$6:$F$105,MATCH(F667,'Ürünler'!$A$6:$A$105,0)),0)</x:f>
        <x:v>121.51</x:v>
      </x:c>
      <x:c r="L667" s="747" t="n">
        <x:f>IF(T667="İptal",0,G667*K667)</x:f>
        <x:v>0</x:v>
      </x:c>
      <x:c r="M667" s="747" t="n">
        <x:f>J667-L667</x:f>
        <x:v>0</x:v>
      </x:c>
      <x:c r="N667" s="748" t="n">
        <x:f>IFERROR(M667/J667,0)</x:f>
        <x:v>0</x:v>
      </x:c>
      <x:c r="O667" s="744" t="str">
        <x:v>Bekliyor</x:v>
      </x:c>
      <x:c r="P667" s="743" t="n">
        <x:v>46216</x:v>
      </x:c>
      <x:c r="Q667" s="743"/>
      <x:c r="R667" s="747" t="n">
        <x:f>IF(T667="İptal",0,IF(O667="Ödendi",J667,IF(O667="Kısmi",J667*50%,0)))</x:f>
        <x:v>0</x:v>
      </x:c>
      <x:c r="S667" s="747" t="n">
        <x:f>J667-R667</x:f>
        <x:v>0</x:v>
      </x:c>
      <x:c r="T667" s="744" t="str">
        <x:v>İptal</x:v>
      </x:c>
      <x:c r="U667" s="749" t="str">
        <x:f>IF(AND(COUNTIF('Ürünler'!$A$6:$A$105,F667)=1,COUNTIF('Müşteriler'!$A$6:$A$255,E667)=1),"OK","HATA")</x:f>
        <x:v>OK</x:v>
      </x:c>
    </x:row>
    <x:row r="668">
      <x:c r="A668" s="742" t="str">
        <x:v>SIP-00663</x:v>
      </x:c>
      <x:c r="B668" s="743" t="n">
        <x:v>46141</x:v>
      </x:c>
      <x:c r="C668" s="744" t="str">
        <x:v>Kurumsal</x:v>
      </x:c>
      <x:c r="D668" s="744" t="str">
        <x:v>Online</x:v>
      </x:c>
      <x:c r="E668" s="744" t="str">
        <x:v>MUS-0134</x:v>
      </x:c>
      <x:c r="F668" s="744" t="str">
        <x:v>URN-0093</x:v>
      </x:c>
      <x:c r="G668" s="744" t="n">
        <x:v>18</x:v>
      </x:c>
      <x:c r="H668" s="745" t="n">
        <x:v>131.29</x:v>
      </x:c>
      <x:c r="I668" s="746" t="n">
        <x:v>0.15</x:v>
      </x:c>
      <x:c r="J668" s="747" t="n">
        <x:f>IF(T668="İptal",0,G668*H668*(1-I668))</x:f>
        <x:v>2008.7369999999999</x:v>
      </x:c>
      <x:c r="K668" s="747" t="n">
        <x:f>IFERROR(INDEX('Ürünler'!$F$6:$F$105,MATCH(F668,'Ürünler'!$A$6:$A$105,0)),0)</x:f>
        <x:v>93.43</x:v>
      </x:c>
      <x:c r="L668" s="747" t="n">
        <x:f>IF(T668="İptal",0,G668*K668)</x:f>
        <x:v>1681.7400000000002</x:v>
      </x:c>
      <x:c r="M668" s="747" t="n">
        <x:f>J668-L668</x:f>
        <x:v>326.9969999999996</x:v>
      </x:c>
      <x:c r="N668" s="748" t="n">
        <x:f>IFERROR(M668/J668,0)</x:f>
        <x:v>0.16278736340297392</x:v>
      </x:c>
      <x:c r="O668" s="744" t="str">
        <x:v>Ödendi</x:v>
      </x:c>
      <x:c r="P668" s="743" t="n">
        <x:v>46148</x:v>
      </x:c>
      <x:c r="Q668" s="743" t="n">
        <x:v>46148</x:v>
      </x:c>
      <x:c r="R668" s="747" t="n">
        <x:f>IF(T668="İptal",0,IF(O668="Ödendi",J668,IF(O668="Kısmi",J668*50%,0)))</x:f>
        <x:v>2008.7369999999999</x:v>
      </x:c>
      <x:c r="S668" s="747" t="n">
        <x:f>J668-R668</x:f>
        <x:v>0</x:v>
      </x:c>
      <x:c r="T668" s="744" t="str">
        <x:v>Tamamlandı</x:v>
      </x:c>
      <x:c r="U668" s="749" t="str">
        <x:f>IF(AND(COUNTIF('Ürünler'!$A$6:$A$105,F668)=1,COUNTIF('Müşteriler'!$A$6:$A$255,E668)=1),"OK","HATA")</x:f>
        <x:v>OK</x:v>
      </x:c>
    </x:row>
    <x:row r="669">
      <x:c r="A669" s="742" t="str">
        <x:v>SIP-00664</x:v>
      </x:c>
      <x:c r="B669" s="743" t="n">
        <x:v>46117</x:v>
      </x:c>
      <x:c r="C669" s="744" t="str">
        <x:v>Kurumsal</x:v>
      </x:c>
      <x:c r="D669" s="744" t="str">
        <x:v>Adıyaman Merkez</x:v>
      </x:c>
      <x:c r="E669" s="744" t="str">
        <x:v>MUS-0044</x:v>
      </x:c>
      <x:c r="F669" s="744" t="str">
        <x:v>URN-0025</x:v>
      </x:c>
      <x:c r="G669" s="744" t="n">
        <x:v>5</x:v>
      </x:c>
      <x:c r="H669" s="745" t="n">
        <x:v>98.77</x:v>
      </x:c>
      <x:c r="I669" s="746" t="n">
        <x:v>0.1</x:v>
      </x:c>
      <x:c r="J669" s="747" t="n">
        <x:f>IF(T669="İptal",0,G669*H669*(1-I669))</x:f>
        <x:v>444.465</x:v>
      </x:c>
      <x:c r="K669" s="747" t="n">
        <x:f>IFERROR(INDEX('Ürünler'!$F$6:$F$105,MATCH(F669,'Ürünler'!$A$6:$A$105,0)),0)</x:f>
        <x:v>70.07</x:v>
      </x:c>
      <x:c r="L669" s="747" t="n">
        <x:f>IF(T669="İptal",0,G669*K669)</x:f>
        <x:v>350.34999999999997</x:v>
      </x:c>
      <x:c r="M669" s="747" t="n">
        <x:f>J669-L669</x:f>
        <x:v>94.11500000000001</x:v>
      </x:c>
      <x:c r="N669" s="748" t="n">
        <x:f>IFERROR(M669/J669,0)</x:f>
        <x:v>0.2117489566107568</x:v>
      </x:c>
      <x:c r="O669" s="744" t="str">
        <x:v>Ödendi</x:v>
      </x:c>
      <x:c r="P669" s="743" t="n">
        <x:v>46124</x:v>
      </x:c>
      <x:c r="Q669" s="743" t="n">
        <x:v>46120</x:v>
      </x:c>
      <x:c r="R669" s="747" t="n">
        <x:f>IF(T669="İptal",0,IF(O669="Ödendi",J669,IF(O669="Kısmi",J669*50%,0)))</x:f>
        <x:v>444.465</x:v>
      </x:c>
      <x:c r="S669" s="747" t="n">
        <x:f>J669-R669</x:f>
        <x:v>0</x:v>
      </x:c>
      <x:c r="T669" s="744" t="str">
        <x:v>Tamamlandı</x:v>
      </x:c>
      <x:c r="U669" s="749" t="str">
        <x:f>IF(AND(COUNTIF('Ürünler'!$A$6:$A$105,F669)=1,COUNTIF('Müşteriler'!$A$6:$A$255,E669)=1),"OK","HATA")</x:f>
        <x:v>OK</x:v>
      </x:c>
    </x:row>
    <x:row r="670">
      <x:c r="A670" s="742" t="str">
        <x:v>SIP-00665</x:v>
      </x:c>
      <x:c r="B670" s="743" t="n">
        <x:v>46072</x:v>
      </x:c>
      <x:c r="C670" s="744" t="str">
        <x:v>Kurumsal</x:v>
      </x:c>
      <x:c r="D670" s="744" t="str">
        <x:v>Online</x:v>
      </x:c>
      <x:c r="E670" s="744" t="str">
        <x:v>MUS-0186</x:v>
      </x:c>
      <x:c r="F670" s="744" t="str">
        <x:v>URN-0034</x:v>
      </x:c>
      <x:c r="G670" s="744" t="n">
        <x:v>13</x:v>
      </x:c>
      <x:c r="H670" s="745" t="n">
        <x:v>204.84</x:v>
      </x:c>
      <x:c r="I670" s="746" t="n">
        <x:v>0.1</x:v>
      </x:c>
      <x:c r="J670" s="747" t="n">
        <x:f>IF(T670="İptal",0,G670*H670*(1-I670))</x:f>
        <x:v>2396.628</x:v>
      </x:c>
      <x:c r="K670" s="747" t="n">
        <x:f>IFERROR(INDEX('Ürünler'!$F$6:$F$105,MATCH(F670,'Ürünler'!$A$6:$A$105,0)),0)</x:f>
        <x:v>159.16</x:v>
      </x:c>
      <x:c r="L670" s="747" t="n">
        <x:f>IF(T670="İptal",0,G670*K670)</x:f>
        <x:v>2069.08</x:v>
      </x:c>
      <x:c r="M670" s="747" t="n">
        <x:f>J670-L670</x:f>
        <x:v>327.54800000000023</x:v>
      </x:c>
      <x:c r="N670" s="748" t="n">
        <x:f>IFERROR(M670/J670,0)</x:f>
        <x:v>0.13667035518236464</x:v>
      </x:c>
      <x:c r="O670" s="744" t="str">
        <x:v>Ödendi</x:v>
      </x:c>
      <x:c r="P670" s="743" t="n">
        <x:v>46102</x:v>
      </x:c>
      <x:c r="Q670" s="743" t="n">
        <x:v>46102</x:v>
      </x:c>
      <x:c r="R670" s="747" t="n">
        <x:f>IF(T670="İptal",0,IF(O670="Ödendi",J670,IF(O670="Kısmi",J670*50%,0)))</x:f>
        <x:v>2396.628</x:v>
      </x:c>
      <x:c r="S670" s="747" t="n">
        <x:f>J670-R670</x:f>
        <x:v>0</x:v>
      </x:c>
      <x:c r="T670" s="744" t="str">
        <x:v>Tamamlandı</x:v>
      </x:c>
      <x:c r="U670" s="749" t="str">
        <x:f>IF(AND(COUNTIF('Ürünler'!$A$6:$A$105,F670)=1,COUNTIF('Müşteriler'!$A$6:$A$255,E670)=1),"OK","HATA")</x:f>
        <x:v>OK</x:v>
      </x:c>
    </x:row>
    <x:row r="671">
      <x:c r="A671" s="742" t="str">
        <x:v>SIP-00666</x:v>
      </x:c>
      <x:c r="B671" s="743" t="n">
        <x:v>45931</x:v>
      </x:c>
      <x:c r="C671" s="744" t="str">
        <x:v>Mağaza</x:v>
      </x:c>
      <x:c r="D671" s="744" t="str">
        <x:v>Online</x:v>
      </x:c>
      <x:c r="E671" s="744" t="str">
        <x:v>MUS-0025</x:v>
      </x:c>
      <x:c r="F671" s="744" t="str">
        <x:v>URN-0016</x:v>
      </x:c>
      <x:c r="G671" s="744" t="n">
        <x:v>13</x:v>
      </x:c>
      <x:c r="H671" s="745" t="n">
        <x:v>208.57</x:v>
      </x:c>
      <x:c r="I671" s="746" t="n">
        <x:v>0.05</x:v>
      </x:c>
      <x:c r="J671" s="747" t="n">
        <x:f>IF(T671="İptal",0,G671*H671*(1-I671))</x:f>
        <x:v>2575.8394999999996</x:v>
      </x:c>
      <x:c r="K671" s="747" t="n">
        <x:f>IFERROR(INDEX('Ürünler'!$F$6:$F$105,MATCH(F671,'Ürünler'!$A$6:$A$105,0)),0)</x:f>
        <x:v>148.48</x:v>
      </x:c>
      <x:c r="L671" s="747" t="n">
        <x:f>IF(T671="İptal",0,G671*K671)</x:f>
        <x:v>1930.2399999999998</x:v>
      </x:c>
      <x:c r="M671" s="747" t="n">
        <x:f>J671-L671</x:f>
        <x:v>645.5994999999998</x:v>
      </x:c>
      <x:c r="N671" s="748" t="n">
        <x:f>IFERROR(M671/J671,0)</x:f>
        <x:v>0.25063654004839975</x:v>
      </x:c>
      <x:c r="O671" s="744" t="str">
        <x:v>Ödendi</x:v>
      </x:c>
      <x:c r="P671" s="743" t="n">
        <x:v>45938</x:v>
      </x:c>
      <x:c r="Q671" s="743" t="n">
        <x:v>45936</x:v>
      </x:c>
      <x:c r="R671" s="747" t="n">
        <x:f>IF(T671="İptal",0,IF(O671="Ödendi",J671,IF(O671="Kısmi",J671*50%,0)))</x:f>
        <x:v>2575.8394999999996</x:v>
      </x:c>
      <x:c r="S671" s="747" t="n">
        <x:f>J671-R671</x:f>
        <x:v>0</x:v>
      </x:c>
      <x:c r="T671" s="744" t="str">
        <x:v>Tamamlandı</x:v>
      </x:c>
      <x:c r="U671" s="749" t="str">
        <x:f>IF(AND(COUNTIF('Ürünler'!$A$6:$A$105,F671)=1,COUNTIF('Müşteriler'!$A$6:$A$255,E671)=1),"OK","HATA")</x:f>
        <x:v>OK</x:v>
      </x:c>
    </x:row>
    <x:row r="672">
      <x:c r="A672" s="742" t="str">
        <x:v>SIP-00667</x:v>
      </x:c>
      <x:c r="B672" s="743" t="n">
        <x:v>46181</x:v>
      </x:c>
      <x:c r="C672" s="744" t="str">
        <x:v>Mağaza</x:v>
      </x:c>
      <x:c r="D672" s="744" t="str">
        <x:v>Online</x:v>
      </x:c>
      <x:c r="E672" s="744" t="str">
        <x:v>MUS-0224</x:v>
      </x:c>
      <x:c r="F672" s="744" t="str">
        <x:v>URN-0047</x:v>
      </x:c>
      <x:c r="G672" s="744" t="n">
        <x:v>18</x:v>
      </x:c>
      <x:c r="H672" s="745" t="n">
        <x:v>196.98</x:v>
      </x:c>
      <x:c r="I672" s="746" t="n">
        <x:v>0</x:v>
      </x:c>
      <x:c r="J672" s="747" t="n">
        <x:f>IF(T672="İptal",0,G672*H672*(1-I672))</x:f>
        <x:v>3545.64</x:v>
      </x:c>
      <x:c r="K672" s="747" t="n">
        <x:f>IFERROR(INDEX('Ürünler'!$F$6:$F$105,MATCH(F672,'Ürünler'!$A$6:$A$105,0)),0)</x:f>
        <x:v>131.32</x:v>
      </x:c>
      <x:c r="L672" s="747" t="n">
        <x:f>IF(T672="İptal",0,G672*K672)</x:f>
        <x:v>2363.7599999999998</x:v>
      </x:c>
      <x:c r="M672" s="747" t="n">
        <x:f>J672-L672</x:f>
        <x:v>1181.88</x:v>
      </x:c>
      <x:c r="N672" s="748" t="n">
        <x:f>IFERROR(M672/J672,0)</x:f>
        <x:v>0.33333333333333337</x:v>
      </x:c>
      <x:c r="O672" s="744" t="str">
        <x:v>Ödendi</x:v>
      </x:c>
      <x:c r="P672" s="743" t="n">
        <x:v>46211</x:v>
      </x:c>
      <x:c r="Q672" s="743" t="n">
        <x:v>46199</x:v>
      </x:c>
      <x:c r="R672" s="747" t="n">
        <x:f>IF(T672="İptal",0,IF(O672="Ödendi",J672,IF(O672="Kısmi",J672*50%,0)))</x:f>
        <x:v>3545.64</x:v>
      </x:c>
      <x:c r="S672" s="747" t="n">
        <x:f>J672-R672</x:f>
        <x:v>0</x:v>
      </x:c>
      <x:c r="T672" s="744" t="str">
        <x:v>Tamamlandı</x:v>
      </x:c>
      <x:c r="U672" s="749" t="str">
        <x:f>IF(AND(COUNTIF('Ürünler'!$A$6:$A$105,F672)=1,COUNTIF('Müşteriler'!$A$6:$A$255,E672)=1),"OK","HATA")</x:f>
        <x:v>OK</x:v>
      </x:c>
    </x:row>
    <x:row r="673">
      <x:c r="A673" s="742" t="str">
        <x:v>SIP-00668</x:v>
      </x:c>
      <x:c r="B673" s="743" t="n">
        <x:v>46173</x:v>
      </x:c>
      <x:c r="C673" s="744" t="str">
        <x:v>Bayi</x:v>
      </x:c>
      <x:c r="D673" s="744" t="str">
        <x:v>Adıyaman Merkez</x:v>
      </x:c>
      <x:c r="E673" s="744" t="str">
        <x:v>MUS-0152</x:v>
      </x:c>
      <x:c r="F673" s="744" t="str">
        <x:v>URN-0059</x:v>
      </x:c>
      <x:c r="G673" s="744" t="n">
        <x:v>13</x:v>
      </x:c>
      <x:c r="H673" s="745" t="n">
        <x:v>144.69</x:v>
      </x:c>
      <x:c r="I673" s="746" t="n">
        <x:v>0</x:v>
      </x:c>
      <x:c r="J673" s="747" t="n">
        <x:f>IF(T673="İptal",0,G673*H673*(1-I673))</x:f>
        <x:v>1880.97</x:v>
      </x:c>
      <x:c r="K673" s="747" t="n">
        <x:f>IFERROR(INDEX('Ürünler'!$F$6:$F$105,MATCH(F673,'Ürünler'!$A$6:$A$105,0)),0)</x:f>
        <x:v>91.88</x:v>
      </x:c>
      <x:c r="L673" s="747" t="n">
        <x:f>IF(T673="İptal",0,G673*K673)</x:f>
        <x:v>1194.44</x:v>
      </x:c>
      <x:c r="M673" s="747" t="n">
        <x:f>J673-L673</x:f>
        <x:v>686.53</x:v>
      </x:c>
      <x:c r="N673" s="748" t="n">
        <x:f>IFERROR(M673/J673,0)</x:f>
        <x:v>0.3649872140438178</x:v>
      </x:c>
      <x:c r="O673" s="744" t="str">
        <x:v>Bekliyor</x:v>
      </x:c>
      <x:c r="P673" s="743" t="n">
        <x:v>46218</x:v>
      </x:c>
      <x:c r="Q673" s="743"/>
      <x:c r="R673" s="747" t="n">
        <x:f>IF(T673="İptal",0,IF(O673="Ödendi",J673,IF(O673="Kısmi",J673*50%,0)))</x:f>
        <x:v>0</x:v>
      </x:c>
      <x:c r="S673" s="747" t="n">
        <x:f>J673-R673</x:f>
        <x:v>1880.97</x:v>
      </x:c>
      <x:c r="T673" s="744" t="str">
        <x:v>Tamamlandı</x:v>
      </x:c>
      <x:c r="U673" s="749" t="str">
        <x:f>IF(AND(COUNTIF('Ürünler'!$A$6:$A$105,F673)=1,COUNTIF('Müşteriler'!$A$6:$A$255,E673)=1),"OK","HATA")</x:f>
        <x:v>OK</x:v>
      </x:c>
    </x:row>
    <x:row r="674">
      <x:c r="A674" s="742" t="str">
        <x:v>SIP-00669</x:v>
      </x:c>
      <x:c r="B674" s="743" t="n">
        <x:v>46259</x:v>
      </x:c>
      <x:c r="C674" s="744" t="str">
        <x:v>Bayi</x:v>
      </x:c>
      <x:c r="D674" s="744" t="str">
        <x:v>Kahta</x:v>
      </x:c>
      <x:c r="E674" s="744" t="str">
        <x:v>MUS-0166</x:v>
      </x:c>
      <x:c r="F674" s="744" t="str">
        <x:v>URN-0025</x:v>
      </x:c>
      <x:c r="G674" s="744" t="n">
        <x:v>1</x:v>
      </x:c>
      <x:c r="H674" s="745" t="n">
        <x:v>89.96</x:v>
      </x:c>
      <x:c r="I674" s="746" t="n">
        <x:v>0.05</x:v>
      </x:c>
      <x:c r="J674" s="747" t="n">
        <x:f>IF(T674="İptal",0,G674*H674*(1-I674))</x:f>
        <x:v>85.46199999999999</x:v>
      </x:c>
      <x:c r="K674" s="747" t="n">
        <x:f>IFERROR(INDEX('Ürünler'!$F$6:$F$105,MATCH(F674,'Ürünler'!$A$6:$A$105,0)),0)</x:f>
        <x:v>70.07</x:v>
      </x:c>
      <x:c r="L674" s="747" t="n">
        <x:f>IF(T674="İptal",0,G674*K674)</x:f>
        <x:v>70.07</x:v>
      </x:c>
      <x:c r="M674" s="747" t="n">
        <x:f>J674-L674</x:f>
        <x:v>15.391999999999996</x:v>
      </x:c>
      <x:c r="N674" s="748" t="n">
        <x:f>IFERROR(M674/J674,0)</x:f>
        <x:v>0.18010343778521445</x:v>
      </x:c>
      <x:c r="O674" s="744" t="str">
        <x:v>Ödendi</x:v>
      </x:c>
      <x:c r="P674" s="743" t="n">
        <x:v>46266</x:v>
      </x:c>
      <x:c r="Q674" s="743" t="n">
        <x:v>46261</x:v>
      </x:c>
      <x:c r="R674" s="747" t="n">
        <x:f>IF(T674="İptal",0,IF(O674="Ödendi",J674,IF(O674="Kısmi",J674*50%,0)))</x:f>
        <x:v>85.46199999999999</x:v>
      </x:c>
      <x:c r="S674" s="747" t="n">
        <x:f>J674-R674</x:f>
        <x:v>0</x:v>
      </x:c>
      <x:c r="T674" s="744" t="str">
        <x:v>Hazırlanıyor</x:v>
      </x:c>
      <x:c r="U674" s="749" t="str">
        <x:f>IF(AND(COUNTIF('Ürünler'!$A$6:$A$105,F674)=1,COUNTIF('Müşteriler'!$A$6:$A$255,E674)=1),"OK","HATA")</x:f>
        <x:v>OK</x:v>
      </x:c>
    </x:row>
    <x:row r="675">
      <x:c r="A675" s="742" t="str">
        <x:v>SIP-00670</x:v>
      </x:c>
      <x:c r="B675" s="743" t="n">
        <x:v>46244</x:v>
      </x:c>
      <x:c r="C675" s="744" t="str">
        <x:v>Mağaza</x:v>
      </x:c>
      <x:c r="D675" s="744" t="str">
        <x:v>Adıyaman Merkez</x:v>
      </x:c>
      <x:c r="E675" s="744" t="str">
        <x:v>MUS-0022</x:v>
      </x:c>
      <x:c r="F675" s="744" t="str">
        <x:v>URN-0035</x:v>
      </x:c>
      <x:c r="G675" s="744" t="n">
        <x:v>18</x:v>
      </x:c>
      <x:c r="H675" s="745" t="n">
        <x:v>44.51</x:v>
      </x:c>
      <x:c r="I675" s="746" t="n">
        <x:v>0</x:v>
      </x:c>
      <x:c r="J675" s="747" t="n">
        <x:f>IF(T675="İptal",0,G675*H675*(1-I675))</x:f>
        <x:v>801.18</x:v>
      </x:c>
      <x:c r="K675" s="747" t="n">
        <x:f>IFERROR(INDEX('Ürünler'!$F$6:$F$105,MATCH(F675,'Ürünler'!$A$6:$A$105,0)),0)</x:f>
        <x:v>28.27</x:v>
      </x:c>
      <x:c r="L675" s="747" t="n">
        <x:f>IF(T675="İptal",0,G675*K675)</x:f>
        <x:v>508.86</x:v>
      </x:c>
      <x:c r="M675" s="747" t="n">
        <x:f>J675-L675</x:f>
        <x:v>292.31999999999994</x:v>
      </x:c>
      <x:c r="N675" s="748" t="n">
        <x:f>IFERROR(M675/J675,0)</x:f>
        <x:v>0.3648618288025162</x:v>
      </x:c>
      <x:c r="O675" s="744" t="str">
        <x:v>Ödendi</x:v>
      </x:c>
      <x:c r="P675" s="743" t="n">
        <x:v>46251</x:v>
      </x:c>
      <x:c r="Q675" s="743" t="n">
        <x:v>46249</x:v>
      </x:c>
      <x:c r="R675" s="747" t="n">
        <x:f>IF(T675="İptal",0,IF(O675="Ödendi",J675,IF(O675="Kısmi",J675*50%,0)))</x:f>
        <x:v>801.18</x:v>
      </x:c>
      <x:c r="S675" s="747" t="n">
        <x:f>J675-R675</x:f>
        <x:v>0</x:v>
      </x:c>
      <x:c r="T675" s="744" t="str">
        <x:v>Hazırlanıyor</x:v>
      </x:c>
      <x:c r="U675" s="749" t="str">
        <x:f>IF(AND(COUNTIF('Ürünler'!$A$6:$A$105,F675)=1,COUNTIF('Müşteriler'!$A$6:$A$255,E675)=1),"OK","HATA")</x:f>
        <x:v>OK</x:v>
      </x:c>
    </x:row>
    <x:row r="676">
      <x:c r="A676" s="742" t="str">
        <x:v>SIP-00671</x:v>
      </x:c>
      <x:c r="B676" s="743" t="n">
        <x:v>46252</x:v>
      </x:c>
      <x:c r="C676" s="744" t="str">
        <x:v>Bayi</x:v>
      </x:c>
      <x:c r="D676" s="744" t="str">
        <x:v>Online</x:v>
      </x:c>
      <x:c r="E676" s="744" t="str">
        <x:v>MUS-0230</x:v>
      </x:c>
      <x:c r="F676" s="744" t="str">
        <x:v>URN-0032</x:v>
      </x:c>
      <x:c r="G676" s="744" t="n">
        <x:v>9</x:v>
      </x:c>
      <x:c r="H676" s="745" t="n">
        <x:v>195.47</x:v>
      </x:c>
      <x:c r="I676" s="746" t="n">
        <x:v>0.05</x:v>
      </x:c>
      <x:c r="J676" s="747" t="n">
        <x:f>IF(T676="İptal",0,G676*H676*(1-I676))</x:f>
        <x:v>1671.2685</x:v>
      </x:c>
      <x:c r="K676" s="747" t="n">
        <x:f>IFERROR(INDEX('Ürünler'!$F$6:$F$105,MATCH(F676,'Ürünler'!$A$6:$A$105,0)),0)</x:f>
        <x:v>128.9</x:v>
      </x:c>
      <x:c r="L676" s="747" t="n">
        <x:f>IF(T676="İptal",0,G676*K676)</x:f>
        <x:v>1160.1000000000001</x:v>
      </x:c>
      <x:c r="M676" s="747" t="n">
        <x:f>J676-L676</x:f>
        <x:v>511.16849999999977</x:v>
      </x:c>
      <x:c r="N676" s="748" t="n">
        <x:f>IFERROR(M676/J676,0)</x:f>
        <x:v>0.3058565993435524</x:v>
      </x:c>
      <x:c r="O676" s="744" t="str">
        <x:v>Bekliyor</x:v>
      </x:c>
      <x:c r="P676" s="743" t="n">
        <x:v>46282</x:v>
      </x:c>
      <x:c r="Q676" s="743"/>
      <x:c r="R676" s="747" t="n">
        <x:f>IF(T676="İptal",0,IF(O676="Ödendi",J676,IF(O676="Kısmi",J676*50%,0)))</x:f>
        <x:v>0</x:v>
      </x:c>
      <x:c r="S676" s="747" t="n">
        <x:f>J676-R676</x:f>
        <x:v>1671.2685</x:v>
      </x:c>
      <x:c r="T676" s="744" t="str">
        <x:v>Hazırlanıyor</x:v>
      </x:c>
      <x:c r="U676" s="749" t="str">
        <x:f>IF(AND(COUNTIF('Ürünler'!$A$6:$A$105,F676)=1,COUNTIF('Müşteriler'!$A$6:$A$255,E676)=1),"OK","HATA")</x:f>
        <x:v>OK</x:v>
      </x:c>
    </x:row>
    <x:row r="677">
      <x:c r="A677" s="742" t="str">
        <x:v>SIP-00672</x:v>
      </x:c>
      <x:c r="B677" s="743" t="n">
        <x:v>46059</x:v>
      </x:c>
      <x:c r="C677" s="744" t="str">
        <x:v>Mağaza</x:v>
      </x:c>
      <x:c r="D677" s="744" t="str">
        <x:v>Adıyaman Merkez</x:v>
      </x:c>
      <x:c r="E677" s="744" t="str">
        <x:v>MUS-0138</x:v>
      </x:c>
      <x:c r="F677" s="744" t="str">
        <x:v>URN-0067</x:v>
      </x:c>
      <x:c r="G677" s="744" t="n">
        <x:v>10</x:v>
      </x:c>
      <x:c r="H677" s="745" t="n">
        <x:v>204.44</x:v>
      </x:c>
      <x:c r="I677" s="746" t="n">
        <x:v>0.1</x:v>
      </x:c>
      <x:c r="J677" s="747" t="n">
        <x:f>IF(T677="İptal",0,G677*H677*(1-I677))</x:f>
        <x:v>1839.96</x:v>
      </x:c>
      <x:c r="K677" s="747" t="n">
        <x:f>IFERROR(INDEX('Ürünler'!$F$6:$F$105,MATCH(F677,'Ürünler'!$A$6:$A$105,0)),0)</x:f>
        <x:v>148.17</x:v>
      </x:c>
      <x:c r="L677" s="747" t="n">
        <x:f>IF(T677="İptal",0,G677*K677)</x:f>
        <x:v>1481.6999999999998</x:v>
      </x:c>
      <x:c r="M677" s="747" t="n">
        <x:f>J677-L677</x:f>
        <x:v>358.2600000000002</x:v>
      </x:c>
      <x:c r="N677" s="748" t="n">
        <x:f>IFERROR(M677/J677,0)</x:f>
        <x:v>0.19471075458162146</x:v>
      </x:c>
      <x:c r="O677" s="744" t="str">
        <x:v>Ödendi</x:v>
      </x:c>
      <x:c r="P677" s="743" t="n">
        <x:v>46074</x:v>
      </x:c>
      <x:c r="Q677" s="743" t="n">
        <x:v>46063</x:v>
      </x:c>
      <x:c r="R677" s="747" t="n">
        <x:f>IF(T677="İptal",0,IF(O677="Ödendi",J677,IF(O677="Kısmi",J677*50%,0)))</x:f>
        <x:v>1839.96</x:v>
      </x:c>
      <x:c r="S677" s="747" t="n">
        <x:f>J677-R677</x:f>
        <x:v>0</x:v>
      </x:c>
      <x:c r="T677" s="744" t="str">
        <x:v>Tamamlandı</x:v>
      </x:c>
      <x:c r="U677" s="749" t="str">
        <x:f>IF(AND(COUNTIF('Ürünler'!$A$6:$A$105,F677)=1,COUNTIF('Müşteriler'!$A$6:$A$255,E677)=1),"OK","HATA")</x:f>
        <x:v>OK</x:v>
      </x:c>
    </x:row>
    <x:row r="678">
      <x:c r="A678" s="742" t="str">
        <x:v>SIP-00673</x:v>
      </x:c>
      <x:c r="B678" s="743" t="n">
        <x:v>45949</x:v>
      </x:c>
      <x:c r="C678" s="744" t="str">
        <x:v>Kurumsal</x:v>
      </x:c>
      <x:c r="D678" s="744" t="str">
        <x:v>Kahta</x:v>
      </x:c>
      <x:c r="E678" s="744" t="str">
        <x:v>MUS-0221</x:v>
      </x:c>
      <x:c r="F678" s="744" t="str">
        <x:v>URN-0028</x:v>
      </x:c>
      <x:c r="G678" s="744" t="n">
        <x:v>4</x:v>
      </x:c>
      <x:c r="H678" s="745" t="n">
        <x:v>190.05</x:v>
      </x:c>
      <x:c r="I678" s="746" t="n">
        <x:v>0</x:v>
      </x:c>
      <x:c r="J678" s="747" t="n">
        <x:f>IF(T678="İptal",0,G678*H678*(1-I678))</x:f>
        <x:v>0</x:v>
      </x:c>
      <x:c r="K678" s="747" t="n">
        <x:f>IFERROR(INDEX('Ürünler'!$F$6:$F$105,MATCH(F678,'Ürünler'!$A$6:$A$105,0)),0)</x:f>
        <x:v>115.3</x:v>
      </x:c>
      <x:c r="L678" s="747" t="n">
        <x:f>IF(T678="İptal",0,G678*K678)</x:f>
        <x:v>0</x:v>
      </x:c>
      <x:c r="M678" s="747" t="n">
        <x:f>J678-L678</x:f>
        <x:v>0</x:v>
      </x:c>
      <x:c r="N678" s="748" t="n">
        <x:f>IFERROR(M678/J678,0)</x:f>
        <x:v>0</x:v>
      </x:c>
      <x:c r="O678" s="744" t="str">
        <x:v>Bekliyor</x:v>
      </x:c>
      <x:c r="P678" s="743" t="n">
        <x:v>45994</x:v>
      </x:c>
      <x:c r="Q678" s="743"/>
      <x:c r="R678" s="747" t="n">
        <x:f>IF(T678="İptal",0,IF(O678="Ödendi",J678,IF(O678="Kısmi",J678*50%,0)))</x:f>
        <x:v>0</x:v>
      </x:c>
      <x:c r="S678" s="747" t="n">
        <x:f>J678-R678</x:f>
        <x:v>0</x:v>
      </x:c>
      <x:c r="T678" s="744" t="str">
        <x:v>İptal</x:v>
      </x:c>
      <x:c r="U678" s="749" t="str">
        <x:f>IF(AND(COUNTIF('Ürünler'!$A$6:$A$105,F678)=1,COUNTIF('Müşteriler'!$A$6:$A$255,E678)=1),"OK","HATA")</x:f>
        <x:v>OK</x:v>
      </x:c>
    </x:row>
    <x:row r="679">
      <x:c r="A679" s="742" t="str">
        <x:v>SIP-00674</x:v>
      </x:c>
      <x:c r="B679" s="743" t="n">
        <x:v>45934</x:v>
      </x:c>
      <x:c r="C679" s="744" t="str">
        <x:v>E-ticaret</x:v>
      </x:c>
      <x:c r="D679" s="744" t="str">
        <x:v>Online</x:v>
      </x:c>
      <x:c r="E679" s="744" t="str">
        <x:v>MUS-0187</x:v>
      </x:c>
      <x:c r="F679" s="744" t="str">
        <x:v>URN-0013</x:v>
      </x:c>
      <x:c r="G679" s="744" t="n">
        <x:v>1</x:v>
      </x:c>
      <x:c r="H679" s="745" t="n">
        <x:v>187.23</x:v>
      </x:c>
      <x:c r="I679" s="746" t="n">
        <x:v>0</x:v>
      </x:c>
      <x:c r="J679" s="747" t="n">
        <x:f>IF(T679="İptal",0,G679*H679*(1-I679))</x:f>
        <x:v>187.23</x:v>
      </x:c>
      <x:c r="K679" s="747" t="n">
        <x:f>IFERROR(INDEX('Ürünler'!$F$6:$F$105,MATCH(F679,'Ürünler'!$A$6:$A$105,0)),0)</x:f>
        <x:v>115.98</x:v>
      </x:c>
      <x:c r="L679" s="747" t="n">
        <x:f>IF(T679="İptal",0,G679*K679)</x:f>
        <x:v>115.98</x:v>
      </x:c>
      <x:c r="M679" s="747" t="n">
        <x:f>J679-L679</x:f>
        <x:v>71.24999999999999</x:v>
      </x:c>
      <x:c r="N679" s="748" t="n">
        <x:f>IFERROR(M679/J679,0)</x:f>
        <x:v>0.38054798910431015</x:v>
      </x:c>
      <x:c r="O679" s="744" t="str">
        <x:v>Bekliyor</x:v>
      </x:c>
      <x:c r="P679" s="743" t="n">
        <x:v>45979</x:v>
      </x:c>
      <x:c r="Q679" s="743"/>
      <x:c r="R679" s="747" t="n">
        <x:f>IF(T679="İptal",0,IF(O679="Ödendi",J679,IF(O679="Kısmi",J679*50%,0)))</x:f>
        <x:v>0</x:v>
      </x:c>
      <x:c r="S679" s="747" t="n">
        <x:f>J679-R679</x:f>
        <x:v>187.23</x:v>
      </x:c>
      <x:c r="T679" s="744" t="str">
        <x:v>Tamamlandı</x:v>
      </x:c>
      <x:c r="U679" s="749" t="str">
        <x:f>IF(AND(COUNTIF('Ürünler'!$A$6:$A$105,F679)=1,COUNTIF('Müşteriler'!$A$6:$A$255,E679)=1),"OK","HATA")</x:f>
        <x:v>OK</x:v>
      </x:c>
    </x:row>
    <x:row r="680">
      <x:c r="A680" s="742" t="str">
        <x:v>SIP-00675</x:v>
      </x:c>
      <x:c r="B680" s="743" t="n">
        <x:v>46219</x:v>
      </x:c>
      <x:c r="C680" s="744" t="str">
        <x:v>E-ticaret</x:v>
      </x:c>
      <x:c r="D680" s="744" t="str">
        <x:v>Kahta</x:v>
      </x:c>
      <x:c r="E680" s="744" t="str">
        <x:v>MUS-0209</x:v>
      </x:c>
      <x:c r="F680" s="744" t="str">
        <x:v>URN-0090</x:v>
      </x:c>
      <x:c r="G680" s="744" t="n">
        <x:v>16</x:v>
      </x:c>
      <x:c r="H680" s="745" t="n">
        <x:v>86.38</x:v>
      </x:c>
      <x:c r="I680" s="746" t="n">
        <x:v>0.05</x:v>
      </x:c>
      <x:c r="J680" s="747" t="n">
        <x:f>IF(T680="İptal",0,G680*H680*(1-I680))</x:f>
        <x:v>1312.9759999999999</x:v>
      </x:c>
      <x:c r="K680" s="747" t="n">
        <x:f>IFERROR(INDEX('Ürünler'!$F$6:$F$105,MATCH(F680,'Ürünler'!$A$6:$A$105,0)),0)</x:f>
        <x:v>57.9</x:v>
      </x:c>
      <x:c r="L680" s="747" t="n">
        <x:f>IF(T680="İptal",0,G680*K680)</x:f>
        <x:v>926.4</x:v>
      </x:c>
      <x:c r="M680" s="747" t="n">
        <x:f>J680-L680</x:f>
        <x:v>386.5759999999999</x:v>
      </x:c>
      <x:c r="N680" s="748" t="n">
        <x:f>IFERROR(M680/J680,0)</x:f>
        <x:v>0.29442731626472984</x:v>
      </x:c>
      <x:c r="O680" s="744" t="str">
        <x:v>Bekliyor</x:v>
      </x:c>
      <x:c r="P680" s="743" t="n">
        <x:v>46264</x:v>
      </x:c>
      <x:c r="Q680" s="743"/>
      <x:c r="R680" s="747" t="n">
        <x:f>IF(T680="İptal",0,IF(O680="Ödendi",J680,IF(O680="Kısmi",J680*50%,0)))</x:f>
        <x:v>0</x:v>
      </x:c>
      <x:c r="S680" s="747" t="n">
        <x:f>J680-R680</x:f>
        <x:v>1312.9759999999999</x:v>
      </x:c>
      <x:c r="T680" s="744" t="str">
        <x:v>Tamamlandı</x:v>
      </x:c>
      <x:c r="U680" s="749" t="str">
        <x:f>IF(AND(COUNTIF('Ürünler'!$A$6:$A$105,F680)=1,COUNTIF('Müşteriler'!$A$6:$A$255,E680)=1),"OK","HATA")</x:f>
        <x:v>OK</x:v>
      </x:c>
    </x:row>
    <x:row r="681">
      <x:c r="A681" s="742" t="str">
        <x:v>SIP-00676</x:v>
      </x:c>
      <x:c r="B681" s="743" t="n">
        <x:v>46014</x:v>
      </x:c>
      <x:c r="C681" s="744" t="str">
        <x:v>Bayi</x:v>
      </x:c>
      <x:c r="D681" s="744" t="str">
        <x:v>Online</x:v>
      </x:c>
      <x:c r="E681" s="744" t="str">
        <x:v>MUS-0078</x:v>
      </x:c>
      <x:c r="F681" s="744" t="str">
        <x:v>URN-0053</x:v>
      </x:c>
      <x:c r="G681" s="744" t="n">
        <x:v>16</x:v>
      </x:c>
      <x:c r="H681" s="745" t="n">
        <x:v>45.95</x:v>
      </x:c>
      <x:c r="I681" s="746" t="n">
        <x:v>0</x:v>
      </x:c>
      <x:c r="J681" s="747" t="n">
        <x:f>IF(T681="İptal",0,G681*H681*(1-I681))</x:f>
        <x:v>735.2</x:v>
      </x:c>
      <x:c r="K681" s="747" t="n">
        <x:f>IFERROR(INDEX('Ürünler'!$F$6:$F$105,MATCH(F681,'Ürünler'!$A$6:$A$105,0)),0)</x:f>
        <x:v>29.23</x:v>
      </x:c>
      <x:c r="L681" s="747" t="n">
        <x:f>IF(T681="İptal",0,G681*K681)</x:f>
        <x:v>467.68</x:v>
      </x:c>
      <x:c r="M681" s="747" t="n">
        <x:f>J681-L681</x:f>
        <x:v>267.52000000000004</x:v>
      </x:c>
      <x:c r="N681" s="748" t="n">
        <x:f>IFERROR(M681/J681,0)</x:f>
        <x:v>0.363873775843308</x:v>
      </x:c>
      <x:c r="O681" s="744" t="str">
        <x:v>Ödendi</x:v>
      </x:c>
      <x:c r="P681" s="743" t="n">
        <x:v>46044</x:v>
      </x:c>
      <x:c r="Q681" s="743" t="n">
        <x:v>46018</x:v>
      </x:c>
      <x:c r="R681" s="747" t="n">
        <x:f>IF(T681="İptal",0,IF(O681="Ödendi",J681,IF(O681="Kısmi",J681*50%,0)))</x:f>
        <x:v>735.2</x:v>
      </x:c>
      <x:c r="S681" s="747" t="n">
        <x:f>J681-R681</x:f>
        <x:v>0</x:v>
      </x:c>
      <x:c r="T681" s="744" t="str">
        <x:v>Tamamlandı</x:v>
      </x:c>
      <x:c r="U681" s="749" t="str">
        <x:f>IF(AND(COUNTIF('Ürünler'!$A$6:$A$105,F681)=1,COUNTIF('Müşteriler'!$A$6:$A$255,E681)=1),"OK","HATA")</x:f>
        <x:v>OK</x:v>
      </x:c>
    </x:row>
    <x:row r="682">
      <x:c r="A682" s="742" t="str">
        <x:v>SIP-00677</x:v>
      </x:c>
      <x:c r="B682" s="743" t="n">
        <x:v>46116</x:v>
      </x:c>
      <x:c r="C682" s="744" t="str">
        <x:v>E-ticaret</x:v>
      </x:c>
      <x:c r="D682" s="744" t="str">
        <x:v>Adıyaman Merkez</x:v>
      </x:c>
      <x:c r="E682" s="744" t="str">
        <x:v>MUS-0208</x:v>
      </x:c>
      <x:c r="F682" s="744" t="str">
        <x:v>URN-0045</x:v>
      </x:c>
      <x:c r="G682" s="744" t="n">
        <x:v>14</x:v>
      </x:c>
      <x:c r="H682" s="745" t="n">
        <x:v>152</x:v>
      </x:c>
      <x:c r="I682" s="746" t="n">
        <x:v>0</x:v>
      </x:c>
      <x:c r="J682" s="747" t="n">
        <x:f>IF(T682="İptal",0,G682*H682*(1-I682))</x:f>
        <x:v>2128</x:v>
      </x:c>
      <x:c r="K682" s="747" t="n">
        <x:f>IFERROR(INDEX('Ürünler'!$F$6:$F$105,MATCH(F682,'Ürünler'!$A$6:$A$105,0)),0)</x:f>
        <x:v>95.6</x:v>
      </x:c>
      <x:c r="L682" s="747" t="n">
        <x:f>IF(T682="İptal",0,G682*K682)</x:f>
        <x:v>1338.3999999999999</x:v>
      </x:c>
      <x:c r="M682" s="747" t="n">
        <x:f>J682-L682</x:f>
        <x:v>789.6000000000001</x:v>
      </x:c>
      <x:c r="N682" s="748" t="n">
        <x:f>IFERROR(M682/J682,0)</x:f>
        <x:v>0.3710526315789474</x:v>
      </x:c>
      <x:c r="O682" s="744" t="str">
        <x:v>Ödendi</x:v>
      </x:c>
      <x:c r="P682" s="743" t="n">
        <x:v>46131</x:v>
      </x:c>
      <x:c r="Q682" s="743" t="n">
        <x:v>46124</x:v>
      </x:c>
      <x:c r="R682" s="747" t="n">
        <x:f>IF(T682="İptal",0,IF(O682="Ödendi",J682,IF(O682="Kısmi",J682*50%,0)))</x:f>
        <x:v>2128</x:v>
      </x:c>
      <x:c r="S682" s="747" t="n">
        <x:f>J682-R682</x:f>
        <x:v>0</x:v>
      </x:c>
      <x:c r="T682" s="744" t="str">
        <x:v>Tamamlandı</x:v>
      </x:c>
      <x:c r="U682" s="749" t="str">
        <x:f>IF(AND(COUNTIF('Ürünler'!$A$6:$A$105,F682)=1,COUNTIF('Müşteriler'!$A$6:$A$255,E682)=1),"OK","HATA")</x:f>
        <x:v>OK</x:v>
      </x:c>
    </x:row>
    <x:row r="683">
      <x:c r="A683" s="742" t="str">
        <x:v>SIP-00678</x:v>
      </x:c>
      <x:c r="B683" s="743" t="n">
        <x:v>45973</x:v>
      </x:c>
      <x:c r="C683" s="744" t="str">
        <x:v>Kurumsal</x:v>
      </x:c>
      <x:c r="D683" s="744" t="str">
        <x:v>Adıyaman Merkez</x:v>
      </x:c>
      <x:c r="E683" s="744" t="str">
        <x:v>MUS-0003</x:v>
      </x:c>
      <x:c r="F683" s="744" t="str">
        <x:v>URN-0005</x:v>
      </x:c>
      <x:c r="G683" s="744" t="n">
        <x:v>9</x:v>
      </x:c>
      <x:c r="H683" s="745" t="n">
        <x:v>74.28</x:v>
      </x:c>
      <x:c r="I683" s="746" t="n">
        <x:v>0</x:v>
      </x:c>
      <x:c r="J683" s="747" t="n">
        <x:f>IF(T683="İptal",0,G683*H683*(1-I683))</x:f>
        <x:v>668.52</x:v>
      </x:c>
      <x:c r="K683" s="747" t="n">
        <x:f>IFERROR(INDEX('Ürünler'!$F$6:$F$105,MATCH(F683,'Ürünler'!$A$6:$A$105,0)),0)</x:f>
        <x:v>53.8</x:v>
      </x:c>
      <x:c r="L683" s="747" t="n">
        <x:f>IF(T683="İptal",0,G683*K683)</x:f>
        <x:v>484.2</x:v>
      </x:c>
      <x:c r="M683" s="747" t="n">
        <x:f>J683-L683</x:f>
        <x:v>184.32</x:v>
      </x:c>
      <x:c r="N683" s="748" t="n">
        <x:f>IFERROR(M683/J683,0)</x:f>
        <x:v>0.27571351642434033</x:v>
      </x:c>
      <x:c r="O683" s="744" t="str">
        <x:v>Ödendi</x:v>
      </x:c>
      <x:c r="P683" s="743" t="n">
        <x:v>46018</x:v>
      </x:c>
      <x:c r="Q683" s="743" t="n">
        <x:v>45994</x:v>
      </x:c>
      <x:c r="R683" s="747" t="n">
        <x:f>IF(T683="İptal",0,IF(O683="Ödendi",J683,IF(O683="Kısmi",J683*50%,0)))</x:f>
        <x:v>668.52</x:v>
      </x:c>
      <x:c r="S683" s="747" t="n">
        <x:f>J683-R683</x:f>
        <x:v>0</x:v>
      </x:c>
      <x:c r="T683" s="744" t="str">
        <x:v>Tamamlandı</x:v>
      </x:c>
      <x:c r="U683" s="749" t="str">
        <x:f>IF(AND(COUNTIF('Ürünler'!$A$6:$A$105,F683)=1,COUNTIF('Müşteriler'!$A$6:$A$255,E683)=1),"OK","HATA")</x:f>
        <x:v>OK</x:v>
      </x:c>
    </x:row>
    <x:row r="684">
      <x:c r="A684" s="742" t="str">
        <x:v>SIP-00679</x:v>
      </x:c>
      <x:c r="B684" s="743" t="n">
        <x:v>46031</x:v>
      </x:c>
      <x:c r="C684" s="744" t="str">
        <x:v>E-ticaret</x:v>
      </x:c>
      <x:c r="D684" s="744" t="str">
        <x:v>Adıyaman Merkez</x:v>
      </x:c>
      <x:c r="E684" s="744" t="str">
        <x:v>MUS-0060</x:v>
      </x:c>
      <x:c r="F684" s="744" t="str">
        <x:v>URN-0079</x:v>
      </x:c>
      <x:c r="G684" s="744" t="n">
        <x:v>11</x:v>
      </x:c>
      <x:c r="H684" s="745" t="n">
        <x:v>142.57</x:v>
      </x:c>
      <x:c r="I684" s="746" t="n">
        <x:v>0</x:v>
      </x:c>
      <x:c r="J684" s="747" t="n">
        <x:f>IF(T684="İptal",0,G684*H684*(1-I684))</x:f>
        <x:v>1568.27</x:v>
      </x:c>
      <x:c r="K684" s="747" t="n">
        <x:f>IFERROR(INDEX('Ürünler'!$F$6:$F$105,MATCH(F684,'Ürünler'!$A$6:$A$105,0)),0)</x:f>
        <x:v>96.79</x:v>
      </x:c>
      <x:c r="L684" s="747" t="n">
        <x:f>IF(T684="İptal",0,G684*K684)</x:f>
        <x:v>1064.69</x:v>
      </x:c>
      <x:c r="M684" s="747" t="n">
        <x:f>J684-L684</x:f>
        <x:v>503.5799999999999</x:v>
      </x:c>
      <x:c r="N684" s="748" t="n">
        <x:f>IFERROR(M684/J684,0)</x:f>
        <x:v>0.32110542189801494</x:v>
      </x:c>
      <x:c r="O684" s="744" t="str">
        <x:v>Bekliyor</x:v>
      </x:c>
      <x:c r="P684" s="743" t="n">
        <x:v>46038</x:v>
      </x:c>
      <x:c r="Q684" s="743"/>
      <x:c r="R684" s="747" t="n">
        <x:f>IF(T684="İptal",0,IF(O684="Ödendi",J684,IF(O684="Kısmi",J684*50%,0)))</x:f>
        <x:v>0</x:v>
      </x:c>
      <x:c r="S684" s="747" t="n">
        <x:f>J684-R684</x:f>
        <x:v>1568.27</x:v>
      </x:c>
      <x:c r="T684" s="744" t="str">
        <x:v>Tamamlandı</x:v>
      </x:c>
      <x:c r="U684" s="749" t="str">
        <x:f>IF(AND(COUNTIF('Ürünler'!$A$6:$A$105,F684)=1,COUNTIF('Müşteriler'!$A$6:$A$255,E684)=1),"OK","HATA")</x:f>
        <x:v>OK</x:v>
      </x:c>
    </x:row>
    <x:row r="685">
      <x:c r="A685" s="742" t="str">
        <x:v>SIP-00680</x:v>
      </x:c>
      <x:c r="B685" s="743" t="n">
        <x:v>45997</x:v>
      </x:c>
      <x:c r="C685" s="744" t="str">
        <x:v>Kurumsal</x:v>
      </x:c>
      <x:c r="D685" s="744" t="str">
        <x:v>Adıyaman Merkez</x:v>
      </x:c>
      <x:c r="E685" s="744" t="str">
        <x:v>MUS-0220</x:v>
      </x:c>
      <x:c r="F685" s="744" t="str">
        <x:v>URN-0073</x:v>
      </x:c>
      <x:c r="G685" s="744" t="n">
        <x:v>5</x:v>
      </x:c>
      <x:c r="H685" s="745" t="n">
        <x:v>117.56</x:v>
      </x:c>
      <x:c r="I685" s="746" t="n">
        <x:v>0.1</x:v>
      </x:c>
      <x:c r="J685" s="747" t="n">
        <x:f>IF(T685="İptal",0,G685*H685*(1-I685))</x:f>
        <x:v>529.02</x:v>
      </x:c>
      <x:c r="K685" s="747" t="n">
        <x:f>IFERROR(INDEX('Ürünler'!$F$6:$F$105,MATCH(F685,'Ürünler'!$A$6:$A$105,0)),0)</x:f>
        <x:v>72.54</x:v>
      </x:c>
      <x:c r="L685" s="747" t="n">
        <x:f>IF(T685="İptal",0,G685*K685)</x:f>
        <x:v>362.70000000000005</x:v>
      </x:c>
      <x:c r="M685" s="747" t="n">
        <x:f>J685-L685</x:f>
        <x:v>166.31999999999994</x:v>
      </x:c>
      <x:c r="N685" s="748" t="n">
        <x:f>IFERROR(M685/J685,0)</x:f>
        <x:v>0.31439265056141535</x:v>
      </x:c>
      <x:c r="O685" s="744" t="str">
        <x:v>Ödendi</x:v>
      </x:c>
      <x:c r="P685" s="743" t="n">
        <x:v>46027</x:v>
      </x:c>
      <x:c r="Q685" s="743" t="n">
        <x:v>46007</x:v>
      </x:c>
      <x:c r="R685" s="747" t="n">
        <x:f>IF(T685="İptal",0,IF(O685="Ödendi",J685,IF(O685="Kısmi",J685*50%,0)))</x:f>
        <x:v>529.02</x:v>
      </x:c>
      <x:c r="S685" s="747" t="n">
        <x:f>J685-R685</x:f>
        <x:v>0</x:v>
      </x:c>
      <x:c r="T685" s="744" t="str">
        <x:v>Tamamlandı</x:v>
      </x:c>
      <x:c r="U685" s="749" t="str">
        <x:f>IF(AND(COUNTIF('Ürünler'!$A$6:$A$105,F685)=1,COUNTIF('Müşteriler'!$A$6:$A$255,E685)=1),"OK","HATA")</x:f>
        <x:v>OK</x:v>
      </x:c>
    </x:row>
    <x:row r="686">
      <x:c r="A686" s="742" t="str">
        <x:v>SIP-00681</x:v>
      </x:c>
      <x:c r="B686" s="743" t="n">
        <x:v>46214</x:v>
      </x:c>
      <x:c r="C686" s="744" t="str">
        <x:v>Bayi</x:v>
      </x:c>
      <x:c r="D686" s="744" t="str">
        <x:v>Kahta</x:v>
      </x:c>
      <x:c r="E686" s="744" t="str">
        <x:v>MUS-0152</x:v>
      </x:c>
      <x:c r="F686" s="744" t="str">
        <x:v>URN-0097</x:v>
      </x:c>
      <x:c r="G686" s="744" t="n">
        <x:v>16</x:v>
      </x:c>
      <x:c r="H686" s="745" t="n">
        <x:v>158.97</x:v>
      </x:c>
      <x:c r="I686" s="746" t="n">
        <x:v>0</x:v>
      </x:c>
      <x:c r="J686" s="747" t="n">
        <x:f>IF(T686="İptal",0,G686*H686*(1-I686))</x:f>
        <x:v>2543.52</x:v>
      </x:c>
      <x:c r="K686" s="747" t="n">
        <x:f>IFERROR(INDEX('Ürünler'!$F$6:$F$105,MATCH(F686,'Ürünler'!$A$6:$A$105,0)),0)</x:f>
        <x:v>114.03</x:v>
      </x:c>
      <x:c r="L686" s="747" t="n">
        <x:f>IF(T686="İptal",0,G686*K686)</x:f>
        <x:v>1824.48</x:v>
      </x:c>
      <x:c r="M686" s="747" t="n">
        <x:f>J686-L686</x:f>
        <x:v>719.04</x:v>
      </x:c>
      <x:c r="N686" s="748" t="n">
        <x:f>IFERROR(M686/J686,0)</x:f>
        <x:v>0.28269484808454426</x:v>
      </x:c>
      <x:c r="O686" s="744" t="str">
        <x:v>Kısmi</x:v>
      </x:c>
      <x:c r="P686" s="743" t="n">
        <x:v>46244</x:v>
      </x:c>
      <x:c r="Q686" s="743" t="n">
        <x:v>46242</x:v>
      </x:c>
      <x:c r="R686" s="747" t="n">
        <x:f>IF(T686="İptal",0,IF(O686="Ödendi",J686,IF(O686="Kısmi",J686*50%,0)))</x:f>
        <x:v>1271.76</x:v>
      </x:c>
      <x:c r="S686" s="747" t="n">
        <x:f>J686-R686</x:f>
        <x:v>1271.76</x:v>
      </x:c>
      <x:c r="T686" s="744" t="str">
        <x:v>Tamamlandı</x:v>
      </x:c>
      <x:c r="U686" s="749" t="str">
        <x:f>IF(AND(COUNTIF('Ürünler'!$A$6:$A$105,F686)=1,COUNTIF('Müşteriler'!$A$6:$A$255,E686)=1),"OK","HATA")</x:f>
        <x:v>OK</x:v>
      </x:c>
    </x:row>
    <x:row r="687">
      <x:c r="A687" s="742" t="str">
        <x:v>SIP-00682</x:v>
      </x:c>
      <x:c r="B687" s="743" t="n">
        <x:v>46261</x:v>
      </x:c>
      <x:c r="C687" s="744" t="str">
        <x:v>Bayi</x:v>
      </x:c>
      <x:c r="D687" s="744" t="str">
        <x:v>Online</x:v>
      </x:c>
      <x:c r="E687" s="744" t="str">
        <x:v>MUS-0170</x:v>
      </x:c>
      <x:c r="F687" s="744" t="str">
        <x:v>URN-0073</x:v>
      </x:c>
      <x:c r="G687" s="744" t="n">
        <x:v>8</x:v>
      </x:c>
      <x:c r="H687" s="745" t="n">
        <x:v>111.16</x:v>
      </x:c>
      <x:c r="I687" s="746" t="n">
        <x:v>0.1</x:v>
      </x:c>
      <x:c r="J687" s="747" t="n">
        <x:f>IF(T687="İptal",0,G687*H687*(1-I687))</x:f>
        <x:v>800.352</x:v>
      </x:c>
      <x:c r="K687" s="747" t="n">
        <x:f>IFERROR(INDEX('Ürünler'!$F$6:$F$105,MATCH(F687,'Ürünler'!$A$6:$A$105,0)),0)</x:f>
        <x:v>72.54</x:v>
      </x:c>
      <x:c r="L687" s="747" t="n">
        <x:f>IF(T687="İptal",0,G687*K687)</x:f>
        <x:v>580.32</x:v>
      </x:c>
      <x:c r="M687" s="747" t="n">
        <x:f>J687-L687</x:f>
        <x:v>220.03199999999993</x:v>
      </x:c>
      <x:c r="N687" s="748" t="n">
        <x:f>IFERROR(M687/J687,0)</x:f>
        <x:v>0.27491903562432524</x:v>
      </x:c>
      <x:c r="O687" s="744" t="str">
        <x:v>Bekliyor</x:v>
      </x:c>
      <x:c r="P687" s="743" t="n">
        <x:v>46291</x:v>
      </x:c>
      <x:c r="Q687" s="743"/>
      <x:c r="R687" s="747" t="n">
        <x:f>IF(T687="İptal",0,IF(O687="Ödendi",J687,IF(O687="Kısmi",J687*50%,0)))</x:f>
        <x:v>0</x:v>
      </x:c>
      <x:c r="S687" s="747" t="n">
        <x:f>J687-R687</x:f>
        <x:v>800.352</x:v>
      </x:c>
      <x:c r="T687" s="744" t="str">
        <x:v>Tamamlandı</x:v>
      </x:c>
      <x:c r="U687" s="749" t="str">
        <x:f>IF(AND(COUNTIF('Ürünler'!$A$6:$A$105,F687)=1,COUNTIF('Müşteriler'!$A$6:$A$255,E687)=1),"OK","HATA")</x:f>
        <x:v>OK</x:v>
      </x:c>
    </x:row>
    <x:row r="688">
      <x:c r="A688" s="742" t="str">
        <x:v>SIP-00683</x:v>
      </x:c>
      <x:c r="B688" s="743" t="n">
        <x:v>46006</x:v>
      </x:c>
      <x:c r="C688" s="744" t="str">
        <x:v>Mağaza</x:v>
      </x:c>
      <x:c r="D688" s="744" t="str">
        <x:v>Kahta</x:v>
      </x:c>
      <x:c r="E688" s="744" t="str">
        <x:v>MUS-0231</x:v>
      </x:c>
      <x:c r="F688" s="744" t="str">
        <x:v>URN-0026</x:v>
      </x:c>
      <x:c r="G688" s="744" t="n">
        <x:v>17</x:v>
      </x:c>
      <x:c r="H688" s="745" t="n">
        <x:v>140.1</x:v>
      </x:c>
      <x:c r="I688" s="746" t="n">
        <x:v>0</x:v>
      </x:c>
      <x:c r="J688" s="747" t="n">
        <x:f>IF(T688="İptal",0,G688*H688*(1-I688))</x:f>
        <x:v>2381.7</x:v>
      </x:c>
      <x:c r="K688" s="747" t="n">
        <x:f>IFERROR(INDEX('Ürünler'!$F$6:$F$105,MATCH(F688,'Ürünler'!$A$6:$A$105,0)),0)</x:f>
        <x:v>97.42</x:v>
      </x:c>
      <x:c r="L688" s="747" t="n">
        <x:f>IF(T688="İptal",0,G688*K688)</x:f>
        <x:v>1656.14</x:v>
      </x:c>
      <x:c r="M688" s="747" t="n">
        <x:f>J688-L688</x:f>
        <x:v>725.5599999999997</x:v>
      </x:c>
      <x:c r="N688" s="748" t="n">
        <x:f>IFERROR(M688/J688,0)</x:f>
        <x:v>0.30463954318344033</x:v>
      </x:c>
      <x:c r="O688" s="744" t="str">
        <x:v>Bekliyor</x:v>
      </x:c>
      <x:c r="P688" s="743" t="n">
        <x:v>46021</x:v>
      </x:c>
      <x:c r="Q688" s="743"/>
      <x:c r="R688" s="747" t="n">
        <x:f>IF(T688="İptal",0,IF(O688="Ödendi",J688,IF(O688="Kısmi",J688*50%,0)))</x:f>
        <x:v>0</x:v>
      </x:c>
      <x:c r="S688" s="747" t="n">
        <x:f>J688-R688</x:f>
        <x:v>2381.7</x:v>
      </x:c>
      <x:c r="T688" s="744" t="str">
        <x:v>Tamamlandı</x:v>
      </x:c>
      <x:c r="U688" s="749" t="str">
        <x:f>IF(AND(COUNTIF('Ürünler'!$A$6:$A$105,F688)=1,COUNTIF('Müşteriler'!$A$6:$A$255,E688)=1),"OK","HATA")</x:f>
        <x:v>OK</x:v>
      </x:c>
    </x:row>
    <x:row r="689">
      <x:c r="A689" s="742" t="str">
        <x:v>SIP-00684</x:v>
      </x:c>
      <x:c r="B689" s="743" t="n">
        <x:v>46011</x:v>
      </x:c>
      <x:c r="C689" s="744" t="str">
        <x:v>Kurumsal</x:v>
      </x:c>
      <x:c r="D689" s="744" t="str">
        <x:v>Online</x:v>
      </x:c>
      <x:c r="E689" s="744" t="str">
        <x:v>MUS-0110</x:v>
      </x:c>
      <x:c r="F689" s="744" t="str">
        <x:v>URN-0045</x:v>
      </x:c>
      <x:c r="G689" s="744" t="n">
        <x:v>17</x:v>
      </x:c>
      <x:c r="H689" s="745" t="n">
        <x:v>139.96</x:v>
      </x:c>
      <x:c r="I689" s="746" t="n">
        <x:v>0.05</x:v>
      </x:c>
      <x:c r="J689" s="747" t="n">
        <x:f>IF(T689="İptal",0,G689*H689*(1-I689))</x:f>
        <x:v>2260.3540000000003</x:v>
      </x:c>
      <x:c r="K689" s="747" t="n">
        <x:f>IFERROR(INDEX('Ürünler'!$F$6:$F$105,MATCH(F689,'Ürünler'!$A$6:$A$105,0)),0)</x:f>
        <x:v>95.6</x:v>
      </x:c>
      <x:c r="L689" s="747" t="n">
        <x:f>IF(T689="İptal",0,G689*K689)</x:f>
        <x:v>1625.1999999999998</x:v>
      </x:c>
      <x:c r="M689" s="747" t="n">
        <x:f>J689-L689</x:f>
        <x:v>635.1540000000005</x:v>
      </x:c>
      <x:c r="N689" s="748" t="n">
        <x:f>IFERROR(M689/J689,0)</x:f>
        <x:v>0.2809975782554416</x:v>
      </x:c>
      <x:c r="O689" s="744" t="str">
        <x:v>Ödendi</x:v>
      </x:c>
      <x:c r="P689" s="743" t="n">
        <x:v>46026</x:v>
      </x:c>
      <x:c r="Q689" s="743" t="n">
        <x:v>46013</x:v>
      </x:c>
      <x:c r="R689" s="747" t="n">
        <x:f>IF(T689="İptal",0,IF(O689="Ödendi",J689,IF(O689="Kısmi",J689*50%,0)))</x:f>
        <x:v>2260.3540000000003</x:v>
      </x:c>
      <x:c r="S689" s="747" t="n">
        <x:f>J689-R689</x:f>
        <x:v>0</x:v>
      </x:c>
      <x:c r="T689" s="744" t="str">
        <x:v>Hazırlanıyor</x:v>
      </x:c>
      <x:c r="U689" s="749" t="str">
        <x:f>IF(AND(COUNTIF('Ürünler'!$A$6:$A$105,F689)=1,COUNTIF('Müşteriler'!$A$6:$A$255,E689)=1),"OK","HATA")</x:f>
        <x:v>OK</x:v>
      </x:c>
    </x:row>
    <x:row r="690">
      <x:c r="A690" s="742" t="str">
        <x:v>SIP-00685</x:v>
      </x:c>
      <x:c r="B690" s="743" t="n">
        <x:v>46050</x:v>
      </x:c>
      <x:c r="C690" s="744" t="str">
        <x:v>Mağaza</x:v>
      </x:c>
      <x:c r="D690" s="744" t="str">
        <x:v>Online</x:v>
      </x:c>
      <x:c r="E690" s="744" t="str">
        <x:v>MUS-0186</x:v>
      </x:c>
      <x:c r="F690" s="744" t="str">
        <x:v>URN-0098</x:v>
      </x:c>
      <x:c r="G690" s="744" t="n">
        <x:v>3</x:v>
      </x:c>
      <x:c r="H690" s="745" t="n">
        <x:v>162.6</x:v>
      </x:c>
      <x:c r="I690" s="746" t="n">
        <x:v>0</x:v>
      </x:c>
      <x:c r="J690" s="747" t="n">
        <x:f>IF(T690="İptal",0,G690*H690*(1-I690))</x:f>
        <x:v>487.79999999999995</x:v>
      </x:c>
      <x:c r="K690" s="747" t="n">
        <x:f>IFERROR(INDEX('Ürünler'!$F$6:$F$105,MATCH(F690,'Ürünler'!$A$6:$A$105,0)),0)</x:f>
        <x:v>121.51</x:v>
      </x:c>
      <x:c r="L690" s="747" t="n">
        <x:f>IF(T690="İptal",0,G690*K690)</x:f>
        <x:v>364.53000000000003</x:v>
      </x:c>
      <x:c r="M690" s="747" t="n">
        <x:f>J690-L690</x:f>
        <x:v>123.26999999999992</x:v>
      </x:c>
      <x:c r="N690" s="748" t="n">
        <x:f>IFERROR(M690/J690,0)</x:f>
        <x:v>0.25270602706027046</x:v>
      </x:c>
      <x:c r="O690" s="744" t="str">
        <x:v>Bekliyor</x:v>
      </x:c>
      <x:c r="P690" s="743" t="n">
        <x:v>46080</x:v>
      </x:c>
      <x:c r="Q690" s="743"/>
      <x:c r="R690" s="747" t="n">
        <x:f>IF(T690="İptal",0,IF(O690="Ödendi",J690,IF(O690="Kısmi",J690*50%,0)))</x:f>
        <x:v>0</x:v>
      </x:c>
      <x:c r="S690" s="747" t="n">
        <x:f>J690-R690</x:f>
        <x:v>487.79999999999995</x:v>
      </x:c>
      <x:c r="T690" s="744" t="str">
        <x:v>Tamamlandı</x:v>
      </x:c>
      <x:c r="U690" s="749" t="str">
        <x:f>IF(AND(COUNTIF('Ürünler'!$A$6:$A$105,F690)=1,COUNTIF('Müşteriler'!$A$6:$A$255,E690)=1),"OK","HATA")</x:f>
        <x:v>OK</x:v>
      </x:c>
    </x:row>
    <x:row r="691">
      <x:c r="A691" s="742" t="str">
        <x:v>SIP-00686</x:v>
      </x:c>
      <x:c r="B691" s="743" t="n">
        <x:v>46189</x:v>
      </x:c>
      <x:c r="C691" s="744" t="str">
        <x:v>Bayi</x:v>
      </x:c>
      <x:c r="D691" s="744" t="str">
        <x:v>Online</x:v>
      </x:c>
      <x:c r="E691" s="744" t="str">
        <x:v>MUS-0169</x:v>
      </x:c>
      <x:c r="F691" s="744" t="str">
        <x:v>URN-0094</x:v>
      </x:c>
      <x:c r="G691" s="744" t="n">
        <x:v>2</x:v>
      </x:c>
      <x:c r="H691" s="745" t="n">
        <x:v>142.48</x:v>
      </x:c>
      <x:c r="I691" s="746" t="n">
        <x:v>0.15</x:v>
      </x:c>
      <x:c r="J691" s="747" t="n">
        <x:f>IF(T691="İptal",0,G691*H691*(1-I691))</x:f>
        <x:v>242.21599999999998</x:v>
      </x:c>
      <x:c r="K691" s="747" t="n">
        <x:f>IFERROR(INDEX('Ürünler'!$F$6:$F$105,MATCH(F691,'Ürünler'!$A$6:$A$105,0)),0)</x:f>
        <x:v>100.39</x:v>
      </x:c>
      <x:c r="L691" s="747" t="n">
        <x:f>IF(T691="İptal",0,G691*K691)</x:f>
        <x:v>200.78</x:v>
      </x:c>
      <x:c r="M691" s="747" t="n">
        <x:f>J691-L691</x:f>
        <x:v>41.43599999999998</x:v>
      </x:c>
      <x:c r="N691" s="748" t="n">
        <x:f>IFERROR(M691/J691,0)</x:f>
        <x:v>0.1710704495161343</x:v>
      </x:c>
      <x:c r="O691" s="744" t="str">
        <x:v>Ödendi</x:v>
      </x:c>
      <x:c r="P691" s="743" t="n">
        <x:v>46219</x:v>
      </x:c>
      <x:c r="Q691" s="743" t="n">
        <x:v>46199</x:v>
      </x:c>
      <x:c r="R691" s="747" t="n">
        <x:f>IF(T691="İptal",0,IF(O691="Ödendi",J691,IF(O691="Kısmi",J691*50%,0)))</x:f>
        <x:v>242.21599999999998</x:v>
      </x:c>
      <x:c r="S691" s="747" t="n">
        <x:f>J691-R691</x:f>
        <x:v>0</x:v>
      </x:c>
      <x:c r="T691" s="744" t="str">
        <x:v>Tamamlandı</x:v>
      </x:c>
      <x:c r="U691" s="749" t="str">
        <x:f>IF(AND(COUNTIF('Ürünler'!$A$6:$A$105,F691)=1,COUNTIF('Müşteriler'!$A$6:$A$255,E691)=1),"OK","HATA")</x:f>
        <x:v>OK</x:v>
      </x:c>
    </x:row>
    <x:row r="692">
      <x:c r="A692" s="742" t="str">
        <x:v>SIP-00687</x:v>
      </x:c>
      <x:c r="B692" s="743" t="n">
        <x:v>46063</x:v>
      </x:c>
      <x:c r="C692" s="744" t="str">
        <x:v>Mağaza</x:v>
      </x:c>
      <x:c r="D692" s="744" t="str">
        <x:v>Online</x:v>
      </x:c>
      <x:c r="E692" s="744" t="str">
        <x:v>MUS-0019</x:v>
      </x:c>
      <x:c r="F692" s="744" t="str">
        <x:v>URN-0065</x:v>
      </x:c>
      <x:c r="G692" s="744" t="n">
        <x:v>7</x:v>
      </x:c>
      <x:c r="H692" s="745" t="n">
        <x:v>184.94</x:v>
      </x:c>
      <x:c r="I692" s="746" t="n">
        <x:v>0</x:v>
      </x:c>
      <x:c r="J692" s="747" t="n">
        <x:f>IF(T692="İptal",0,G692*H692*(1-I692))</x:f>
        <x:v>1294.58</x:v>
      </x:c>
      <x:c r="K692" s="747" t="n">
        <x:f>IFERROR(INDEX('Ürünler'!$F$6:$F$105,MATCH(F692,'Ürünler'!$A$6:$A$105,0)),0)</x:f>
        <x:v>117.48</x:v>
      </x:c>
      <x:c r="L692" s="747" t="n">
        <x:f>IF(T692="İptal",0,G692*K692)</x:f>
        <x:v>822.36</x:v>
      </x:c>
      <x:c r="M692" s="747" t="n">
        <x:f>J692-L692</x:f>
        <x:v>472.2199999999999</x:v>
      </x:c>
      <x:c r="N692" s="748" t="n">
        <x:f>IFERROR(M692/J692,0)</x:f>
        <x:v>0.3647669514437114</x:v>
      </x:c>
      <x:c r="O692" s="744" t="str">
        <x:v>Ödendi</x:v>
      </x:c>
      <x:c r="P692" s="743" t="n">
        <x:v>46093</x:v>
      </x:c>
      <x:c r="Q692" s="743" t="n">
        <x:v>46068</x:v>
      </x:c>
      <x:c r="R692" s="747" t="n">
        <x:f>IF(T692="İptal",0,IF(O692="Ödendi",J692,IF(O692="Kısmi",J692*50%,0)))</x:f>
        <x:v>1294.58</x:v>
      </x:c>
      <x:c r="S692" s="747" t="n">
        <x:f>J692-R692</x:f>
        <x:v>0</x:v>
      </x:c>
      <x:c r="T692" s="744" t="str">
        <x:v>Tamamlandı</x:v>
      </x:c>
      <x:c r="U692" s="749" t="str">
        <x:f>IF(AND(COUNTIF('Ürünler'!$A$6:$A$105,F692)=1,COUNTIF('Müşteriler'!$A$6:$A$255,E692)=1),"OK","HATA")</x:f>
        <x:v>OK</x:v>
      </x:c>
    </x:row>
    <x:row r="693">
      <x:c r="A693" s="742" t="str">
        <x:v>SIP-00688</x:v>
      </x:c>
      <x:c r="B693" s="743" t="n">
        <x:v>45991</x:v>
      </x:c>
      <x:c r="C693" s="744" t="str">
        <x:v>Kurumsal</x:v>
      </x:c>
      <x:c r="D693" s="744" t="str">
        <x:v>Online</x:v>
      </x:c>
      <x:c r="E693" s="744" t="str">
        <x:v>MUS-0130</x:v>
      </x:c>
      <x:c r="F693" s="744" t="str">
        <x:v>URN-0005</x:v>
      </x:c>
      <x:c r="G693" s="744" t="n">
        <x:v>5</x:v>
      </x:c>
      <x:c r="H693" s="745" t="n">
        <x:v>83.26</x:v>
      </x:c>
      <x:c r="I693" s="746" t="n">
        <x:v>0</x:v>
      </x:c>
      <x:c r="J693" s="747" t="n">
        <x:f>IF(T693="İptal",0,G693*H693*(1-I693))</x:f>
        <x:v>416.3</x:v>
      </x:c>
      <x:c r="K693" s="747" t="n">
        <x:f>IFERROR(INDEX('Ürünler'!$F$6:$F$105,MATCH(F693,'Ürünler'!$A$6:$A$105,0)),0)</x:f>
        <x:v>53.8</x:v>
      </x:c>
      <x:c r="L693" s="747" t="n">
        <x:f>IF(T693="İptal",0,G693*K693)</x:f>
        <x:v>269</x:v>
      </x:c>
      <x:c r="M693" s="747" t="n">
        <x:f>J693-L693</x:f>
        <x:v>147.3</x:v>
      </x:c>
      <x:c r="N693" s="748" t="n">
        <x:f>IFERROR(M693/J693,0)</x:f>
        <x:v>0.35383137160701417</x:v>
      </x:c>
      <x:c r="O693" s="744" t="str">
        <x:v>Bekliyor</x:v>
      </x:c>
      <x:c r="P693" s="743" t="n">
        <x:v>46006</x:v>
      </x:c>
      <x:c r="Q693" s="743"/>
      <x:c r="R693" s="747" t="n">
        <x:f>IF(T693="İptal",0,IF(O693="Ödendi",J693,IF(O693="Kısmi",J693*50%,0)))</x:f>
        <x:v>0</x:v>
      </x:c>
      <x:c r="S693" s="747" t="n">
        <x:f>J693-R693</x:f>
        <x:v>416.3</x:v>
      </x:c>
      <x:c r="T693" s="744" t="str">
        <x:v>Tamamlandı</x:v>
      </x:c>
      <x:c r="U693" s="749" t="str">
        <x:f>IF(AND(COUNTIF('Ürünler'!$A$6:$A$105,F693)=1,COUNTIF('Müşteriler'!$A$6:$A$255,E693)=1),"OK","HATA")</x:f>
        <x:v>OK</x:v>
      </x:c>
    </x:row>
    <x:row r="694">
      <x:c r="A694" s="742" t="str">
        <x:v>SIP-00689</x:v>
      </x:c>
      <x:c r="B694" s="743" t="n">
        <x:v>45925</x:v>
      </x:c>
      <x:c r="C694" s="744" t="str">
        <x:v>Mağaza</x:v>
      </x:c>
      <x:c r="D694" s="744" t="str">
        <x:v>Kahta</x:v>
      </x:c>
      <x:c r="E694" s="744" t="str">
        <x:v>MUS-0118</x:v>
      </x:c>
      <x:c r="F694" s="744" t="str">
        <x:v>URN-0039</x:v>
      </x:c>
      <x:c r="G694" s="744" t="n">
        <x:v>17</x:v>
      </x:c>
      <x:c r="H694" s="745" t="n">
        <x:v>74.84</x:v>
      </x:c>
      <x:c r="I694" s="746" t="n">
        <x:v>0</x:v>
      </x:c>
      <x:c r="J694" s="747" t="n">
        <x:f>IF(T694="İptal",0,G694*H694*(1-I694))</x:f>
        <x:v>1272.28</x:v>
      </x:c>
      <x:c r="K694" s="747" t="n">
        <x:f>IFERROR(INDEX('Ürünler'!$F$6:$F$105,MATCH(F694,'Ürünler'!$A$6:$A$105,0)),0)</x:f>
        <x:v>48.64</x:v>
      </x:c>
      <x:c r="L694" s="747" t="n">
        <x:f>IF(T694="İptal",0,G694*K694)</x:f>
        <x:v>826.88</x:v>
      </x:c>
      <x:c r="M694" s="747" t="n">
        <x:f>J694-L694</x:f>
        <x:v>445.4</x:v>
      </x:c>
      <x:c r="N694" s="748" t="n">
        <x:f>IFERROR(M694/J694,0)</x:f>
        <x:v>0.35008017103153394</x:v>
      </x:c>
      <x:c r="O694" s="744" t="str">
        <x:v>Ödendi</x:v>
      </x:c>
      <x:c r="P694" s="743" t="n">
        <x:v>45940</x:v>
      </x:c>
      <x:c r="Q694" s="743" t="n">
        <x:v>45937</x:v>
      </x:c>
      <x:c r="R694" s="747" t="n">
        <x:f>IF(T694="İptal",0,IF(O694="Ödendi",J694,IF(O694="Kısmi",J694*50%,0)))</x:f>
        <x:v>1272.28</x:v>
      </x:c>
      <x:c r="S694" s="747" t="n">
        <x:f>J694-R694</x:f>
        <x:v>0</x:v>
      </x:c>
      <x:c r="T694" s="744" t="str">
        <x:v>Tamamlandı</x:v>
      </x:c>
      <x:c r="U694" s="749" t="str">
        <x:f>IF(AND(COUNTIF('Ürünler'!$A$6:$A$105,F694)=1,COUNTIF('Müşteriler'!$A$6:$A$255,E694)=1),"OK","HATA")</x:f>
        <x:v>OK</x:v>
      </x:c>
    </x:row>
    <x:row r="695">
      <x:c r="A695" s="742" t="str">
        <x:v>SIP-00690</x:v>
      </x:c>
      <x:c r="B695" s="743" t="n">
        <x:v>45992</x:v>
      </x:c>
      <x:c r="C695" s="744" t="str">
        <x:v>E-ticaret</x:v>
      </x:c>
      <x:c r="D695" s="744" t="str">
        <x:v>Online</x:v>
      </x:c>
      <x:c r="E695" s="744" t="str">
        <x:v>MUS-0163</x:v>
      </x:c>
      <x:c r="F695" s="744" t="str">
        <x:v>URN-0066</x:v>
      </x:c>
      <x:c r="G695" s="744" t="n">
        <x:v>1</x:v>
      </x:c>
      <x:c r="H695" s="745" t="n">
        <x:v>187.11</x:v>
      </x:c>
      <x:c r="I695" s="746" t="n">
        <x:v>0.15</x:v>
      </x:c>
      <x:c r="J695" s="747" t="n">
        <x:f>IF(T695="İptal",0,G695*H695*(1-I695))</x:f>
        <x:v>159.0435</x:v>
      </x:c>
      <x:c r="K695" s="747" t="n">
        <x:f>IFERROR(INDEX('Ürünler'!$F$6:$F$105,MATCH(F695,'Ürünler'!$A$6:$A$105,0)),0)</x:f>
        <x:v>137.38</x:v>
      </x:c>
      <x:c r="L695" s="747" t="n">
        <x:f>IF(T695="İptal",0,G695*K695)</x:f>
        <x:v>137.38</x:v>
      </x:c>
      <x:c r="M695" s="747" t="n">
        <x:f>J695-L695</x:f>
        <x:v>21.6635</x:v>
      </x:c>
      <x:c r="N695" s="748" t="n">
        <x:f>IFERROR(M695/J695,0)</x:f>
        <x:v>0.1362111623549532</x:v>
      </x:c>
      <x:c r="O695" s="744" t="str">
        <x:v>Bekliyor</x:v>
      </x:c>
      <x:c r="P695" s="743" t="n">
        <x:v>46022</x:v>
      </x:c>
      <x:c r="Q695" s="743"/>
      <x:c r="R695" s="747" t="n">
        <x:f>IF(T695="İptal",0,IF(O695="Ödendi",J695,IF(O695="Kısmi",J695*50%,0)))</x:f>
        <x:v>0</x:v>
      </x:c>
      <x:c r="S695" s="747" t="n">
        <x:f>J695-R695</x:f>
        <x:v>159.0435</x:v>
      </x:c>
      <x:c r="T695" s="744" t="str">
        <x:v>Tamamlandı</x:v>
      </x:c>
      <x:c r="U695" s="749" t="str">
        <x:f>IF(AND(COUNTIF('Ürünler'!$A$6:$A$105,F695)=1,COUNTIF('Müşteriler'!$A$6:$A$255,E695)=1),"OK","HATA")</x:f>
        <x:v>OK</x:v>
      </x:c>
    </x:row>
    <x:row r="696">
      <x:c r="A696" s="742" t="str">
        <x:v>SIP-00691</x:v>
      </x:c>
      <x:c r="B696" s="743" t="n">
        <x:v>46180</x:v>
      </x:c>
      <x:c r="C696" s="744" t="str">
        <x:v>Bayi</x:v>
      </x:c>
      <x:c r="D696" s="744" t="str">
        <x:v>Adıyaman Merkez</x:v>
      </x:c>
      <x:c r="E696" s="744" t="str">
        <x:v>MUS-0112</x:v>
      </x:c>
      <x:c r="F696" s="744" t="str">
        <x:v>URN-0080</x:v>
      </x:c>
      <x:c r="G696" s="744" t="n">
        <x:v>8</x:v>
      </x:c>
      <x:c r="H696" s="745" t="n">
        <x:v>151.72</x:v>
      </x:c>
      <x:c r="I696" s="746" t="n">
        <x:v>0.05</x:v>
      </x:c>
      <x:c r="J696" s="747" t="n">
        <x:f>IF(T696="İptal",0,G696*H696*(1-I696))</x:f>
        <x:v>1153.072</x:v>
      </x:c>
      <x:c r="K696" s="747" t="n">
        <x:f>IFERROR(INDEX('Ürünler'!$F$6:$F$105,MATCH(F696,'Ürünler'!$A$6:$A$105,0)),0)</x:f>
        <x:v>111.86</x:v>
      </x:c>
      <x:c r="L696" s="747" t="n">
        <x:f>IF(T696="İptal",0,G696*K696)</x:f>
        <x:v>894.88</x:v>
      </x:c>
      <x:c r="M696" s="747" t="n">
        <x:f>J696-L696</x:f>
        <x:v>258.1919999999999</x:v>
      </x:c>
      <x:c r="N696" s="748" t="n">
        <x:f>IFERROR(M696/J696,0)</x:f>
        <x:v>0.22391663313305668</x:v>
      </x:c>
      <x:c r="O696" s="744" t="str">
        <x:v>Ödendi</x:v>
      </x:c>
      <x:c r="P696" s="743" t="n">
        <x:v>46187</x:v>
      </x:c>
      <x:c r="Q696" s="743" t="n">
        <x:v>46187</x:v>
      </x:c>
      <x:c r="R696" s="747" t="n">
        <x:f>IF(T696="İptal",0,IF(O696="Ödendi",J696,IF(O696="Kısmi",J696*50%,0)))</x:f>
        <x:v>1153.072</x:v>
      </x:c>
      <x:c r="S696" s="747" t="n">
        <x:f>J696-R696</x:f>
        <x:v>0</x:v>
      </x:c>
      <x:c r="T696" s="744" t="str">
        <x:v>Hazırlanıyor</x:v>
      </x:c>
      <x:c r="U696" s="749" t="str">
        <x:f>IF(AND(COUNTIF('Ürünler'!$A$6:$A$105,F696)=1,COUNTIF('Müşteriler'!$A$6:$A$255,E696)=1),"OK","HATA")</x:f>
        <x:v>OK</x:v>
      </x:c>
    </x:row>
    <x:row r="697">
      <x:c r="A697" s="742" t="str">
        <x:v>SIP-00692</x:v>
      </x:c>
      <x:c r="B697" s="743" t="n">
        <x:v>46099</x:v>
      </x:c>
      <x:c r="C697" s="744" t="str">
        <x:v>Bayi</x:v>
      </x:c>
      <x:c r="D697" s="744" t="str">
        <x:v>Online</x:v>
      </x:c>
      <x:c r="E697" s="744" t="str">
        <x:v>MUS-0096</x:v>
      </x:c>
      <x:c r="F697" s="744" t="str">
        <x:v>URN-0001</x:v>
      </x:c>
      <x:c r="G697" s="744" t="n">
        <x:v>15</x:v>
      </x:c>
      <x:c r="H697" s="745" t="n">
        <x:v>36.71</x:v>
      </x:c>
      <x:c r="I697" s="746" t="n">
        <x:v>0.05</x:v>
      </x:c>
      <x:c r="J697" s="747" t="n">
        <x:f>IF(T697="İptal",0,G697*H697*(1-I697))</x:f>
        <x:v>523.1175</x:v>
      </x:c>
      <x:c r="K697" s="747" t="n">
        <x:f>IFERROR(INDEX('Ürünler'!$F$6:$F$105,MATCH(F697,'Ürünler'!$A$6:$A$105,0)),0)</x:f>
        <x:v>25.16</x:v>
      </x:c>
      <x:c r="L697" s="747" t="n">
        <x:f>IF(T697="İptal",0,G697*K697)</x:f>
        <x:v>377.4</x:v>
      </x:c>
      <x:c r="M697" s="747" t="n">
        <x:f>J697-L697</x:f>
        <x:v>145.71749999999997</x:v>
      </x:c>
      <x:c r="N697" s="748" t="n">
        <x:f>IFERROR(M697/J697,0)</x:f>
        <x:v>0.27855596496007107</x:v>
      </x:c>
      <x:c r="O697" s="744" t="str">
        <x:v>Kısmi</x:v>
      </x:c>
      <x:c r="P697" s="743" t="n">
        <x:v>46129</x:v>
      </x:c>
      <x:c r="Q697" s="743" t="n">
        <x:v>46123</x:v>
      </x:c>
      <x:c r="R697" s="747" t="n">
        <x:f>IF(T697="İptal",0,IF(O697="Ödendi",J697,IF(O697="Kısmi",J697*50%,0)))</x:f>
        <x:v>261.55875</x:v>
      </x:c>
      <x:c r="S697" s="747" t="n">
        <x:f>J697-R697</x:f>
        <x:v>261.55875</x:v>
      </x:c>
      <x:c r="T697" s="744" t="str">
        <x:v>Tamamlandı</x:v>
      </x:c>
      <x:c r="U697" s="749" t="str">
        <x:f>IF(AND(COUNTIF('Ürünler'!$A$6:$A$105,F697)=1,COUNTIF('Müşteriler'!$A$6:$A$255,E697)=1),"OK","HATA")</x:f>
        <x:v>OK</x:v>
      </x:c>
    </x:row>
    <x:row r="698">
      <x:c r="A698" s="742" t="str">
        <x:v>SIP-00693</x:v>
      </x:c>
      <x:c r="B698" s="743" t="n">
        <x:v>46185</x:v>
      </x:c>
      <x:c r="C698" s="744" t="str">
        <x:v>Mağaza</x:v>
      </x:c>
      <x:c r="D698" s="744" t="str">
        <x:v>Adıyaman Merkez</x:v>
      </x:c>
      <x:c r="E698" s="744" t="str">
        <x:v>MUS-0176</x:v>
      </x:c>
      <x:c r="F698" s="744" t="str">
        <x:v>URN-0011</x:v>
      </x:c>
      <x:c r="G698" s="744" t="n">
        <x:v>7</x:v>
      </x:c>
      <x:c r="H698" s="745" t="n">
        <x:v>182.77</x:v>
      </x:c>
      <x:c r="I698" s="746" t="n">
        <x:v>0</x:v>
      </x:c>
      <x:c r="J698" s="747" t="n">
        <x:f>IF(T698="İptal",0,G698*H698*(1-I698))</x:f>
        <x:v>0</x:v>
      </x:c>
      <x:c r="K698" s="747" t="n">
        <x:f>IFERROR(INDEX('Ürünler'!$F$6:$F$105,MATCH(F698,'Ürünler'!$A$6:$A$105,0)),0)</x:f>
        <x:v>114.63</x:v>
      </x:c>
      <x:c r="L698" s="747" t="n">
        <x:f>IF(T698="İptal",0,G698*K698)</x:f>
        <x:v>0</x:v>
      </x:c>
      <x:c r="M698" s="747" t="n">
        <x:f>J698-L698</x:f>
        <x:v>0</x:v>
      </x:c>
      <x:c r="N698" s="748" t="n">
        <x:f>IFERROR(M698/J698,0)</x:f>
        <x:v>0</x:v>
      </x:c>
      <x:c r="O698" s="744" t="str">
        <x:v>Bekliyor</x:v>
      </x:c>
      <x:c r="P698" s="743" t="n">
        <x:v>46215</x:v>
      </x:c>
      <x:c r="Q698" s="743"/>
      <x:c r="R698" s="747" t="n">
        <x:f>IF(T698="İptal",0,IF(O698="Ödendi",J698,IF(O698="Kısmi",J698*50%,0)))</x:f>
        <x:v>0</x:v>
      </x:c>
      <x:c r="S698" s="747" t="n">
        <x:f>J698-R698</x:f>
        <x:v>0</x:v>
      </x:c>
      <x:c r="T698" s="744" t="str">
        <x:v>İptal</x:v>
      </x:c>
      <x:c r="U698" s="749" t="str">
        <x:f>IF(AND(COUNTIF('Ürünler'!$A$6:$A$105,F698)=1,COUNTIF('Müşteriler'!$A$6:$A$255,E698)=1),"OK","HATA")</x:f>
        <x:v>OK</x:v>
      </x:c>
    </x:row>
    <x:row r="699">
      <x:c r="A699" s="742" t="str">
        <x:v>SIP-00694</x:v>
      </x:c>
      <x:c r="B699" s="743" t="n">
        <x:v>46025</x:v>
      </x:c>
      <x:c r="C699" s="744" t="str">
        <x:v>Bayi</x:v>
      </x:c>
      <x:c r="D699" s="744" t="str">
        <x:v>Adıyaman Merkez</x:v>
      </x:c>
      <x:c r="E699" s="744" t="str">
        <x:v>MUS-0199</x:v>
      </x:c>
      <x:c r="F699" s="744" t="str">
        <x:v>URN-0076</x:v>
      </x:c>
      <x:c r="G699" s="744" t="n">
        <x:v>11</x:v>
      </x:c>
      <x:c r="H699" s="745" t="n">
        <x:v>104.28</x:v>
      </x:c>
      <x:c r="I699" s="746" t="n">
        <x:v>0.05</x:v>
      </x:c>
      <x:c r="J699" s="747" t="n">
        <x:f>IF(T699="İptal",0,G699*H699*(1-I699))</x:f>
        <x:v>1089.7259999999999</x:v>
      </x:c>
      <x:c r="K699" s="747" t="n">
        <x:f>IFERROR(INDEX('Ürünler'!$F$6:$F$105,MATCH(F699,'Ürünler'!$A$6:$A$105,0)),0)</x:f>
        <x:v>80.54</x:v>
      </x:c>
      <x:c r="L699" s="747" t="n">
        <x:f>IF(T699="İptal",0,G699*K699)</x:f>
        <x:v>885.94</x:v>
      </x:c>
      <x:c r="M699" s="747" t="n">
        <x:f>J699-L699</x:f>
        <x:v>203.78599999999983</x:v>
      </x:c>
      <x:c r="N699" s="748" t="n">
        <x:f>IFERROR(M699/J699,0)</x:f>
        <x:v>0.1870066420366219</x:v>
      </x:c>
      <x:c r="O699" s="744" t="str">
        <x:v>Bekliyor</x:v>
      </x:c>
      <x:c r="P699" s="743" t="n">
        <x:v>46070</x:v>
      </x:c>
      <x:c r="Q699" s="743"/>
      <x:c r="R699" s="747" t="n">
        <x:f>IF(T699="İptal",0,IF(O699="Ödendi",J699,IF(O699="Kısmi",J699*50%,0)))</x:f>
        <x:v>0</x:v>
      </x:c>
      <x:c r="S699" s="747" t="n">
        <x:f>J699-R699</x:f>
        <x:v>1089.7259999999999</x:v>
      </x:c>
      <x:c r="T699" s="744" t="str">
        <x:v>Tamamlandı</x:v>
      </x:c>
      <x:c r="U699" s="749" t="str">
        <x:f>IF(AND(COUNTIF('Ürünler'!$A$6:$A$105,F699)=1,COUNTIF('Müşteriler'!$A$6:$A$255,E699)=1),"OK","HATA")</x:f>
        <x:v>OK</x:v>
      </x:c>
    </x:row>
    <x:row r="700">
      <x:c r="A700" s="742" t="str">
        <x:v>SIP-00695</x:v>
      </x:c>
      <x:c r="B700" s="743" t="n">
        <x:v>46183</x:v>
      </x:c>
      <x:c r="C700" s="744" t="str">
        <x:v>Kurumsal</x:v>
      </x:c>
      <x:c r="D700" s="744" t="str">
        <x:v>Kahta</x:v>
      </x:c>
      <x:c r="E700" s="744" t="str">
        <x:v>MUS-0172</x:v>
      </x:c>
      <x:c r="F700" s="744" t="str">
        <x:v>URN-0073</x:v>
      </x:c>
      <x:c r="G700" s="744" t="n">
        <x:v>15</x:v>
      </x:c>
      <x:c r="H700" s="745" t="n">
        <x:v>125.51</x:v>
      </x:c>
      <x:c r="I700" s="746" t="n">
        <x:v>0</x:v>
      </x:c>
      <x:c r="J700" s="747" t="n">
        <x:f>IF(T700="İptal",0,G700*H700*(1-I700))</x:f>
        <x:v>1882.65</x:v>
      </x:c>
      <x:c r="K700" s="747" t="n">
        <x:f>IFERROR(INDEX('Ürünler'!$F$6:$F$105,MATCH(F700,'Ürünler'!$A$6:$A$105,0)),0)</x:f>
        <x:v>72.54</x:v>
      </x:c>
      <x:c r="L700" s="747" t="n">
        <x:f>IF(T700="İptal",0,G700*K700)</x:f>
        <x:v>1088.1000000000001</x:v>
      </x:c>
      <x:c r="M700" s="747" t="n">
        <x:f>J700-L700</x:f>
        <x:v>794.55</x:v>
      </x:c>
      <x:c r="N700" s="748" t="n">
        <x:f>IFERROR(M700/J700,0)</x:f>
        <x:v>0.4220380846147717</x:v>
      </x:c>
      <x:c r="O700" s="744" t="str">
        <x:v>Bekliyor</x:v>
      </x:c>
      <x:c r="P700" s="743" t="n">
        <x:v>46190</x:v>
      </x:c>
      <x:c r="Q700" s="743"/>
      <x:c r="R700" s="747" t="n">
        <x:f>IF(T700="İptal",0,IF(O700="Ödendi",J700,IF(O700="Kısmi",J700*50%,0)))</x:f>
        <x:v>0</x:v>
      </x:c>
      <x:c r="S700" s="747" t="n">
        <x:f>J700-R700</x:f>
        <x:v>1882.65</x:v>
      </x:c>
      <x:c r="T700" s="744" t="str">
        <x:v>Tamamlandı</x:v>
      </x:c>
      <x:c r="U700" s="749" t="str">
        <x:f>IF(AND(COUNTIF('Ürünler'!$A$6:$A$105,F700)=1,COUNTIF('Müşteriler'!$A$6:$A$255,E700)=1),"OK","HATA")</x:f>
        <x:v>OK</x:v>
      </x:c>
    </x:row>
    <x:row r="701">
      <x:c r="A701" s="742" t="str">
        <x:v>SIP-00696</x:v>
      </x:c>
      <x:c r="B701" s="743" t="n">
        <x:v>46040</x:v>
      </x:c>
      <x:c r="C701" s="744" t="str">
        <x:v>Mağaza</x:v>
      </x:c>
      <x:c r="D701" s="744" t="str">
        <x:v>Kahta</x:v>
      </x:c>
      <x:c r="E701" s="744" t="str">
        <x:v>MUS-0140</x:v>
      </x:c>
      <x:c r="F701" s="744" t="str">
        <x:v>URN-0094</x:v>
      </x:c>
      <x:c r="G701" s="744" t="n">
        <x:v>6</x:v>
      </x:c>
      <x:c r="H701" s="745" t="n">
        <x:v>146.14</x:v>
      </x:c>
      <x:c r="I701" s="746" t="n">
        <x:v>0.1</x:v>
      </x:c>
      <x:c r="J701" s="747" t="n">
        <x:f>IF(T701="İptal",0,G701*H701*(1-I701))</x:f>
        <x:v>789.156</x:v>
      </x:c>
      <x:c r="K701" s="747" t="n">
        <x:f>IFERROR(INDEX('Ürünler'!$F$6:$F$105,MATCH(F701,'Ürünler'!$A$6:$A$105,0)),0)</x:f>
        <x:v>100.39</x:v>
      </x:c>
      <x:c r="L701" s="747" t="n">
        <x:f>IF(T701="İptal",0,G701*K701)</x:f>
        <x:v>602.34</x:v>
      </x:c>
      <x:c r="M701" s="747" t="n">
        <x:f>J701-L701</x:f>
        <x:v>186.81599999999992</x:v>
      </x:c>
      <x:c r="N701" s="748" t="n">
        <x:f>IFERROR(M701/J701,0)</x:f>
        <x:v>0.23672885969314042</x:v>
      </x:c>
      <x:c r="O701" s="744" t="str">
        <x:v>Bekliyor</x:v>
      </x:c>
      <x:c r="P701" s="743" t="n">
        <x:v>46070</x:v>
      </x:c>
      <x:c r="Q701" s="743"/>
      <x:c r="R701" s="747" t="n">
        <x:f>IF(T701="İptal",0,IF(O701="Ödendi",J701,IF(O701="Kısmi",J701*50%,0)))</x:f>
        <x:v>0</x:v>
      </x:c>
      <x:c r="S701" s="747" t="n">
        <x:f>J701-R701</x:f>
        <x:v>789.156</x:v>
      </x:c>
      <x:c r="T701" s="744" t="str">
        <x:v>Tamamlandı</x:v>
      </x:c>
      <x:c r="U701" s="749" t="str">
        <x:f>IF(AND(COUNTIF('Ürünler'!$A$6:$A$105,F701)=1,COUNTIF('Müşteriler'!$A$6:$A$255,E701)=1),"OK","HATA")</x:f>
        <x:v>OK</x:v>
      </x:c>
    </x:row>
    <x:row r="702">
      <x:c r="A702" s="742" t="str">
        <x:v>SIP-00697</x:v>
      </x:c>
      <x:c r="B702" s="743" t="n">
        <x:v>46262</x:v>
      </x:c>
      <x:c r="C702" s="744" t="str">
        <x:v>E-ticaret</x:v>
      </x:c>
      <x:c r="D702" s="744" t="str">
        <x:v>Adıyaman Merkez</x:v>
      </x:c>
      <x:c r="E702" s="744" t="str">
        <x:v>MUS-0197</x:v>
      </x:c>
      <x:c r="F702" s="744" t="str">
        <x:v>URN-0055</x:v>
      </x:c>
      <x:c r="G702" s="744" t="n">
        <x:v>12</x:v>
      </x:c>
      <x:c r="H702" s="745" t="n">
        <x:v>73.71</x:v>
      </x:c>
      <x:c r="I702" s="746" t="n">
        <x:v>0</x:v>
      </x:c>
      <x:c r="J702" s="747" t="n">
        <x:f>IF(T702="İptal",0,G702*H702*(1-I702))</x:f>
        <x:v>884.52</x:v>
      </x:c>
      <x:c r="K702" s="747" t="n">
        <x:f>IFERROR(INDEX('Ürünler'!$F$6:$F$105,MATCH(F702,'Ürünler'!$A$6:$A$105,0)),0)</x:f>
        <x:v>55.47</x:v>
      </x:c>
      <x:c r="L702" s="747" t="n">
        <x:f>IF(T702="İptal",0,G702*K702)</x:f>
        <x:v>665.64</x:v>
      </x:c>
      <x:c r="M702" s="747" t="n">
        <x:f>J702-L702</x:f>
        <x:v>218.88</x:v>
      </x:c>
      <x:c r="N702" s="748" t="n">
        <x:f>IFERROR(M702/J702,0)</x:f>
        <x:v>0.24745624745624745</x:v>
      </x:c>
      <x:c r="O702" s="744" t="str">
        <x:v>Ödendi</x:v>
      </x:c>
      <x:c r="P702" s="743" t="n">
        <x:v>46307</x:v>
      </x:c>
      <x:c r="Q702" s="743" t="n">
        <x:v>46292</x:v>
      </x:c>
      <x:c r="R702" s="747" t="n">
        <x:f>IF(T702="İptal",0,IF(O702="Ödendi",J702,IF(O702="Kısmi",J702*50%,0)))</x:f>
        <x:v>884.52</x:v>
      </x:c>
      <x:c r="S702" s="747" t="n">
        <x:f>J702-R702</x:f>
        <x:v>0</x:v>
      </x:c>
      <x:c r="T702" s="744" t="str">
        <x:v>Tamamlandı</x:v>
      </x:c>
      <x:c r="U702" s="749" t="str">
        <x:f>IF(AND(COUNTIF('Ürünler'!$A$6:$A$105,F702)=1,COUNTIF('Müşteriler'!$A$6:$A$255,E702)=1),"OK","HATA")</x:f>
        <x:v>OK</x:v>
      </x:c>
    </x:row>
    <x:row r="703">
      <x:c r="A703" s="742" t="str">
        <x:v>SIP-00698</x:v>
      </x:c>
      <x:c r="B703" s="743" t="n">
        <x:v>46252</x:v>
      </x:c>
      <x:c r="C703" s="744" t="str">
        <x:v>E-ticaret</x:v>
      </x:c>
      <x:c r="D703" s="744" t="str">
        <x:v>Kahta</x:v>
      </x:c>
      <x:c r="E703" s="744" t="str">
        <x:v>MUS-0181</x:v>
      </x:c>
      <x:c r="F703" s="744" t="str">
        <x:v>URN-0094</x:v>
      </x:c>
      <x:c r="G703" s="744" t="n">
        <x:v>7</x:v>
      </x:c>
      <x:c r="H703" s="745" t="n">
        <x:v>134.99</x:v>
      </x:c>
      <x:c r="I703" s="746" t="n">
        <x:v>0.05</x:v>
      </x:c>
      <x:c r="J703" s="747" t="n">
        <x:f>IF(T703="İptal",0,G703*H703*(1-I703))</x:f>
        <x:v>897.6835</x:v>
      </x:c>
      <x:c r="K703" s="747" t="n">
        <x:f>IFERROR(INDEX('Ürünler'!$F$6:$F$105,MATCH(F703,'Ürünler'!$A$6:$A$105,0)),0)</x:f>
        <x:v>100.39</x:v>
      </x:c>
      <x:c r="L703" s="747" t="n">
        <x:f>IF(T703="İptal",0,G703*K703)</x:f>
        <x:v>702.73</x:v>
      </x:c>
      <x:c r="M703" s="747" t="n">
        <x:f>J703-L703</x:f>
        <x:v>194.95349999999996</x:v>
      </x:c>
      <x:c r="N703" s="748" t="n">
        <x:f>IFERROR(M703/J703,0)</x:f>
        <x:v>0.21717398169844937</x:v>
      </x:c>
      <x:c r="O703" s="744" t="str">
        <x:v>Ödendi</x:v>
      </x:c>
      <x:c r="P703" s="743" t="n">
        <x:v>46282</x:v>
      </x:c>
      <x:c r="Q703" s="743" t="n">
        <x:v>46256</x:v>
      </x:c>
      <x:c r="R703" s="747" t="n">
        <x:f>IF(T703="İptal",0,IF(O703="Ödendi",J703,IF(O703="Kısmi",J703*50%,0)))</x:f>
        <x:v>897.6835</x:v>
      </x:c>
      <x:c r="S703" s="747" t="n">
        <x:f>J703-R703</x:f>
        <x:v>0</x:v>
      </x:c>
      <x:c r="T703" s="744" t="str">
        <x:v>Tamamlandı</x:v>
      </x:c>
      <x:c r="U703" s="749" t="str">
        <x:f>IF(AND(COUNTIF('Ürünler'!$A$6:$A$105,F703)=1,COUNTIF('Müşteriler'!$A$6:$A$255,E703)=1),"OK","HATA")</x:f>
        <x:v>OK</x:v>
      </x:c>
    </x:row>
    <x:row r="704">
      <x:c r="A704" s="742" t="str">
        <x:v>SIP-00699</x:v>
      </x:c>
      <x:c r="B704" s="743" t="n">
        <x:v>46067</x:v>
      </x:c>
      <x:c r="C704" s="744" t="str">
        <x:v>Mağaza</x:v>
      </x:c>
      <x:c r="D704" s="744" t="str">
        <x:v>Adıyaman Merkez</x:v>
      </x:c>
      <x:c r="E704" s="744" t="str">
        <x:v>MUS-0015</x:v>
      </x:c>
      <x:c r="F704" s="744" t="str">
        <x:v>URN-0041</x:v>
      </x:c>
      <x:c r="G704" s="744" t="n">
        <x:v>12</x:v>
      </x:c>
      <x:c r="H704" s="745" t="n">
        <x:v>84.18</x:v>
      </x:c>
      <x:c r="I704" s="746" t="n">
        <x:v>0.1</x:v>
      </x:c>
      <x:c r="J704" s="747" t="n">
        <x:f>IF(T704="İptal",0,G704*H704*(1-I704))</x:f>
        <x:v>909.1440000000001</x:v>
      </x:c>
      <x:c r="K704" s="747" t="n">
        <x:f>IFERROR(INDEX('Ürünler'!$F$6:$F$105,MATCH(F704,'Ürünler'!$A$6:$A$105,0)),0)</x:f>
        <x:v>62.54</x:v>
      </x:c>
      <x:c r="L704" s="747" t="n">
        <x:f>IF(T704="İptal",0,G704*K704)</x:f>
        <x:v>750.48</x:v>
      </x:c>
      <x:c r="M704" s="747" t="n">
        <x:f>J704-L704</x:f>
        <x:v>158.6640000000001</x:v>
      </x:c>
      <x:c r="N704" s="748" t="n">
        <x:f>IFERROR(M704/J704,0)</x:f>
        <x:v>0.17452020801985174</x:v>
      </x:c>
      <x:c r="O704" s="744" t="str">
        <x:v>Ödendi</x:v>
      </x:c>
      <x:c r="P704" s="743" t="n">
        <x:v>46074</x:v>
      </x:c>
      <x:c r="Q704" s="743" t="n">
        <x:v>46073</x:v>
      </x:c>
      <x:c r="R704" s="747" t="n">
        <x:f>IF(T704="İptal",0,IF(O704="Ödendi",J704,IF(O704="Kısmi",J704*50%,0)))</x:f>
        <x:v>909.1440000000001</x:v>
      </x:c>
      <x:c r="S704" s="747" t="n">
        <x:f>J704-R704</x:f>
        <x:v>0</x:v>
      </x:c>
      <x:c r="T704" s="744" t="str">
        <x:v>Hazırlanıyor</x:v>
      </x:c>
      <x:c r="U704" s="749" t="str">
        <x:f>IF(AND(COUNTIF('Ürünler'!$A$6:$A$105,F704)=1,COUNTIF('Müşteriler'!$A$6:$A$255,E704)=1),"OK","HATA")</x:f>
        <x:v>OK</x:v>
      </x:c>
    </x:row>
    <x:row r="705">
      <x:c r="A705" s="742" t="str">
        <x:v>SIP-00700</x:v>
      </x:c>
      <x:c r="B705" s="743" t="n">
        <x:v>45951</x:v>
      </x:c>
      <x:c r="C705" s="744" t="str">
        <x:v>Kurumsal</x:v>
      </x:c>
      <x:c r="D705" s="744" t="str">
        <x:v>Adıyaman Merkez</x:v>
      </x:c>
      <x:c r="E705" s="744" t="str">
        <x:v>MUS-0063</x:v>
      </x:c>
      <x:c r="F705" s="744" t="str">
        <x:v>URN-0008</x:v>
      </x:c>
      <x:c r="G705" s="744" t="n">
        <x:v>8</x:v>
      </x:c>
      <x:c r="H705" s="745" t="n">
        <x:v>127.53</x:v>
      </x:c>
      <x:c r="I705" s="746" t="n">
        <x:v>0</x:v>
      </x:c>
      <x:c r="J705" s="747" t="n">
        <x:f>IF(T705="İptal",0,G705*H705*(1-I705))</x:f>
        <x:v>1020.24</x:v>
      </x:c>
      <x:c r="K705" s="747" t="n">
        <x:f>IFERROR(INDEX('Ürünler'!$F$6:$F$105,MATCH(F705,'Ürünler'!$A$6:$A$105,0)),0)</x:f>
        <x:v>80.54</x:v>
      </x:c>
      <x:c r="L705" s="747" t="n">
        <x:f>IF(T705="İptal",0,G705*K705)</x:f>
        <x:v>644.32</x:v>
      </x:c>
      <x:c r="M705" s="747" t="n">
        <x:f>J705-L705</x:f>
        <x:v>375.91999999999996</x:v>
      </x:c>
      <x:c r="N705" s="748" t="n">
        <x:f>IFERROR(M705/J705,0)</x:f>
        <x:v>0.3684623225907629</x:v>
      </x:c>
      <x:c r="O705" s="744" t="str">
        <x:v>Bekliyor</x:v>
      </x:c>
      <x:c r="P705" s="743" t="n">
        <x:v>45966</x:v>
      </x:c>
      <x:c r="Q705" s="743"/>
      <x:c r="R705" s="747" t="n">
        <x:f>IF(T705="İptal",0,IF(O705="Ödendi",J705,IF(O705="Kısmi",J705*50%,0)))</x:f>
        <x:v>0</x:v>
      </x:c>
      <x:c r="S705" s="747" t="n">
        <x:f>J705-R705</x:f>
        <x:v>1020.24</x:v>
      </x:c>
      <x:c r="T705" s="744" t="str">
        <x:v>Tamamlandı</x:v>
      </x:c>
      <x:c r="U705" s="749" t="str">
        <x:f>IF(AND(COUNTIF('Ürünler'!$A$6:$A$105,F705)=1,COUNTIF('Müşteriler'!$A$6:$A$255,E705)=1),"OK","HATA")</x:f>
        <x:v>OK</x:v>
      </x:c>
    </x:row>
    <x:row r="706">
      <x:c r="A706" s="742" t="str">
        <x:v>SIP-00701</x:v>
      </x:c>
      <x:c r="B706" s="743" t="n">
        <x:v>46024</x:v>
      </x:c>
      <x:c r="C706" s="744" t="str">
        <x:v>Mağaza</x:v>
      </x:c>
      <x:c r="D706" s="744" t="str">
        <x:v>Online</x:v>
      </x:c>
      <x:c r="E706" s="744" t="str">
        <x:v>MUS-0118</x:v>
      </x:c>
      <x:c r="F706" s="744" t="str">
        <x:v>URN-0043</x:v>
      </x:c>
      <x:c r="G706" s="744" t="n">
        <x:v>17</x:v>
      </x:c>
      <x:c r="H706" s="745" t="n">
        <x:v>143.95</x:v>
      </x:c>
      <x:c r="I706" s="746" t="n">
        <x:v>0.15</x:v>
      </x:c>
      <x:c r="J706" s="747" t="n">
        <x:f>IF(T706="İptal",0,G706*H706*(1-I706))</x:f>
        <x:v>2080.0774999999994</x:v>
      </x:c>
      <x:c r="K706" s="747" t="n">
        <x:f>IFERROR(INDEX('Ürünler'!$F$6:$F$105,MATCH(F706,'Ürünler'!$A$6:$A$105,0)),0)</x:f>
        <x:v>90.07</x:v>
      </x:c>
      <x:c r="L706" s="747" t="n">
        <x:f>IF(T706="İptal",0,G706*K706)</x:f>
        <x:v>1531.1899999999998</x:v>
      </x:c>
      <x:c r="M706" s="747" t="n">
        <x:f>J706-L706</x:f>
        <x:v>548.8874999999996</x:v>
      </x:c>
      <x:c r="N706" s="748" t="n">
        <x:f>IFERROR(M706/J706,0)</x:f>
        <x:v>0.26387838914655815</x:v>
      </x:c>
      <x:c r="O706" s="744" t="str">
        <x:v>Ödendi</x:v>
      </x:c>
      <x:c r="P706" s="743" t="n">
        <x:v>46039</x:v>
      </x:c>
      <x:c r="Q706" s="743" t="n">
        <x:v>46033</x:v>
      </x:c>
      <x:c r="R706" s="747" t="n">
        <x:f>IF(T706="İptal",0,IF(O706="Ödendi",J706,IF(O706="Kısmi",J706*50%,0)))</x:f>
        <x:v>2080.0774999999994</x:v>
      </x:c>
      <x:c r="S706" s="747" t="n">
        <x:f>J706-R706</x:f>
        <x:v>0</x:v>
      </x:c>
      <x:c r="T706" s="744" t="str">
        <x:v>Tamamlandı</x:v>
      </x:c>
      <x:c r="U706" s="749" t="str">
        <x:f>IF(AND(COUNTIF('Ürünler'!$A$6:$A$105,F706)=1,COUNTIF('Müşteriler'!$A$6:$A$255,E706)=1),"OK","HATA")</x:f>
        <x:v>OK</x:v>
      </x:c>
    </x:row>
    <x:row r="707">
      <x:c r="A707" s="742" t="str">
        <x:v>SIP-00702</x:v>
      </x:c>
      <x:c r="B707" s="743" t="n">
        <x:v>46162</x:v>
      </x:c>
      <x:c r="C707" s="744" t="str">
        <x:v>Kurumsal</x:v>
      </x:c>
      <x:c r="D707" s="744" t="str">
        <x:v>Adıyaman Merkez</x:v>
      </x:c>
      <x:c r="E707" s="744" t="str">
        <x:v>MUS-0097</x:v>
      </x:c>
      <x:c r="F707" s="744" t="str">
        <x:v>URN-0092</x:v>
      </x:c>
      <x:c r="G707" s="744" t="n">
        <x:v>7</x:v>
      </x:c>
      <x:c r="H707" s="745" t="n">
        <x:v>125.6</x:v>
      </x:c>
      <x:c r="I707" s="746" t="n">
        <x:v>0.15</x:v>
      </x:c>
      <x:c r="J707" s="747" t="n">
        <x:f>IF(T707="İptal",0,G707*H707*(1-I707))</x:f>
        <x:v>747.3199999999999</x:v>
      </x:c>
      <x:c r="K707" s="747" t="n">
        <x:f>IFERROR(INDEX('Ürünler'!$F$6:$F$105,MATCH(F707,'Ürünler'!$A$6:$A$105,0)),0)</x:f>
        <x:v>77.29</x:v>
      </x:c>
      <x:c r="L707" s="747" t="n">
        <x:f>IF(T707="İptal",0,G707*K707)</x:f>
        <x:v>541.0300000000001</x:v>
      </x:c>
      <x:c r="M707" s="747" t="n">
        <x:f>J707-L707</x:f>
        <x:v>206.28999999999985</x:v>
      </x:c>
      <x:c r="N707" s="748" t="n">
        <x:f>IFERROR(M707/J707,0)</x:f>
        <x:v>0.2760397152491568</x:v>
      </x:c>
      <x:c r="O707" s="744" t="str">
        <x:v>Ödendi</x:v>
      </x:c>
      <x:c r="P707" s="743" t="n">
        <x:v>46192</x:v>
      </x:c>
      <x:c r="Q707" s="743" t="n">
        <x:v>46182</x:v>
      </x:c>
      <x:c r="R707" s="747" t="n">
        <x:f>IF(T707="İptal",0,IF(O707="Ödendi",J707,IF(O707="Kısmi",J707*50%,0)))</x:f>
        <x:v>747.3199999999999</x:v>
      </x:c>
      <x:c r="S707" s="747" t="n">
        <x:f>J707-R707</x:f>
        <x:v>0</x:v>
      </x:c>
      <x:c r="T707" s="744" t="str">
        <x:v>Hazırlanıyor</x:v>
      </x:c>
      <x:c r="U707" s="749" t="str">
        <x:f>IF(AND(COUNTIF('Ürünler'!$A$6:$A$105,F707)=1,COUNTIF('Müşteriler'!$A$6:$A$255,E707)=1),"OK","HATA")</x:f>
        <x:v>OK</x:v>
      </x:c>
    </x:row>
    <x:row r="708">
      <x:c r="A708" s="742" t="str">
        <x:v>SIP-00703</x:v>
      </x:c>
      <x:c r="B708" s="743" t="n">
        <x:v>45932</x:v>
      </x:c>
      <x:c r="C708" s="744" t="str">
        <x:v>E-ticaret</x:v>
      </x:c>
      <x:c r="D708" s="744" t="str">
        <x:v>Adıyaman Merkez</x:v>
      </x:c>
      <x:c r="E708" s="744" t="str">
        <x:v>MUS-0152</x:v>
      </x:c>
      <x:c r="F708" s="744" t="str">
        <x:v>URN-0004</x:v>
      </x:c>
      <x:c r="G708" s="744" t="n">
        <x:v>2</x:v>
      </x:c>
      <x:c r="H708" s="745" t="n">
        <x:v>77.94</x:v>
      </x:c>
      <x:c r="I708" s="746" t="n">
        <x:v>0.1</x:v>
      </x:c>
      <x:c r="J708" s="747" t="n">
        <x:f>IF(T708="İptal",0,G708*H708*(1-I708))</x:f>
        <x:v>140.292</x:v>
      </x:c>
      <x:c r="K708" s="747" t="n">
        <x:f>IFERROR(INDEX('Ürünler'!$F$6:$F$105,MATCH(F708,'Ürünler'!$A$6:$A$105,0)),0)</x:f>
        <x:v>58.09</x:v>
      </x:c>
      <x:c r="L708" s="747" t="n">
        <x:f>IF(T708="İptal",0,G708*K708)</x:f>
        <x:v>116.18</x:v>
      </x:c>
      <x:c r="M708" s="747" t="n">
        <x:f>J708-L708</x:f>
        <x:v>24.111999999999995</x:v>
      </x:c>
      <x:c r="N708" s="748" t="n">
        <x:f>IFERROR(M708/J708,0)</x:f>
        <x:v>0.17187009950674303</x:v>
      </x:c>
      <x:c r="O708" s="744" t="str">
        <x:v>Ödendi</x:v>
      </x:c>
      <x:c r="P708" s="743" t="n">
        <x:v>45962</x:v>
      </x:c>
      <x:c r="Q708" s="743" t="n">
        <x:v>45958</x:v>
      </x:c>
      <x:c r="R708" s="747" t="n">
        <x:f>IF(T708="İptal",0,IF(O708="Ödendi",J708,IF(O708="Kısmi",J708*50%,0)))</x:f>
        <x:v>140.292</x:v>
      </x:c>
      <x:c r="S708" s="747" t="n">
        <x:f>J708-R708</x:f>
        <x:v>0</x:v>
      </x:c>
      <x:c r="T708" s="744" t="str">
        <x:v>Tamamlandı</x:v>
      </x:c>
      <x:c r="U708" s="749" t="str">
        <x:f>IF(AND(COUNTIF('Ürünler'!$A$6:$A$105,F708)=1,COUNTIF('Müşteriler'!$A$6:$A$255,E708)=1),"OK","HATA")</x:f>
        <x:v>OK</x:v>
      </x:c>
    </x:row>
    <x:row r="709">
      <x:c r="A709" s="742" t="str">
        <x:v>SIP-00704</x:v>
      </x:c>
      <x:c r="B709" s="743" t="n">
        <x:v>46162</x:v>
      </x:c>
      <x:c r="C709" s="744" t="str">
        <x:v>Mağaza</x:v>
      </x:c>
      <x:c r="D709" s="744" t="str">
        <x:v>Adıyaman Merkez</x:v>
      </x:c>
      <x:c r="E709" s="744" t="str">
        <x:v>MUS-0015</x:v>
      </x:c>
      <x:c r="F709" s="744" t="str">
        <x:v>URN-0038</x:v>
      </x:c>
      <x:c r="G709" s="744" t="n">
        <x:v>7</x:v>
      </x:c>
      <x:c r="H709" s="745" t="n">
        <x:v>59.6</x:v>
      </x:c>
      <x:c r="I709" s="746" t="n">
        <x:v>0.05</x:v>
      </x:c>
      <x:c r="J709" s="747" t="n">
        <x:f>IF(T709="İptal",0,G709*H709*(1-I709))</x:f>
        <x:v>396.34</x:v>
      </x:c>
      <x:c r="K709" s="747" t="n">
        <x:f>IFERROR(INDEX('Ürünler'!$F$6:$F$105,MATCH(F709,'Ürünler'!$A$6:$A$105,0)),0)</x:f>
        <x:v>41.2</x:v>
      </x:c>
      <x:c r="L709" s="747" t="n">
        <x:f>IF(T709="İptal",0,G709*K709)</x:f>
        <x:v>288.40000000000003</x:v>
      </x:c>
      <x:c r="M709" s="747" t="n">
        <x:f>J709-L709</x:f>
        <x:v>107.93999999999994</x:v>
      </x:c>
      <x:c r="N709" s="748" t="n">
        <x:f>IFERROR(M709/J709,0)</x:f>
        <x:v>0.27234192864712103</x:v>
      </x:c>
      <x:c r="O709" s="744" t="str">
        <x:v>Ödendi</x:v>
      </x:c>
      <x:c r="P709" s="743" t="n">
        <x:v>46169</x:v>
      </x:c>
      <x:c r="Q709" s="743" t="n">
        <x:v>46166</x:v>
      </x:c>
      <x:c r="R709" s="747" t="n">
        <x:f>IF(T709="İptal",0,IF(O709="Ödendi",J709,IF(O709="Kısmi",J709*50%,0)))</x:f>
        <x:v>396.34</x:v>
      </x:c>
      <x:c r="S709" s="747" t="n">
        <x:f>J709-R709</x:f>
        <x:v>0</x:v>
      </x:c>
      <x:c r="T709" s="744" t="str">
        <x:v>Tamamlandı</x:v>
      </x:c>
      <x:c r="U709" s="749" t="str">
        <x:f>IF(AND(COUNTIF('Ürünler'!$A$6:$A$105,F709)=1,COUNTIF('Müşteriler'!$A$6:$A$255,E709)=1),"OK","HATA")</x:f>
        <x:v>OK</x:v>
      </x:c>
    </x:row>
    <x:row r="710">
      <x:c r="A710" s="742" t="str">
        <x:v>SIP-00705</x:v>
      </x:c>
      <x:c r="B710" s="743" t="n">
        <x:v>46039</x:v>
      </x:c>
      <x:c r="C710" s="744" t="str">
        <x:v>Kurumsal</x:v>
      </x:c>
      <x:c r="D710" s="744" t="str">
        <x:v>Online</x:v>
      </x:c>
      <x:c r="E710" s="744" t="str">
        <x:v>MUS-0061</x:v>
      </x:c>
      <x:c r="F710" s="744" t="str">
        <x:v>URN-0068</x:v>
      </x:c>
      <x:c r="G710" s="744" t="n">
        <x:v>7</x:v>
      </x:c>
      <x:c r="H710" s="745" t="n">
        <x:v>256.41</x:v>
      </x:c>
      <x:c r="I710" s="746" t="n">
        <x:v>0.1</x:v>
      </x:c>
      <x:c r="J710" s="747" t="n">
        <x:f>IF(T710="İptal",0,G710*H710*(1-I710))</x:f>
        <x:v>1615.383</x:v>
      </x:c>
      <x:c r="K710" s="747" t="n">
        <x:f>IFERROR(INDEX('Ürünler'!$F$6:$F$105,MATCH(F710,'Ürünler'!$A$6:$A$105,0)),0)</x:f>
        <x:v>154.14</x:v>
      </x:c>
      <x:c r="L710" s="747" t="n">
        <x:f>IF(T710="İptal",0,G710*K710)</x:f>
        <x:v>1078.98</x:v>
      </x:c>
      <x:c r="M710" s="747" t="n">
        <x:f>J710-L710</x:f>
        <x:v>536.403</x:v>
      </x:c>
      <x:c r="N710" s="748" t="n">
        <x:f>IFERROR(M710/J710,0)</x:f>
        <x:v>0.3320593320593321</x:v>
      </x:c>
      <x:c r="O710" s="744" t="str">
        <x:v>Ödendi</x:v>
      </x:c>
      <x:c r="P710" s="743" t="n">
        <x:v>46054</x:v>
      </x:c>
      <x:c r="Q710" s="743" t="n">
        <x:v>46042</x:v>
      </x:c>
      <x:c r="R710" s="747" t="n">
        <x:f>IF(T710="İptal",0,IF(O710="Ödendi",J710,IF(O710="Kısmi",J710*50%,0)))</x:f>
        <x:v>1615.383</x:v>
      </x:c>
      <x:c r="S710" s="747" t="n">
        <x:f>J710-R710</x:f>
        <x:v>0</x:v>
      </x:c>
      <x:c r="T710" s="744" t="str">
        <x:v>Tamamlandı</x:v>
      </x:c>
      <x:c r="U710" s="749" t="str">
        <x:f>IF(AND(COUNTIF('Ürünler'!$A$6:$A$105,F710)=1,COUNTIF('Müşteriler'!$A$6:$A$255,E710)=1),"OK","HATA")</x:f>
        <x:v>OK</x:v>
      </x:c>
    </x:row>
    <x:row r="711">
      <x:c r="A711" s="742" t="str">
        <x:v>SIP-00706</x:v>
      </x:c>
      <x:c r="B711" s="743" t="n">
        <x:v>46093</x:v>
      </x:c>
      <x:c r="C711" s="744" t="str">
        <x:v>Bayi</x:v>
      </x:c>
      <x:c r="D711" s="744" t="str">
        <x:v>Adıyaman Merkez</x:v>
      </x:c>
      <x:c r="E711" s="744" t="str">
        <x:v>MUS-0234</x:v>
      </x:c>
      <x:c r="F711" s="744" t="str">
        <x:v>URN-0078</x:v>
      </x:c>
      <x:c r="G711" s="744" t="n">
        <x:v>16</x:v>
      </x:c>
      <x:c r="H711" s="745" t="n">
        <x:v>138.32</x:v>
      </x:c>
      <x:c r="I711" s="746" t="n">
        <x:v>0</x:v>
      </x:c>
      <x:c r="J711" s="747" t="n">
        <x:f>IF(T711="İptal",0,G711*H711*(1-I711))</x:f>
        <x:v>2213.12</x:v>
      </x:c>
      <x:c r="K711" s="747" t="n">
        <x:f>IFERROR(INDEX('Ürünler'!$F$6:$F$105,MATCH(F711,'Ürünler'!$A$6:$A$105,0)),0)</x:f>
        <x:v>99.76</x:v>
      </x:c>
      <x:c r="L711" s="747" t="n">
        <x:f>IF(T711="İptal",0,G711*K711)</x:f>
        <x:v>1596.16</x:v>
      </x:c>
      <x:c r="M711" s="747" t="n">
        <x:f>J711-L711</x:f>
        <x:v>616.9599999999998</x:v>
      </x:c>
      <x:c r="N711" s="748" t="n">
        <x:f>IFERROR(M711/J711,0)</x:f>
        <x:v>0.2787738577212261</x:v>
      </x:c>
      <x:c r="O711" s="744" t="str">
        <x:v>Ödendi</x:v>
      </x:c>
      <x:c r="P711" s="743" t="n">
        <x:v>46138</x:v>
      </x:c>
      <x:c r="Q711" s="743" t="n">
        <x:v>46107</x:v>
      </x:c>
      <x:c r="R711" s="747" t="n">
        <x:f>IF(T711="İptal",0,IF(O711="Ödendi",J711,IF(O711="Kısmi",J711*50%,0)))</x:f>
        <x:v>2213.12</x:v>
      </x:c>
      <x:c r="S711" s="747" t="n">
        <x:f>J711-R711</x:f>
        <x:v>0</x:v>
      </x:c>
      <x:c r="T711" s="744" t="str">
        <x:v>Tamamlandı</x:v>
      </x:c>
      <x:c r="U711" s="749" t="str">
        <x:f>IF(AND(COUNTIF('Ürünler'!$A$6:$A$105,F711)=1,COUNTIF('Müşteriler'!$A$6:$A$255,E711)=1),"OK","HATA")</x:f>
        <x:v>OK</x:v>
      </x:c>
    </x:row>
    <x:row r="712">
      <x:c r="A712" s="742" t="str">
        <x:v>SIP-00707</x:v>
      </x:c>
      <x:c r="B712" s="743" t="n">
        <x:v>46132</x:v>
      </x:c>
      <x:c r="C712" s="744" t="str">
        <x:v>Mağaza</x:v>
      </x:c>
      <x:c r="D712" s="744" t="str">
        <x:v>Online</x:v>
      </x:c>
      <x:c r="E712" s="744" t="str">
        <x:v>MUS-0118</x:v>
      </x:c>
      <x:c r="F712" s="744" t="str">
        <x:v>URN-0024</x:v>
      </x:c>
      <x:c r="G712" s="744" t="n">
        <x:v>8</x:v>
      </x:c>
      <x:c r="H712" s="745" t="n">
        <x:v>103.43</x:v>
      </x:c>
      <x:c r="I712" s="746" t="n">
        <x:v>0</x:v>
      </x:c>
      <x:c r="J712" s="747" t="n">
        <x:f>IF(T712="İptal",0,G712*H712*(1-I712))</x:f>
        <x:v>827.44</x:v>
      </x:c>
      <x:c r="K712" s="747" t="n">
        <x:f>IFERROR(INDEX('Ürünler'!$F$6:$F$105,MATCH(F712,'Ürünler'!$A$6:$A$105,0)),0)</x:f>
        <x:v>67.72</x:v>
      </x:c>
      <x:c r="L712" s="747" t="n">
        <x:f>IF(T712="İptal",0,G712*K712)</x:f>
        <x:v>541.76</x:v>
      </x:c>
      <x:c r="M712" s="747" t="n">
        <x:f>J712-L712</x:f>
        <x:v>285.68000000000006</x:v>
      </x:c>
      <x:c r="N712" s="748" t="n">
        <x:f>IFERROR(M712/J712,0)</x:f>
        <x:v>0.34525766218698645</x:v>
      </x:c>
      <x:c r="O712" s="744" t="str">
        <x:v>Bekliyor</x:v>
      </x:c>
      <x:c r="P712" s="743" t="n">
        <x:v>46147</x:v>
      </x:c>
      <x:c r="Q712" s="743"/>
      <x:c r="R712" s="747" t="n">
        <x:f>IF(T712="İptal",0,IF(O712="Ödendi",J712,IF(O712="Kısmi",J712*50%,0)))</x:f>
        <x:v>0</x:v>
      </x:c>
      <x:c r="S712" s="747" t="n">
        <x:f>J712-R712</x:f>
        <x:v>827.44</x:v>
      </x:c>
      <x:c r="T712" s="744" t="str">
        <x:v>Tamamlandı</x:v>
      </x:c>
      <x:c r="U712" s="749" t="str">
        <x:f>IF(AND(COUNTIF('Ürünler'!$A$6:$A$105,F712)=1,COUNTIF('Müşteriler'!$A$6:$A$255,E712)=1),"OK","HATA")</x:f>
        <x:v>OK</x:v>
      </x:c>
    </x:row>
    <x:row r="713">
      <x:c r="A713" s="742" t="str">
        <x:v>SIP-00708</x:v>
      </x:c>
      <x:c r="B713" s="743" t="n">
        <x:v>45966</x:v>
      </x:c>
      <x:c r="C713" s="744" t="str">
        <x:v>Bayi</x:v>
      </x:c>
      <x:c r="D713" s="744" t="str">
        <x:v>Kahta</x:v>
      </x:c>
      <x:c r="E713" s="744" t="str">
        <x:v>MUS-0065</x:v>
      </x:c>
      <x:c r="F713" s="744" t="str">
        <x:v>URN-0032</x:v>
      </x:c>
      <x:c r="G713" s="744" t="n">
        <x:v>14</x:v>
      </x:c>
      <x:c r="H713" s="745" t="n">
        <x:v>204.74</x:v>
      </x:c>
      <x:c r="I713" s="746" t="n">
        <x:v>0</x:v>
      </x:c>
      <x:c r="J713" s="747" t="n">
        <x:f>IF(T713="İptal",0,G713*H713*(1-I713))</x:f>
        <x:v>2866.36</x:v>
      </x:c>
      <x:c r="K713" s="747" t="n">
        <x:f>IFERROR(INDEX('Ürünler'!$F$6:$F$105,MATCH(F713,'Ürünler'!$A$6:$A$105,0)),0)</x:f>
        <x:v>128.9</x:v>
      </x:c>
      <x:c r="L713" s="747" t="n">
        <x:f>IF(T713="İptal",0,G713*K713)</x:f>
        <x:v>1804.6000000000001</x:v>
      </x:c>
      <x:c r="M713" s="747" t="n">
        <x:f>J713-L713</x:f>
        <x:v>1061.76</x:v>
      </x:c>
      <x:c r="N713" s="748" t="n">
        <x:f>IFERROR(M713/J713,0)</x:f>
        <x:v>0.37042102178372566</x:v>
      </x:c>
      <x:c r="O713" s="744" t="str">
        <x:v>Bekliyor</x:v>
      </x:c>
      <x:c r="P713" s="743" t="n">
        <x:v>45981</x:v>
      </x:c>
      <x:c r="Q713" s="743"/>
      <x:c r="R713" s="747" t="n">
        <x:f>IF(T713="İptal",0,IF(O713="Ödendi",J713,IF(O713="Kısmi",J713*50%,0)))</x:f>
        <x:v>0</x:v>
      </x:c>
      <x:c r="S713" s="747" t="n">
        <x:f>J713-R713</x:f>
        <x:v>2866.36</x:v>
      </x:c>
      <x:c r="T713" s="744" t="str">
        <x:v>Tamamlandı</x:v>
      </x:c>
      <x:c r="U713" s="749" t="str">
        <x:f>IF(AND(COUNTIF('Ürünler'!$A$6:$A$105,F713)=1,COUNTIF('Müşteriler'!$A$6:$A$255,E713)=1),"OK","HATA")</x:f>
        <x:v>OK</x:v>
      </x:c>
    </x:row>
    <x:row r="714">
      <x:c r="A714" s="742" t="str">
        <x:v>SIP-00709</x:v>
      </x:c>
      <x:c r="B714" s="743" t="n">
        <x:v>46256</x:v>
      </x:c>
      <x:c r="C714" s="744" t="str">
        <x:v>Kurumsal</x:v>
      </x:c>
      <x:c r="D714" s="744" t="str">
        <x:v>Adıyaman Merkez</x:v>
      </x:c>
      <x:c r="E714" s="744" t="str">
        <x:v>MUS-0070</x:v>
      </x:c>
      <x:c r="F714" s="744" t="str">
        <x:v>URN-0042</x:v>
      </x:c>
      <x:c r="G714" s="744" t="n">
        <x:v>14</x:v>
      </x:c>
      <x:c r="H714" s="745" t="n">
        <x:v>116.22</x:v>
      </x:c>
      <x:c r="I714" s="746" t="n">
        <x:v>0.1</x:v>
      </x:c>
      <x:c r="J714" s="747" t="n">
        <x:f>IF(T714="İptal",0,G714*H714*(1-I714))</x:f>
        <x:v>1464.372</x:v>
      </x:c>
      <x:c r="K714" s="747" t="n">
        <x:f>IFERROR(INDEX('Ürünler'!$F$6:$F$105,MATCH(F714,'Ürünler'!$A$6:$A$105,0)),0)</x:f>
        <x:v>71.24</x:v>
      </x:c>
      <x:c r="L714" s="747" t="n">
        <x:f>IF(T714="İptal",0,G714*K714)</x:f>
        <x:v>997.3599999999999</x:v>
      </x:c>
      <x:c r="M714" s="747" t="n">
        <x:f>J714-L714</x:f>
        <x:v>467.01200000000017</x:v>
      </x:c>
      <x:c r="N714" s="748" t="n">
        <x:f>IFERROR(M714/J714,0)</x:f>
        <x:v>0.3189162316679096</x:v>
      </x:c>
      <x:c r="O714" s="744" t="str">
        <x:v>Bekliyor</x:v>
      </x:c>
      <x:c r="P714" s="743" t="n">
        <x:v>46301</x:v>
      </x:c>
      <x:c r="Q714" s="743"/>
      <x:c r="R714" s="747" t="n">
        <x:f>IF(T714="İptal",0,IF(O714="Ödendi",J714,IF(O714="Kısmi",J714*50%,0)))</x:f>
        <x:v>0</x:v>
      </x:c>
      <x:c r="S714" s="747" t="n">
        <x:f>J714-R714</x:f>
        <x:v>1464.372</x:v>
      </x:c>
      <x:c r="T714" s="744" t="str">
        <x:v>Tamamlandı</x:v>
      </x:c>
      <x:c r="U714" s="749" t="str">
        <x:f>IF(AND(COUNTIF('Ürünler'!$A$6:$A$105,F714)=1,COUNTIF('Müşteriler'!$A$6:$A$255,E714)=1),"OK","HATA")</x:f>
        <x:v>OK</x:v>
      </x:c>
    </x:row>
    <x:row r="715">
      <x:c r="A715" s="742" t="str">
        <x:v>SIP-00710</x:v>
      </x:c>
      <x:c r="B715" s="743" t="n">
        <x:v>46188</x:v>
      </x:c>
      <x:c r="C715" s="744" t="str">
        <x:v>Mağaza</x:v>
      </x:c>
      <x:c r="D715" s="744" t="str">
        <x:v>Online</x:v>
      </x:c>
      <x:c r="E715" s="744" t="str">
        <x:v>MUS-0106</x:v>
      </x:c>
      <x:c r="F715" s="744" t="str">
        <x:v>URN-0085</x:v>
      </x:c>
      <x:c r="G715" s="744" t="n">
        <x:v>6</x:v>
      </x:c>
      <x:c r="H715" s="745" t="n">
        <x:v>252.95</x:v>
      </x:c>
      <x:c r="I715" s="746" t="n">
        <x:v>0</x:v>
      </x:c>
      <x:c r="J715" s="747" t="n">
        <x:f>IF(T715="İptal",0,G715*H715*(1-I715))</x:f>
        <x:v>1517.6999999999998</x:v>
      </x:c>
      <x:c r="K715" s="747" t="n">
        <x:f>IFERROR(INDEX('Ürünler'!$F$6:$F$105,MATCH(F715,'Ürünler'!$A$6:$A$105,0)),0)</x:f>
        <x:v>153.49</x:v>
      </x:c>
      <x:c r="L715" s="747" t="n">
        <x:f>IF(T715="İptal",0,G715*K715)</x:f>
        <x:v>920.94</x:v>
      </x:c>
      <x:c r="M715" s="747" t="n">
        <x:f>J715-L715</x:f>
        <x:v>596.7599999999998</x:v>
      </x:c>
      <x:c r="N715" s="748" t="n">
        <x:f>IFERROR(M715/J715,0)</x:f>
        <x:v>0.39320023720102776</x:v>
      </x:c>
      <x:c r="O715" s="744" t="str">
        <x:v>Bekliyor</x:v>
      </x:c>
      <x:c r="P715" s="743" t="n">
        <x:v>46233</x:v>
      </x:c>
      <x:c r="Q715" s="743"/>
      <x:c r="R715" s="747" t="n">
        <x:f>IF(T715="İptal",0,IF(O715="Ödendi",J715,IF(O715="Kısmi",J715*50%,0)))</x:f>
        <x:v>0</x:v>
      </x:c>
      <x:c r="S715" s="747" t="n">
        <x:f>J715-R715</x:f>
        <x:v>1517.6999999999998</x:v>
      </x:c>
      <x:c r="T715" s="744" t="str">
        <x:v>Tamamlandı</x:v>
      </x:c>
      <x:c r="U715" s="749" t="str">
        <x:f>IF(AND(COUNTIF('Ürünler'!$A$6:$A$105,F715)=1,COUNTIF('Müşteriler'!$A$6:$A$255,E715)=1),"OK","HATA")</x:f>
        <x:v>OK</x:v>
      </x:c>
    </x:row>
    <x:row r="716">
      <x:c r="A716" s="742" t="str">
        <x:v>SIP-00711</x:v>
      </x:c>
      <x:c r="B716" s="743" t="n">
        <x:v>45910</x:v>
      </x:c>
      <x:c r="C716" s="744" t="str">
        <x:v>Mağaza</x:v>
      </x:c>
      <x:c r="D716" s="744" t="str">
        <x:v>Adıyaman Merkez</x:v>
      </x:c>
      <x:c r="E716" s="744" t="str">
        <x:v>MUS-0087</x:v>
      </x:c>
      <x:c r="F716" s="744" t="str">
        <x:v>URN-0056</x:v>
      </x:c>
      <x:c r="G716" s="744" t="n">
        <x:v>2</x:v>
      </x:c>
      <x:c r="H716" s="745" t="n">
        <x:v>106.04</x:v>
      </x:c>
      <x:c r="I716" s="746" t="n">
        <x:v>0</x:v>
      </x:c>
      <x:c r="J716" s="747" t="n">
        <x:f>IF(T716="İptal",0,G716*H716*(1-I716))</x:f>
        <x:v>212.08</x:v>
      </x:c>
      <x:c r="K716" s="747" t="n">
        <x:f>IFERROR(INDEX('Ürünler'!$F$6:$F$105,MATCH(F716,'Ürünler'!$A$6:$A$105,0)),0)</x:f>
        <x:v>63.35</x:v>
      </x:c>
      <x:c r="L716" s="747" t="n">
        <x:f>IF(T716="İptal",0,G716*K716)</x:f>
        <x:v>126.7</x:v>
      </x:c>
      <x:c r="M716" s="747" t="n">
        <x:f>J716-L716</x:f>
        <x:v>85.38000000000001</x:v>
      </x:c>
      <x:c r="N716" s="748" t="n">
        <x:f>IFERROR(M716/J716,0)</x:f>
        <x:v>0.40258393059222936</x:v>
      </x:c>
      <x:c r="O716" s="744" t="str">
        <x:v>Kısmi</x:v>
      </x:c>
      <x:c r="P716" s="743" t="n">
        <x:v>45955</x:v>
      </x:c>
      <x:c r="Q716" s="743" t="n">
        <x:v>45926</x:v>
      </x:c>
      <x:c r="R716" s="747" t="n">
        <x:f>IF(T716="İptal",0,IF(O716="Ödendi",J716,IF(O716="Kısmi",J716*50%,0)))</x:f>
        <x:v>106.04</x:v>
      </x:c>
      <x:c r="S716" s="747" t="n">
        <x:f>J716-R716</x:f>
        <x:v>106.04</x:v>
      </x:c>
      <x:c r="T716" s="744" t="str">
        <x:v>Tamamlandı</x:v>
      </x:c>
      <x:c r="U716" s="749" t="str">
        <x:f>IF(AND(COUNTIF('Ürünler'!$A$6:$A$105,F716)=1,COUNTIF('Müşteriler'!$A$6:$A$255,E716)=1),"OK","HATA")</x:f>
        <x:v>OK</x:v>
      </x:c>
    </x:row>
    <x:row r="717">
      <x:c r="A717" s="742" t="str">
        <x:v>SIP-00712</x:v>
      </x:c>
      <x:c r="B717" s="743" t="n">
        <x:v>46099</x:v>
      </x:c>
      <x:c r="C717" s="744" t="str">
        <x:v>Kurumsal</x:v>
      </x:c>
      <x:c r="D717" s="744" t="str">
        <x:v>Kahta</x:v>
      </x:c>
      <x:c r="E717" s="744" t="str">
        <x:v>MUS-0163</x:v>
      </x:c>
      <x:c r="F717" s="744" t="str">
        <x:v>URN-0015</x:v>
      </x:c>
      <x:c r="G717" s="744" t="n">
        <x:v>3</x:v>
      </x:c>
      <x:c r="H717" s="745" t="n">
        <x:v>234.07</x:v>
      </x:c>
      <x:c r="I717" s="746" t="n">
        <x:v>0.15</x:v>
      </x:c>
      <x:c r="J717" s="747" t="n">
        <x:f>IF(T717="İptal",0,G717*H717*(1-I717))</x:f>
        <x:v>0</x:v>
      </x:c>
      <x:c r="K717" s="747" t="n">
        <x:f>IFERROR(INDEX('Ürünler'!$F$6:$F$105,MATCH(F717,'Ürünler'!$A$6:$A$105,0)),0)</x:f>
        <x:v>137.27</x:v>
      </x:c>
      <x:c r="L717" s="747" t="n">
        <x:f>IF(T717="İptal",0,G717*K717)</x:f>
        <x:v>0</x:v>
      </x:c>
      <x:c r="M717" s="747" t="n">
        <x:f>J717-L717</x:f>
        <x:v>0</x:v>
      </x:c>
      <x:c r="N717" s="748" t="n">
        <x:f>IFERROR(M717/J717,0)</x:f>
        <x:v>0</x:v>
      </x:c>
      <x:c r="O717" s="744" t="str">
        <x:v>Bekliyor</x:v>
      </x:c>
      <x:c r="P717" s="743" t="n">
        <x:v>46106</x:v>
      </x:c>
      <x:c r="Q717" s="743"/>
      <x:c r="R717" s="747" t="n">
        <x:f>IF(T717="İptal",0,IF(O717="Ödendi",J717,IF(O717="Kısmi",J717*50%,0)))</x:f>
        <x:v>0</x:v>
      </x:c>
      <x:c r="S717" s="747" t="n">
        <x:f>J717-R717</x:f>
        <x:v>0</x:v>
      </x:c>
      <x:c r="T717" s="744" t="str">
        <x:v>İptal</x:v>
      </x:c>
      <x:c r="U717" s="749" t="str">
        <x:f>IF(AND(COUNTIF('Ürünler'!$A$6:$A$105,F717)=1,COUNTIF('Müşteriler'!$A$6:$A$255,E717)=1),"OK","HATA")</x:f>
        <x:v>OK</x:v>
      </x:c>
    </x:row>
    <x:row r="718">
      <x:c r="A718" s="742" t="str">
        <x:v>SIP-00713</x:v>
      </x:c>
      <x:c r="B718" s="743" t="n">
        <x:v>45918</x:v>
      </x:c>
      <x:c r="C718" s="744" t="str">
        <x:v>E-ticaret</x:v>
      </x:c>
      <x:c r="D718" s="744" t="str">
        <x:v>Adıyaman Merkez</x:v>
      </x:c>
      <x:c r="E718" s="744" t="str">
        <x:v>MUS-0224</x:v>
      </x:c>
      <x:c r="F718" s="744" t="str">
        <x:v>URN-0019</x:v>
      </x:c>
      <x:c r="G718" s="744" t="n">
        <x:v>8</x:v>
      </x:c>
      <x:c r="H718" s="745" t="n">
        <x:v>66.83</x:v>
      </x:c>
      <x:c r="I718" s="746" t="n">
        <x:v>0.15</x:v>
      </x:c>
      <x:c r="J718" s="747" t="n">
        <x:f>IF(T718="İptal",0,G718*H718*(1-I718))</x:f>
        <x:v>454.44399999999996</x:v>
      </x:c>
      <x:c r="K718" s="747" t="n">
        <x:f>IFERROR(INDEX('Ürünler'!$F$6:$F$105,MATCH(F718,'Ürünler'!$A$6:$A$105,0)),0)</x:f>
        <x:v>44</x:v>
      </x:c>
      <x:c r="L718" s="747" t="n">
        <x:f>IF(T718="İptal",0,G718*K718)</x:f>
        <x:v>352</x:v>
      </x:c>
      <x:c r="M718" s="747" t="n">
        <x:f>J718-L718</x:f>
        <x:v>102.44399999999996</x:v>
      </x:c>
      <x:c r="N718" s="748" t="n">
        <x:f>IFERROR(M718/J718,0)</x:f>
        <x:v>0.22542711533214208</x:v>
      </x:c>
      <x:c r="O718" s="744" t="str">
        <x:v>Ödendi</x:v>
      </x:c>
      <x:c r="P718" s="743" t="n">
        <x:v>45948</x:v>
      </x:c>
      <x:c r="Q718" s="743" t="n">
        <x:v>45947</x:v>
      </x:c>
      <x:c r="R718" s="747" t="n">
        <x:f>IF(T718="İptal",0,IF(O718="Ödendi",J718,IF(O718="Kısmi",J718*50%,0)))</x:f>
        <x:v>454.44399999999996</x:v>
      </x:c>
      <x:c r="S718" s="747" t="n">
        <x:f>J718-R718</x:f>
        <x:v>0</x:v>
      </x:c>
      <x:c r="T718" s="744" t="str">
        <x:v>Hazırlanıyor</x:v>
      </x:c>
      <x:c r="U718" s="749" t="str">
        <x:f>IF(AND(COUNTIF('Ürünler'!$A$6:$A$105,F718)=1,COUNTIF('Müşteriler'!$A$6:$A$255,E718)=1),"OK","HATA")</x:f>
        <x:v>OK</x:v>
      </x:c>
    </x:row>
    <x:row r="719">
      <x:c r="A719" s="742" t="str">
        <x:v>SIP-00714</x:v>
      </x:c>
      <x:c r="B719" s="743" t="n">
        <x:v>46224</x:v>
      </x:c>
      <x:c r="C719" s="744" t="str">
        <x:v>Kurumsal</x:v>
      </x:c>
      <x:c r="D719" s="744" t="str">
        <x:v>Kahta</x:v>
      </x:c>
      <x:c r="E719" s="744" t="str">
        <x:v>MUS-0083</x:v>
      </x:c>
      <x:c r="F719" s="744" t="str">
        <x:v>URN-0020</x:v>
      </x:c>
      <x:c r="G719" s="744" t="n">
        <x:v>17</x:v>
      </x:c>
      <x:c r="H719" s="745" t="n">
        <x:v>77.58</x:v>
      </x:c>
      <x:c r="I719" s="746" t="n">
        <x:v>0.1</x:v>
      </x:c>
      <x:c r="J719" s="747" t="n">
        <x:f>IF(T719="İptal",0,G719*H719*(1-I719))</x:f>
        <x:v>1186.974</x:v>
      </x:c>
      <x:c r="K719" s="747" t="n">
        <x:f>IFERROR(INDEX('Ürünler'!$F$6:$F$105,MATCH(F719,'Ürünler'!$A$6:$A$105,0)),0)</x:f>
        <x:v>54.4</x:v>
      </x:c>
      <x:c r="L719" s="747" t="n">
        <x:f>IF(T719="İptal",0,G719*K719)</x:f>
        <x:v>924.8</x:v>
      </x:c>
      <x:c r="M719" s="747" t="n">
        <x:f>J719-L719</x:f>
        <x:v>262.174</x:v>
      </x:c>
      <x:c r="N719" s="748" t="n">
        <x:f>IFERROR(M719/J719,0)</x:f>
        <x:v>0.2208759416802727</x:v>
      </x:c>
      <x:c r="O719" s="744" t="str">
        <x:v>Ödendi</x:v>
      </x:c>
      <x:c r="P719" s="743" t="n">
        <x:v>46239</x:v>
      </x:c>
      <x:c r="Q719" s="743" t="n">
        <x:v>46231</x:v>
      </x:c>
      <x:c r="R719" s="747" t="n">
        <x:f>IF(T719="İptal",0,IF(O719="Ödendi",J719,IF(O719="Kısmi",J719*50%,0)))</x:f>
        <x:v>1186.974</x:v>
      </x:c>
      <x:c r="S719" s="747" t="n">
        <x:f>J719-R719</x:f>
        <x:v>0</x:v>
      </x:c>
      <x:c r="T719" s="744" t="str">
        <x:v>Tamamlandı</x:v>
      </x:c>
      <x:c r="U719" s="749" t="str">
        <x:f>IF(AND(COUNTIF('Ürünler'!$A$6:$A$105,F719)=1,COUNTIF('Müşteriler'!$A$6:$A$255,E719)=1),"OK","HATA")</x:f>
        <x:v>OK</x:v>
      </x:c>
    </x:row>
    <x:row r="720">
      <x:c r="A720" s="742" t="str">
        <x:v>SIP-00715</x:v>
      </x:c>
      <x:c r="B720" s="743" t="n">
        <x:v>46034</x:v>
      </x:c>
      <x:c r="C720" s="744" t="str">
        <x:v>Kurumsal</x:v>
      </x:c>
      <x:c r="D720" s="744" t="str">
        <x:v>Kahta</x:v>
      </x:c>
      <x:c r="E720" s="744" t="str">
        <x:v>MUS-0109</x:v>
      </x:c>
      <x:c r="F720" s="744" t="str">
        <x:v>URN-0080</x:v>
      </x:c>
      <x:c r="G720" s="744" t="n">
        <x:v>7</x:v>
      </x:c>
      <x:c r="H720" s="745" t="n">
        <x:v>167.44</x:v>
      </x:c>
      <x:c r="I720" s="746" t="n">
        <x:v>0.15</x:v>
      </x:c>
      <x:c r="J720" s="747" t="n">
        <x:f>IF(T720="İptal",0,G720*H720*(1-I720))</x:f>
        <x:v>996.2679999999999</x:v>
      </x:c>
      <x:c r="K720" s="747" t="n">
        <x:f>IFERROR(INDEX('Ürünler'!$F$6:$F$105,MATCH(F720,'Ürünler'!$A$6:$A$105,0)),0)</x:f>
        <x:v>111.86</x:v>
      </x:c>
      <x:c r="L720" s="747" t="n">
        <x:f>IF(T720="İptal",0,G720*K720)</x:f>
        <x:v>783.02</x:v>
      </x:c>
      <x:c r="M720" s="747" t="n">
        <x:f>J720-L720</x:f>
        <x:v>213.24799999999993</x:v>
      </x:c>
      <x:c r="N720" s="748" t="n">
        <x:f>IFERROR(M720/J720,0)</x:f>
        <x:v>0.21404682274247486</x:v>
      </x:c>
      <x:c r="O720" s="744" t="str">
        <x:v>Ödendi</x:v>
      </x:c>
      <x:c r="P720" s="743" t="n">
        <x:v>46064</x:v>
      </x:c>
      <x:c r="Q720" s="743" t="n">
        <x:v>46045</x:v>
      </x:c>
      <x:c r="R720" s="747" t="n">
        <x:f>IF(T720="İptal",0,IF(O720="Ödendi",J720,IF(O720="Kısmi",J720*50%,0)))</x:f>
        <x:v>996.2679999999999</x:v>
      </x:c>
      <x:c r="S720" s="747" t="n">
        <x:f>J720-R720</x:f>
        <x:v>0</x:v>
      </x:c>
      <x:c r="T720" s="744" t="str">
        <x:v>Tamamlandı</x:v>
      </x:c>
      <x:c r="U720" s="749" t="str">
        <x:f>IF(AND(COUNTIF('Ürünler'!$A$6:$A$105,F720)=1,COUNTIF('Müşteriler'!$A$6:$A$255,E720)=1),"OK","HATA")</x:f>
        <x:v>OK</x:v>
      </x:c>
    </x:row>
    <x:row r="721">
      <x:c r="A721" s="742" t="str">
        <x:v>SIP-00716</x:v>
      </x:c>
      <x:c r="B721" s="743" t="n">
        <x:v>46015</x:v>
      </x:c>
      <x:c r="C721" s="744" t="str">
        <x:v>Bayi</x:v>
      </x:c>
      <x:c r="D721" s="744" t="str">
        <x:v>Online</x:v>
      </x:c>
      <x:c r="E721" s="744" t="str">
        <x:v>MUS-0066</x:v>
      </x:c>
      <x:c r="F721" s="744" t="str">
        <x:v>URN-0084</x:v>
      </x:c>
      <x:c r="G721" s="744" t="n">
        <x:v>6</x:v>
      </x:c>
      <x:c r="H721" s="745" t="n">
        <x:v>212.8</x:v>
      </x:c>
      <x:c r="I721" s="746" t="n">
        <x:v>0.15</x:v>
      </x:c>
      <x:c r="J721" s="747" t="n">
        <x:f>IF(T721="İptal",0,G721*H721*(1-I721))</x:f>
        <x:v>1085.2800000000002</x:v>
      </x:c>
      <x:c r="K721" s="747" t="n">
        <x:f>IFERROR(INDEX('Ürünler'!$F$6:$F$105,MATCH(F721,'Ürünler'!$A$6:$A$105,0)),0)</x:f>
        <x:v>146.15</x:v>
      </x:c>
      <x:c r="L721" s="747" t="n">
        <x:f>IF(T721="İptal",0,G721*K721)</x:f>
        <x:v>876.9000000000001</x:v>
      </x:c>
      <x:c r="M721" s="747" t="n">
        <x:f>J721-L721</x:f>
        <x:v>208.3800000000001</x:v>
      </x:c>
      <x:c r="N721" s="748" t="n">
        <x:f>IFERROR(M721/J721,0)</x:f>
        <x:v>0.19200574966828843</x:v>
      </x:c>
      <x:c r="O721" s="744" t="str">
        <x:v>Bekliyor</x:v>
      </x:c>
      <x:c r="P721" s="743" t="n">
        <x:v>46045</x:v>
      </x:c>
      <x:c r="Q721" s="743"/>
      <x:c r="R721" s="747" t="n">
        <x:f>IF(T721="İptal",0,IF(O721="Ödendi",J721,IF(O721="Kısmi",J721*50%,0)))</x:f>
        <x:v>0</x:v>
      </x:c>
      <x:c r="S721" s="747" t="n">
        <x:f>J721-R721</x:f>
        <x:v>1085.2800000000002</x:v>
      </x:c>
      <x:c r="T721" s="744" t="str">
        <x:v>Tamamlandı</x:v>
      </x:c>
      <x:c r="U721" s="749" t="str">
        <x:f>IF(AND(COUNTIF('Ürünler'!$A$6:$A$105,F721)=1,COUNTIF('Müşteriler'!$A$6:$A$255,E721)=1),"OK","HATA")</x:f>
        <x:v>OK</x:v>
      </x:c>
    </x:row>
    <x:row r="722">
      <x:c r="A722" s="742" t="str">
        <x:v>SIP-00717</x:v>
      </x:c>
      <x:c r="B722" s="743" t="n">
        <x:v>46060</x:v>
      </x:c>
      <x:c r="C722" s="744" t="str">
        <x:v>E-ticaret</x:v>
      </x:c>
      <x:c r="D722" s="744" t="str">
        <x:v>Adıyaman Merkez</x:v>
      </x:c>
      <x:c r="E722" s="744" t="str">
        <x:v>MUS-0236</x:v>
      </x:c>
      <x:c r="F722" s="744" t="str">
        <x:v>URN-0017</x:v>
      </x:c>
      <x:c r="G722" s="744" t="n">
        <x:v>7</x:v>
      </x:c>
      <x:c r="H722" s="745" t="n">
        <x:v>233.83</x:v>
      </x:c>
      <x:c r="I722" s="746" t="n">
        <x:v>0.1</x:v>
      </x:c>
      <x:c r="J722" s="747" t="n">
        <x:f>IF(T722="İptal",0,G722*H722*(1-I722))</x:f>
        <x:v>1473.1290000000001</x:v>
      </x:c>
      <x:c r="K722" s="747" t="n">
        <x:f>IFERROR(INDEX('Ürünler'!$F$6:$F$105,MATCH(F722,'Ürünler'!$A$6:$A$105,0)),0)</x:f>
        <x:v>150.76</x:v>
      </x:c>
      <x:c r="L722" s="747" t="n">
        <x:f>IF(T722="İptal",0,G722*K722)</x:f>
        <x:v>1055.32</x:v>
      </x:c>
      <x:c r="M722" s="747" t="n">
        <x:f>J722-L722</x:f>
        <x:v>417.8090000000002</x:v>
      </x:c>
      <x:c r="N722" s="748" t="n">
        <x:f>IFERROR(M722/J722,0)</x:f>
        <x:v>0.28362010387413467</x:v>
      </x:c>
      <x:c r="O722" s="744" t="str">
        <x:v>Ödendi</x:v>
      </x:c>
      <x:c r="P722" s="743" t="n">
        <x:v>46075</x:v>
      </x:c>
      <x:c r="Q722" s="743" t="n">
        <x:v>46072</x:v>
      </x:c>
      <x:c r="R722" s="747" t="n">
        <x:f>IF(T722="İptal",0,IF(O722="Ödendi",J722,IF(O722="Kısmi",J722*50%,0)))</x:f>
        <x:v>1473.1290000000001</x:v>
      </x:c>
      <x:c r="S722" s="747" t="n">
        <x:f>J722-R722</x:f>
        <x:v>0</x:v>
      </x:c>
      <x:c r="T722" s="744" t="str">
        <x:v>Tamamlandı</x:v>
      </x:c>
      <x:c r="U722" s="749" t="str">
        <x:f>IF(AND(COUNTIF('Ürünler'!$A$6:$A$105,F722)=1,COUNTIF('Müşteriler'!$A$6:$A$255,E722)=1),"OK","HATA")</x:f>
        <x:v>OK</x:v>
      </x:c>
    </x:row>
    <x:row r="723">
      <x:c r="A723" s="742" t="str">
        <x:v>SIP-00718</x:v>
      </x:c>
      <x:c r="B723" s="743" t="n">
        <x:v>46107</x:v>
      </x:c>
      <x:c r="C723" s="744" t="str">
        <x:v>Bayi</x:v>
      </x:c>
      <x:c r="D723" s="744" t="str">
        <x:v>Adıyaman Merkez</x:v>
      </x:c>
      <x:c r="E723" s="744" t="str">
        <x:v>MUS-0083</x:v>
      </x:c>
      <x:c r="F723" s="744" t="str">
        <x:v>URN-0056</x:v>
      </x:c>
      <x:c r="G723" s="744" t="n">
        <x:v>15</x:v>
      </x:c>
      <x:c r="H723" s="745" t="n">
        <x:v>100.17</x:v>
      </x:c>
      <x:c r="I723" s="746" t="n">
        <x:v>0</x:v>
      </x:c>
      <x:c r="J723" s="747" t="n">
        <x:f>IF(T723="İptal",0,G723*H723*(1-I723))</x:f>
        <x:v>1502.55</x:v>
      </x:c>
      <x:c r="K723" s="747" t="n">
        <x:f>IFERROR(INDEX('Ürünler'!$F$6:$F$105,MATCH(F723,'Ürünler'!$A$6:$A$105,0)),0)</x:f>
        <x:v>63.35</x:v>
      </x:c>
      <x:c r="L723" s="747" t="n">
        <x:f>IF(T723="İptal",0,G723*K723)</x:f>
        <x:v>950.25</x:v>
      </x:c>
      <x:c r="M723" s="747" t="n">
        <x:f>J723-L723</x:f>
        <x:v>552.3</x:v>
      </x:c>
      <x:c r="N723" s="748" t="n">
        <x:f>IFERROR(M723/J723,0)</x:f>
        <x:v>0.36757512229210343</x:v>
      </x:c>
      <x:c r="O723" s="744" t="str">
        <x:v>Bekliyor</x:v>
      </x:c>
      <x:c r="P723" s="743" t="n">
        <x:v>46114</x:v>
      </x:c>
      <x:c r="Q723" s="743"/>
      <x:c r="R723" s="747" t="n">
        <x:f>IF(T723="İptal",0,IF(O723="Ödendi",J723,IF(O723="Kısmi",J723*50%,0)))</x:f>
        <x:v>0</x:v>
      </x:c>
      <x:c r="S723" s="747" t="n">
        <x:f>J723-R723</x:f>
        <x:v>1502.55</x:v>
      </x:c>
      <x:c r="T723" s="744" t="str">
        <x:v>Tamamlandı</x:v>
      </x:c>
      <x:c r="U723" s="749" t="str">
        <x:f>IF(AND(COUNTIF('Ürünler'!$A$6:$A$105,F723)=1,COUNTIF('Müşteriler'!$A$6:$A$255,E723)=1),"OK","HATA")</x:f>
        <x:v>OK</x:v>
      </x:c>
    </x:row>
    <x:row r="724">
      <x:c r="A724" s="742" t="str">
        <x:v>SIP-00719</x:v>
      </x:c>
      <x:c r="B724" s="743" t="n">
        <x:v>46068</x:v>
      </x:c>
      <x:c r="C724" s="744" t="str">
        <x:v>Bayi</x:v>
      </x:c>
      <x:c r="D724" s="744" t="str">
        <x:v>Online</x:v>
      </x:c>
      <x:c r="E724" s="744" t="str">
        <x:v>MUS-0073</x:v>
      </x:c>
      <x:c r="F724" s="744" t="str">
        <x:v>URN-0031</x:v>
      </x:c>
      <x:c r="G724" s="744" t="n">
        <x:v>7</x:v>
      </x:c>
      <x:c r="H724" s="745" t="n">
        <x:v>166.65</x:v>
      </x:c>
      <x:c r="I724" s="746" t="n">
        <x:v>0.05</x:v>
      </x:c>
      <x:c r="J724" s="747" t="n">
        <x:f>IF(T724="İptal",0,G724*H724*(1-I724))</x:f>
        <x:v>1108.2224999999999</x:v>
      </x:c>
      <x:c r="K724" s="747" t="n">
        <x:f>IFERROR(INDEX('Ürünler'!$F$6:$F$105,MATCH(F724,'Ürünler'!$A$6:$A$105,0)),0)</x:f>
        <x:v>129.78</x:v>
      </x:c>
      <x:c r="L724" s="747" t="n">
        <x:f>IF(T724="İptal",0,G724*K724)</x:f>
        <x:v>908.46</x:v>
      </x:c>
      <x:c r="M724" s="747" t="n">
        <x:f>J724-L724</x:f>
        <x:v>199.76249999999982</x:v>
      </x:c>
      <x:c r="N724" s="748" t="n">
        <x:f>IFERROR(M724/J724,0)</x:f>
        <x:v>0.18025486759202222</x:v>
      </x:c>
      <x:c r="O724" s="744" t="str">
        <x:v>Bekliyor</x:v>
      </x:c>
      <x:c r="P724" s="743" t="n">
        <x:v>46075</x:v>
      </x:c>
      <x:c r="Q724" s="743"/>
      <x:c r="R724" s="747" t="n">
        <x:f>IF(T724="İptal",0,IF(O724="Ödendi",J724,IF(O724="Kısmi",J724*50%,0)))</x:f>
        <x:v>0</x:v>
      </x:c>
      <x:c r="S724" s="747" t="n">
        <x:f>J724-R724</x:f>
        <x:v>1108.2224999999999</x:v>
      </x:c>
      <x:c r="T724" s="744" t="str">
        <x:v>Tamamlandı</x:v>
      </x:c>
      <x:c r="U724" s="749" t="str">
        <x:f>IF(AND(COUNTIF('Ürünler'!$A$6:$A$105,F724)=1,COUNTIF('Müşteriler'!$A$6:$A$255,E724)=1),"OK","HATA")</x:f>
        <x:v>OK</x:v>
      </x:c>
    </x:row>
    <x:row r="725">
      <x:c r="A725" s="742" t="str">
        <x:v>SIP-00720</x:v>
      </x:c>
      <x:c r="B725" s="743" t="n">
        <x:v>46023</x:v>
      </x:c>
      <x:c r="C725" s="744" t="str">
        <x:v>E-ticaret</x:v>
      </x:c>
      <x:c r="D725" s="744" t="str">
        <x:v>Kahta</x:v>
      </x:c>
      <x:c r="E725" s="744" t="str">
        <x:v>MUS-0162</x:v>
      </x:c>
      <x:c r="F725" s="744" t="str">
        <x:v>URN-0058</x:v>
      </x:c>
      <x:c r="G725" s="744" t="n">
        <x:v>2</x:v>
      </x:c>
      <x:c r="H725" s="745" t="n">
        <x:v>113.61</x:v>
      </x:c>
      <x:c r="I725" s="746" t="n">
        <x:v>0.1</x:v>
      </x:c>
      <x:c r="J725" s="747" t="n">
        <x:f>IF(T725="İptal",0,G725*H725*(1-I725))</x:f>
        <x:v>204.498</x:v>
      </x:c>
      <x:c r="K725" s="747" t="n">
        <x:f>IFERROR(INDEX('Ürünler'!$F$6:$F$105,MATCH(F725,'Ürünler'!$A$6:$A$105,0)),0)</x:f>
        <x:v>84.69</x:v>
      </x:c>
      <x:c r="L725" s="747" t="n">
        <x:f>IF(T725="İptal",0,G725*K725)</x:f>
        <x:v>169.38</x:v>
      </x:c>
      <x:c r="M725" s="747" t="n">
        <x:f>J725-L725</x:f>
        <x:v>35.117999999999995</x:v>
      </x:c>
      <x:c r="N725" s="748" t="n">
        <x:f>IFERROR(M725/J725,0)</x:f>
        <x:v>0.1717278408590793</x:v>
      </x:c>
      <x:c r="O725" s="744" t="str">
        <x:v>Ödendi</x:v>
      </x:c>
      <x:c r="P725" s="743" t="n">
        <x:v>46068</x:v>
      </x:c>
      <x:c r="Q725" s="743" t="n">
        <x:v>46041</x:v>
      </x:c>
      <x:c r="R725" s="747" t="n">
        <x:f>IF(T725="İptal",0,IF(O725="Ödendi",J725,IF(O725="Kısmi",J725*50%,0)))</x:f>
        <x:v>204.498</x:v>
      </x:c>
      <x:c r="S725" s="747" t="n">
        <x:f>J725-R725</x:f>
        <x:v>0</x:v>
      </x:c>
      <x:c r="T725" s="744" t="str">
        <x:v>Tamamlandı</x:v>
      </x:c>
      <x:c r="U725" s="749" t="str">
        <x:f>IF(AND(COUNTIF('Ürünler'!$A$6:$A$105,F725)=1,COUNTIF('Müşteriler'!$A$6:$A$255,E725)=1),"OK","HATA")</x:f>
        <x:v>OK</x:v>
      </x:c>
    </x:row>
    <x:row r="726">
      <x:c r="A726" s="742" t="str">
        <x:v>SIP-00721</x:v>
      </x:c>
      <x:c r="B726" s="743" t="n">
        <x:v>46082</x:v>
      </x:c>
      <x:c r="C726" s="744" t="str">
        <x:v>E-ticaret</x:v>
      </x:c>
      <x:c r="D726" s="744" t="str">
        <x:v>Online</x:v>
      </x:c>
      <x:c r="E726" s="744" t="str">
        <x:v>MUS-0136</x:v>
      </x:c>
      <x:c r="F726" s="744" t="str">
        <x:v>URN-0083</x:v>
      </x:c>
      <x:c r="G726" s="744" t="n">
        <x:v>8</x:v>
      </x:c>
      <x:c r="H726" s="745" t="n">
        <x:v>168.97</x:v>
      </x:c>
      <x:c r="I726" s="746" t="n">
        <x:v>0</x:v>
      </x:c>
      <x:c r="J726" s="747" t="n">
        <x:f>IF(T726="İptal",0,G726*H726*(1-I726))</x:f>
        <x:v>1351.76</x:v>
      </x:c>
      <x:c r="K726" s="747" t="n">
        <x:f>IFERROR(INDEX('Ürünler'!$F$6:$F$105,MATCH(F726,'Ürünler'!$A$6:$A$105,0)),0)</x:f>
        <x:v>131.87</x:v>
      </x:c>
      <x:c r="L726" s="747" t="n">
        <x:f>IF(T726="İptal",0,G726*K726)</x:f>
        <x:v>1054.96</x:v>
      </x:c>
      <x:c r="M726" s="747" t="n">
        <x:f>J726-L726</x:f>
        <x:v>296.79999999999995</x:v>
      </x:c>
      <x:c r="N726" s="748" t="n">
        <x:f>IFERROR(M726/J726,0)</x:f>
        <x:v>0.21956560336154343</x:v>
      </x:c>
      <x:c r="O726" s="744" t="str">
        <x:v>Bekliyor</x:v>
      </x:c>
      <x:c r="P726" s="743" t="n">
        <x:v>46127</x:v>
      </x:c>
      <x:c r="Q726" s="743"/>
      <x:c r="R726" s="747" t="n">
        <x:f>IF(T726="İptal",0,IF(O726="Ödendi",J726,IF(O726="Kısmi",J726*50%,0)))</x:f>
        <x:v>0</x:v>
      </x:c>
      <x:c r="S726" s="747" t="n">
        <x:f>J726-R726</x:f>
        <x:v>1351.76</x:v>
      </x:c>
      <x:c r="T726" s="744" t="str">
        <x:v>Tamamlandı</x:v>
      </x:c>
      <x:c r="U726" s="749" t="str">
        <x:f>IF(AND(COUNTIF('Ürünler'!$A$6:$A$105,F726)=1,COUNTIF('Müşteriler'!$A$6:$A$255,E726)=1),"OK","HATA")</x:f>
        <x:v>OK</x:v>
      </x:c>
    </x:row>
    <x:row r="727">
      <x:c r="A727" s="742" t="str">
        <x:v>SIP-00722</x:v>
      </x:c>
      <x:c r="B727" s="743" t="n">
        <x:v>46122</x:v>
      </x:c>
      <x:c r="C727" s="744" t="str">
        <x:v>Mağaza</x:v>
      </x:c>
      <x:c r="D727" s="744" t="str">
        <x:v>Kahta</x:v>
      </x:c>
      <x:c r="E727" s="744" t="str">
        <x:v>MUS-0173</x:v>
      </x:c>
      <x:c r="F727" s="744" t="str">
        <x:v>URN-0077</x:v>
      </x:c>
      <x:c r="G727" s="744" t="n">
        <x:v>15</x:v>
      </x:c>
      <x:c r="H727" s="745" t="n">
        <x:v>138.57</x:v>
      </x:c>
      <x:c r="I727" s="746" t="n">
        <x:v>0.15</x:v>
      </x:c>
      <x:c r="J727" s="747" t="n">
        <x:f>IF(T727="İptal",0,G727*H727*(1-I727))</x:f>
        <x:v>0</x:v>
      </x:c>
      <x:c r="K727" s="747" t="n">
        <x:f>IFERROR(INDEX('Ürünler'!$F$6:$F$105,MATCH(F727,'Ürünler'!$A$6:$A$105,0)),0)</x:f>
        <x:v>96.33</x:v>
      </x:c>
      <x:c r="L727" s="747" t="n">
        <x:f>IF(T727="İptal",0,G727*K727)</x:f>
        <x:v>0</x:v>
      </x:c>
      <x:c r="M727" s="747" t="n">
        <x:f>J727-L727</x:f>
        <x:v>0</x:v>
      </x:c>
      <x:c r="N727" s="748" t="n">
        <x:f>IFERROR(M727/J727,0)</x:f>
        <x:v>0</x:v>
      </x:c>
      <x:c r="O727" s="744" t="str">
        <x:v>Bekliyor</x:v>
      </x:c>
      <x:c r="P727" s="743" t="n">
        <x:v>46129</x:v>
      </x:c>
      <x:c r="Q727" s="743"/>
      <x:c r="R727" s="747" t="n">
        <x:f>IF(T727="İptal",0,IF(O727="Ödendi",J727,IF(O727="Kısmi",J727*50%,0)))</x:f>
        <x:v>0</x:v>
      </x:c>
      <x:c r="S727" s="747" t="n">
        <x:f>J727-R727</x:f>
        <x:v>0</x:v>
      </x:c>
      <x:c r="T727" s="744" t="str">
        <x:v>İptal</x:v>
      </x:c>
      <x:c r="U727" s="749" t="str">
        <x:f>IF(AND(COUNTIF('Ürünler'!$A$6:$A$105,F727)=1,COUNTIF('Müşteriler'!$A$6:$A$255,E727)=1),"OK","HATA")</x:f>
        <x:v>OK</x:v>
      </x:c>
    </x:row>
    <x:row r="728">
      <x:c r="A728" s="742" t="str">
        <x:v>SIP-00723</x:v>
      </x:c>
      <x:c r="B728" s="743" t="n">
        <x:v>46057</x:v>
      </x:c>
      <x:c r="C728" s="744" t="str">
        <x:v>Mağaza</x:v>
      </x:c>
      <x:c r="D728" s="744" t="str">
        <x:v>Kahta</x:v>
      </x:c>
      <x:c r="E728" s="744" t="str">
        <x:v>MUS-0031</x:v>
      </x:c>
      <x:c r="F728" s="744" t="str">
        <x:v>URN-0062</x:v>
      </x:c>
      <x:c r="G728" s="744" t="n">
        <x:v>1</x:v>
      </x:c>
      <x:c r="H728" s="745" t="n">
        <x:v>133.3</x:v>
      </x:c>
      <x:c r="I728" s="746" t="n">
        <x:v>0</x:v>
      </x:c>
      <x:c r="J728" s="747" t="n">
        <x:f>IF(T728="İptal",0,G728*H728*(1-I728))</x:f>
        <x:v>133.3</x:v>
      </x:c>
      <x:c r="K728" s="747" t="n">
        <x:f>IFERROR(INDEX('Ürünler'!$F$6:$F$105,MATCH(F728,'Ürünler'!$A$6:$A$105,0)),0)</x:f>
        <x:v>104.77</x:v>
      </x:c>
      <x:c r="L728" s="747" t="n">
        <x:f>IF(T728="İptal",0,G728*K728)</x:f>
        <x:v>104.77</x:v>
      </x:c>
      <x:c r="M728" s="747" t="n">
        <x:f>J728-L728</x:f>
        <x:v>28.530000000000015</x:v>
      </x:c>
      <x:c r="N728" s="748" t="n">
        <x:f>IFERROR(M728/J728,0)</x:f>
        <x:v>0.2140285071267818</x:v>
      </x:c>
      <x:c r="O728" s="744" t="str">
        <x:v>Ödendi</x:v>
      </x:c>
      <x:c r="P728" s="743" t="n">
        <x:v>46102</x:v>
      </x:c>
      <x:c r="Q728" s="743" t="n">
        <x:v>46072</x:v>
      </x:c>
      <x:c r="R728" s="747" t="n">
        <x:f>IF(T728="İptal",0,IF(O728="Ödendi",J728,IF(O728="Kısmi",J728*50%,0)))</x:f>
        <x:v>133.3</x:v>
      </x:c>
      <x:c r="S728" s="747" t="n">
        <x:f>J728-R728</x:f>
        <x:v>0</x:v>
      </x:c>
      <x:c r="T728" s="744" t="str">
        <x:v>Tamamlandı</x:v>
      </x:c>
      <x:c r="U728" s="749" t="str">
        <x:f>IF(AND(COUNTIF('Ürünler'!$A$6:$A$105,F728)=1,COUNTIF('Müşteriler'!$A$6:$A$255,E728)=1),"OK","HATA")</x:f>
        <x:v>OK</x:v>
      </x:c>
    </x:row>
    <x:row r="729">
      <x:c r="A729" s="742" t="str">
        <x:v>SIP-00724</x:v>
      </x:c>
      <x:c r="B729" s="743" t="n">
        <x:v>46239</x:v>
      </x:c>
      <x:c r="C729" s="744" t="str">
        <x:v>Bayi</x:v>
      </x:c>
      <x:c r="D729" s="744" t="str">
        <x:v>Adıyaman Merkez</x:v>
      </x:c>
      <x:c r="E729" s="744" t="str">
        <x:v>MUS-0082</x:v>
      </x:c>
      <x:c r="F729" s="744" t="str">
        <x:v>URN-0064</x:v>
      </x:c>
      <x:c r="G729" s="744" t="n">
        <x:v>17</x:v>
      </x:c>
      <x:c r="H729" s="745" t="n">
        <x:v>206.75</x:v>
      </x:c>
      <x:c r="I729" s="746" t="n">
        <x:v>0</x:v>
      </x:c>
      <x:c r="J729" s="747" t="n">
        <x:f>IF(T729="İptal",0,G729*H729*(1-I729))</x:f>
        <x:v>3514.75</x:v>
      </x:c>
      <x:c r="K729" s="747" t="n">
        <x:f>IFERROR(INDEX('Ürünler'!$F$6:$F$105,MATCH(F729,'Ürünler'!$A$6:$A$105,0)),0)</x:f>
        <x:v>124.83</x:v>
      </x:c>
      <x:c r="L729" s="747" t="n">
        <x:f>IF(T729="İptal",0,G729*K729)</x:f>
        <x:v>2122.11</x:v>
      </x:c>
      <x:c r="M729" s="747" t="n">
        <x:f>J729-L729</x:f>
        <x:v>1392.6399999999999</x:v>
      </x:c>
      <x:c r="N729" s="748" t="n">
        <x:f>IFERROR(M729/J729,0)</x:f>
        <x:v>0.3962273276904474</x:v>
      </x:c>
      <x:c r="O729" s="744" t="str">
        <x:v>Kısmi</x:v>
      </x:c>
      <x:c r="P729" s="743" t="n">
        <x:v>46284</x:v>
      </x:c>
      <x:c r="Q729" s="743" t="n">
        <x:v>46253</x:v>
      </x:c>
      <x:c r="R729" s="747" t="n">
        <x:f>IF(T729="İptal",0,IF(O729="Ödendi",J729,IF(O729="Kısmi",J729*50%,0)))</x:f>
        <x:v>1757.375</x:v>
      </x:c>
      <x:c r="S729" s="747" t="n">
        <x:f>J729-R729</x:f>
        <x:v>1757.375</x:v>
      </x:c>
      <x:c r="T729" s="744" t="str">
        <x:v>Tamamlandı</x:v>
      </x:c>
      <x:c r="U729" s="749" t="str">
        <x:f>IF(AND(COUNTIF('Ürünler'!$A$6:$A$105,F729)=1,COUNTIF('Müşteriler'!$A$6:$A$255,E729)=1),"OK","HATA")</x:f>
        <x:v>OK</x:v>
      </x:c>
    </x:row>
    <x:row r="730">
      <x:c r="A730" s="742" t="str">
        <x:v>SIP-00725</x:v>
      </x:c>
      <x:c r="B730" s="743" t="n">
        <x:v>45956</x:v>
      </x:c>
      <x:c r="C730" s="744" t="str">
        <x:v>Mağaza</x:v>
      </x:c>
      <x:c r="D730" s="744" t="str">
        <x:v>Online</x:v>
      </x:c>
      <x:c r="E730" s="744" t="str">
        <x:v>MUS-0061</x:v>
      </x:c>
      <x:c r="F730" s="744" t="str">
        <x:v>URN-0078</x:v>
      </x:c>
      <x:c r="G730" s="744" t="n">
        <x:v>16</x:v>
      </x:c>
      <x:c r="H730" s="745" t="n">
        <x:v>136.86</x:v>
      </x:c>
      <x:c r="I730" s="746" t="n">
        <x:v>0.05</x:v>
      </x:c>
      <x:c r="J730" s="747" t="n">
        <x:f>IF(T730="İptal",0,G730*H730*(1-I730))</x:f>
        <x:v>2080.272</x:v>
      </x:c>
      <x:c r="K730" s="747" t="n">
        <x:f>IFERROR(INDEX('Ürünler'!$F$6:$F$105,MATCH(F730,'Ürünler'!$A$6:$A$105,0)),0)</x:f>
        <x:v>99.76</x:v>
      </x:c>
      <x:c r="L730" s="747" t="n">
        <x:f>IF(T730="İptal",0,G730*K730)</x:f>
        <x:v>1596.16</x:v>
      </x:c>
      <x:c r="M730" s="747" t="n">
        <x:f>J730-L730</x:f>
        <x:v>484.11199999999985</x:v>
      </x:c>
      <x:c r="N730" s="748" t="n">
        <x:f>IFERROR(M730/J730,0)</x:f>
        <x:v>0.23271572179022737</x:v>
      </x:c>
      <x:c r="O730" s="744" t="str">
        <x:v>Ödendi</x:v>
      </x:c>
      <x:c r="P730" s="743" t="n">
        <x:v>45971</x:v>
      </x:c>
      <x:c r="Q730" s="743" t="n">
        <x:v>45960</x:v>
      </x:c>
      <x:c r="R730" s="747" t="n">
        <x:f>IF(T730="İptal",0,IF(O730="Ödendi",J730,IF(O730="Kısmi",J730*50%,0)))</x:f>
        <x:v>2080.272</x:v>
      </x:c>
      <x:c r="S730" s="747" t="n">
        <x:f>J730-R730</x:f>
        <x:v>0</x:v>
      </x:c>
      <x:c r="T730" s="744" t="str">
        <x:v>Tamamlandı</x:v>
      </x:c>
      <x:c r="U730" s="749" t="str">
        <x:f>IF(AND(COUNTIF('Ürünler'!$A$6:$A$105,F730)=1,COUNTIF('Müşteriler'!$A$6:$A$255,E730)=1),"OK","HATA")</x:f>
        <x:v>OK</x:v>
      </x:c>
    </x:row>
    <x:row r="731">
      <x:c r="A731" s="742" t="str">
        <x:v>SIP-00726</x:v>
      </x:c>
      <x:c r="B731" s="743" t="n">
        <x:v>46247</x:v>
      </x:c>
      <x:c r="C731" s="744" t="str">
        <x:v>Mağaza</x:v>
      </x:c>
      <x:c r="D731" s="744" t="str">
        <x:v>Kahta</x:v>
      </x:c>
      <x:c r="E731" s="744" t="str">
        <x:v>MUS-0159</x:v>
      </x:c>
      <x:c r="F731" s="744" t="str">
        <x:v>URN-0030</x:v>
      </x:c>
      <x:c r="G731" s="744" t="n">
        <x:v>5</x:v>
      </x:c>
      <x:c r="H731" s="745" t="n">
        <x:v>185.76</x:v>
      </x:c>
      <x:c r="I731" s="746" t="n">
        <x:v>0.05</x:v>
      </x:c>
      <x:c r="J731" s="747" t="n">
        <x:f>IF(T731="İptal",0,G731*H731*(1-I731))</x:f>
        <x:v>882.3599999999999</x:v>
      </x:c>
      <x:c r="K731" s="747" t="n">
        <x:f>IFERROR(INDEX('Ürünler'!$F$6:$F$105,MATCH(F731,'Ürünler'!$A$6:$A$105,0)),0)</x:f>
        <x:v>110.53</x:v>
      </x:c>
      <x:c r="L731" s="747" t="n">
        <x:f>IF(T731="İptal",0,G731*K731)</x:f>
        <x:v>552.65</x:v>
      </x:c>
      <x:c r="M731" s="747" t="n">
        <x:f>J731-L731</x:f>
        <x:v>329.7099999999999</x:v>
      </x:c>
      <x:c r="N731" s="748" t="n">
        <x:f>IFERROR(M731/J731,0)</x:f>
        <x:v>0.3736683439865814</x:v>
      </x:c>
      <x:c r="O731" s="744" t="str">
        <x:v>Ödendi</x:v>
      </x:c>
      <x:c r="P731" s="743" t="n">
        <x:v>46262</x:v>
      </x:c>
      <x:c r="Q731" s="743" t="n">
        <x:v>46259</x:v>
      </x:c>
      <x:c r="R731" s="747" t="n">
        <x:f>IF(T731="İptal",0,IF(O731="Ödendi",J731,IF(O731="Kısmi",J731*50%,0)))</x:f>
        <x:v>882.3599999999999</x:v>
      </x:c>
      <x:c r="S731" s="747" t="n">
        <x:f>J731-R731</x:f>
        <x:v>0</x:v>
      </x:c>
      <x:c r="T731" s="744" t="str">
        <x:v>Tamamlandı</x:v>
      </x:c>
      <x:c r="U731" s="749" t="str">
        <x:f>IF(AND(COUNTIF('Ürünler'!$A$6:$A$105,F731)=1,COUNTIF('Müşteriler'!$A$6:$A$255,E731)=1),"OK","HATA")</x:f>
        <x:v>OK</x:v>
      </x:c>
    </x:row>
    <x:row r="732">
      <x:c r="A732" s="742" t="str">
        <x:v>SIP-00727</x:v>
      </x:c>
      <x:c r="B732" s="743" t="n">
        <x:v>46168</x:v>
      </x:c>
      <x:c r="C732" s="744" t="str">
        <x:v>E-ticaret</x:v>
      </x:c>
      <x:c r="D732" s="744" t="str">
        <x:v>Adıyaman Merkez</x:v>
      </x:c>
      <x:c r="E732" s="744" t="str">
        <x:v>MUS-0124</x:v>
      </x:c>
      <x:c r="F732" s="744" t="str">
        <x:v>URN-0051</x:v>
      </x:c>
      <x:c r="G732" s="744" t="n">
        <x:v>11</x:v>
      </x:c>
      <x:c r="H732" s="745" t="n">
        <x:v>230.85</x:v>
      </x:c>
      <x:c r="I732" s="746" t="n">
        <x:v>0</x:v>
      </x:c>
      <x:c r="J732" s="747" t="n">
        <x:f>IF(T732="İptal",0,G732*H732*(1-I732))</x:f>
        <x:v>2539.35</x:v>
      </x:c>
      <x:c r="K732" s="747" t="n">
        <x:f>IFERROR(INDEX('Ürünler'!$F$6:$F$105,MATCH(F732,'Ürünler'!$A$6:$A$105,0)),0)</x:f>
        <x:v>143.92</x:v>
      </x:c>
      <x:c r="L732" s="747" t="n">
        <x:f>IF(T732="İptal",0,G732*K732)</x:f>
        <x:v>1583.12</x:v>
      </x:c>
      <x:c r="M732" s="747" t="n">
        <x:f>J732-L732</x:f>
        <x:v>956.23</x:v>
      </x:c>
      <x:c r="N732" s="748" t="n">
        <x:f>IFERROR(M732/J732,0)</x:f>
        <x:v>0.3765648689625298</x:v>
      </x:c>
      <x:c r="O732" s="744" t="str">
        <x:v>Kısmi</x:v>
      </x:c>
      <x:c r="P732" s="743" t="n">
        <x:v>46183</x:v>
      </x:c>
      <x:c r="Q732" s="743" t="n">
        <x:v>46186</x:v>
      </x:c>
      <x:c r="R732" s="747" t="n">
        <x:f>IF(T732="İptal",0,IF(O732="Ödendi",J732,IF(O732="Kısmi",J732*50%,0)))</x:f>
        <x:v>1269.675</x:v>
      </x:c>
      <x:c r="S732" s="747" t="n">
        <x:f>J732-R732</x:f>
        <x:v>1269.675</x:v>
      </x:c>
      <x:c r="T732" s="744" t="str">
        <x:v>Tamamlandı</x:v>
      </x:c>
      <x:c r="U732" s="749" t="str">
        <x:f>IF(AND(COUNTIF('Ürünler'!$A$6:$A$105,F732)=1,COUNTIF('Müşteriler'!$A$6:$A$255,E732)=1),"OK","HATA")</x:f>
        <x:v>OK</x:v>
      </x:c>
    </x:row>
    <x:row r="733">
      <x:c r="A733" s="742" t="str">
        <x:v>SIP-00728</x:v>
      </x:c>
      <x:c r="B733" s="743" t="n">
        <x:v>46208</x:v>
      </x:c>
      <x:c r="C733" s="744" t="str">
        <x:v>Bayi</x:v>
      </x:c>
      <x:c r="D733" s="744" t="str">
        <x:v>Online</x:v>
      </x:c>
      <x:c r="E733" s="744" t="str">
        <x:v>MUS-0100</x:v>
      </x:c>
      <x:c r="F733" s="744" t="str">
        <x:v>URN-0046</x:v>
      </x:c>
      <x:c r="G733" s="744" t="n">
        <x:v>5</x:v>
      </x:c>
      <x:c r="H733" s="745" t="n">
        <x:v>164.83</x:v>
      </x:c>
      <x:c r="I733" s="746" t="n">
        <x:v>0</x:v>
      </x:c>
      <x:c r="J733" s="747" t="n">
        <x:f>IF(T733="İptal",0,G733*H733*(1-I733))</x:f>
        <x:v>824.1500000000001</x:v>
      </x:c>
      <x:c r="K733" s="747" t="n">
        <x:f>IFERROR(INDEX('Ürünler'!$F$6:$F$105,MATCH(F733,'Ürünler'!$A$6:$A$105,0)),0)</x:f>
        <x:v>114.82</x:v>
      </x:c>
      <x:c r="L733" s="747" t="n">
        <x:f>IF(T733="İptal",0,G733*K733)</x:f>
        <x:v>574.0999999999999</x:v>
      </x:c>
      <x:c r="M733" s="747" t="n">
        <x:f>J733-L733</x:f>
        <x:v>250.05000000000018</x:v>
      </x:c>
      <x:c r="N733" s="748" t="n">
        <x:f>IFERROR(M733/J733,0)</x:f>
        <x:v>0.30340350664320836</x:v>
      </x:c>
      <x:c r="O733" s="744" t="str">
        <x:v>Bekliyor</x:v>
      </x:c>
      <x:c r="P733" s="743" t="n">
        <x:v>46215</x:v>
      </x:c>
      <x:c r="Q733" s="743"/>
      <x:c r="R733" s="747" t="n">
        <x:f>IF(T733="İptal",0,IF(O733="Ödendi",J733,IF(O733="Kısmi",J733*50%,0)))</x:f>
        <x:v>0</x:v>
      </x:c>
      <x:c r="S733" s="747" t="n">
        <x:f>J733-R733</x:f>
        <x:v>824.1500000000001</x:v>
      </x:c>
      <x:c r="T733" s="744" t="str">
        <x:v>Tamamlandı</x:v>
      </x:c>
      <x:c r="U733" s="749" t="str">
        <x:f>IF(AND(COUNTIF('Ürünler'!$A$6:$A$105,F733)=1,COUNTIF('Müşteriler'!$A$6:$A$255,E733)=1),"OK","HATA")</x:f>
        <x:v>OK</x:v>
      </x:c>
    </x:row>
    <x:row r="734">
      <x:c r="A734" s="742" t="str">
        <x:v>SIP-00729</x:v>
      </x:c>
      <x:c r="B734" s="743" t="n">
        <x:v>46064</x:v>
      </x:c>
      <x:c r="C734" s="744" t="str">
        <x:v>Mağaza</x:v>
      </x:c>
      <x:c r="D734" s="744" t="str">
        <x:v>Adıyaman Merkez</x:v>
      </x:c>
      <x:c r="E734" s="744" t="str">
        <x:v>MUS-0077</x:v>
      </x:c>
      <x:c r="F734" s="744" t="str">
        <x:v>URN-0096</x:v>
      </x:c>
      <x:c r="G734" s="744" t="n">
        <x:v>16</x:v>
      </x:c>
      <x:c r="H734" s="745" t="n">
        <x:v>189.73</x:v>
      </x:c>
      <x:c r="I734" s="746" t="n">
        <x:v>0.05</x:v>
      </x:c>
      <x:c r="J734" s="747" t="n">
        <x:f>IF(T734="İptal",0,G734*H734*(1-I734))</x:f>
        <x:v>2883.8959999999997</x:v>
      </x:c>
      <x:c r="K734" s="747" t="n">
        <x:f>IFERROR(INDEX('Ürünler'!$F$6:$F$105,MATCH(F734,'Ürünler'!$A$6:$A$105,0)),0)</x:f>
        <x:v>116.38</x:v>
      </x:c>
      <x:c r="L734" s="747" t="n">
        <x:f>IF(T734="İptal",0,G734*K734)</x:f>
        <x:v>1862.08</x:v>
      </x:c>
      <x:c r="M734" s="747" t="n">
        <x:f>J734-L734</x:f>
        <x:v>1021.8159999999998</x:v>
      </x:c>
      <x:c r="N734" s="748" t="n">
        <x:f>IFERROR(M734/J734,0)</x:f>
        <x:v>0.35431790882888975</x:v>
      </x:c>
      <x:c r="O734" s="744" t="str">
        <x:v>Ödendi</x:v>
      </x:c>
      <x:c r="P734" s="743" t="n">
        <x:v>46071</x:v>
      </x:c>
      <x:c r="Q734" s="743" t="n">
        <x:v>46064</x:v>
      </x:c>
      <x:c r="R734" s="747" t="n">
        <x:f>IF(T734="İptal",0,IF(O734="Ödendi",J734,IF(O734="Kısmi",J734*50%,0)))</x:f>
        <x:v>2883.8959999999997</x:v>
      </x:c>
      <x:c r="S734" s="747" t="n">
        <x:f>J734-R734</x:f>
        <x:v>0</x:v>
      </x:c>
      <x:c r="T734" s="744" t="str">
        <x:v>Tamamlandı</x:v>
      </x:c>
      <x:c r="U734" s="749" t="str">
        <x:f>IF(AND(COUNTIF('Ürünler'!$A$6:$A$105,F734)=1,COUNTIF('Müşteriler'!$A$6:$A$255,E734)=1),"OK","HATA")</x:f>
        <x:v>OK</x:v>
      </x:c>
    </x:row>
    <x:row r="735">
      <x:c r="A735" s="742" t="str">
        <x:v>SIP-00730</x:v>
      </x:c>
      <x:c r="B735" s="743" t="n">
        <x:v>46121</x:v>
      </x:c>
      <x:c r="C735" s="744" t="str">
        <x:v>Kurumsal</x:v>
      </x:c>
      <x:c r="D735" s="744" t="str">
        <x:v>Online</x:v>
      </x:c>
      <x:c r="E735" s="744" t="str">
        <x:v>MUS-0016</x:v>
      </x:c>
      <x:c r="F735" s="744" t="str">
        <x:v>URN-0094</x:v>
      </x:c>
      <x:c r="G735" s="744" t="n">
        <x:v>6</x:v>
      </x:c>
      <x:c r="H735" s="745" t="n">
        <x:v>144.45</x:v>
      </x:c>
      <x:c r="I735" s="746" t="n">
        <x:v>0.1</x:v>
      </x:c>
      <x:c r="J735" s="747" t="n">
        <x:f>IF(T735="İptal",0,G735*H735*(1-I735))</x:f>
        <x:v>780.03</x:v>
      </x:c>
      <x:c r="K735" s="747" t="n">
        <x:f>IFERROR(INDEX('Ürünler'!$F$6:$F$105,MATCH(F735,'Ürünler'!$A$6:$A$105,0)),0)</x:f>
        <x:v>100.39</x:v>
      </x:c>
      <x:c r="L735" s="747" t="n">
        <x:f>IF(T735="İptal",0,G735*K735)</x:f>
        <x:v>602.34</x:v>
      </x:c>
      <x:c r="M735" s="747" t="n">
        <x:f>J735-L735</x:f>
        <x:v>177.68999999999994</x:v>
      </x:c>
      <x:c r="N735" s="748" t="n">
        <x:f>IFERROR(M735/J735,0)</x:f>
        <x:v>0.22779893081035338</x:v>
      </x:c>
      <x:c r="O735" s="744" t="str">
        <x:v>Bekliyor</x:v>
      </x:c>
      <x:c r="P735" s="743" t="n">
        <x:v>46128</x:v>
      </x:c>
      <x:c r="Q735" s="743"/>
      <x:c r="R735" s="747" t="n">
        <x:f>IF(T735="İptal",0,IF(O735="Ödendi",J735,IF(O735="Kısmi",J735*50%,0)))</x:f>
        <x:v>0</x:v>
      </x:c>
      <x:c r="S735" s="747" t="n">
        <x:f>J735-R735</x:f>
        <x:v>780.03</x:v>
      </x:c>
      <x:c r="T735" s="744" t="str">
        <x:v>Tamamlandı</x:v>
      </x:c>
      <x:c r="U735" s="749" t="str">
        <x:f>IF(AND(COUNTIF('Ürünler'!$A$6:$A$105,F735)=1,COUNTIF('Müşteriler'!$A$6:$A$255,E735)=1),"OK","HATA")</x:f>
        <x:v>OK</x:v>
      </x:c>
    </x:row>
    <x:row r="736">
      <x:c r="A736" s="742" t="str">
        <x:v>SIP-00731</x:v>
      </x:c>
      <x:c r="B736" s="743" t="n">
        <x:v>45974</x:v>
      </x:c>
      <x:c r="C736" s="744" t="str">
        <x:v>Kurumsal</x:v>
      </x:c>
      <x:c r="D736" s="744" t="str">
        <x:v>Online</x:v>
      </x:c>
      <x:c r="E736" s="744" t="str">
        <x:v>MUS-0124</x:v>
      </x:c>
      <x:c r="F736" s="744" t="str">
        <x:v>URN-0097</x:v>
      </x:c>
      <x:c r="G736" s="744" t="n">
        <x:v>8</x:v>
      </x:c>
      <x:c r="H736" s="745" t="n">
        <x:v>174.7</x:v>
      </x:c>
      <x:c r="I736" s="746" t="n">
        <x:v>0.1</x:v>
      </x:c>
      <x:c r="J736" s="747" t="n">
        <x:f>IF(T736="İptal",0,G736*H736*(1-I736))</x:f>
        <x:v>1257.84</x:v>
      </x:c>
      <x:c r="K736" s="747" t="n">
        <x:f>IFERROR(INDEX('Ürünler'!$F$6:$F$105,MATCH(F736,'Ürünler'!$A$6:$A$105,0)),0)</x:f>
        <x:v>114.03</x:v>
      </x:c>
      <x:c r="L736" s="747" t="n">
        <x:f>IF(T736="İptal",0,G736*K736)</x:f>
        <x:v>912.24</x:v>
      </x:c>
      <x:c r="M736" s="747" t="n">
        <x:f>J736-L736</x:f>
        <x:v>345.5999999999999</x:v>
      </x:c>
      <x:c r="N736" s="748" t="n">
        <x:f>IFERROR(M736/J736,0)</x:f>
        <x:v>0.274756725815684</x:v>
      </x:c>
      <x:c r="O736" s="744" t="str">
        <x:v>Ödendi</x:v>
      </x:c>
      <x:c r="P736" s="743" t="n">
        <x:v>46004</x:v>
      </x:c>
      <x:c r="Q736" s="743" t="n">
        <x:v>45995</x:v>
      </x:c>
      <x:c r="R736" s="747" t="n">
        <x:f>IF(T736="İptal",0,IF(O736="Ödendi",J736,IF(O736="Kısmi",J736*50%,0)))</x:f>
        <x:v>1257.84</x:v>
      </x:c>
      <x:c r="S736" s="747" t="n">
        <x:f>J736-R736</x:f>
        <x:v>0</x:v>
      </x:c>
      <x:c r="T736" s="744" t="str">
        <x:v>Tamamlandı</x:v>
      </x:c>
      <x:c r="U736" s="749" t="str">
        <x:f>IF(AND(COUNTIF('Ürünler'!$A$6:$A$105,F736)=1,COUNTIF('Müşteriler'!$A$6:$A$255,E736)=1),"OK","HATA")</x:f>
        <x:v>OK</x:v>
      </x:c>
    </x:row>
    <x:row r="737">
      <x:c r="A737" s="742" t="str">
        <x:v>SIP-00732</x:v>
      </x:c>
      <x:c r="B737" s="743" t="n">
        <x:v>46085</x:v>
      </x:c>
      <x:c r="C737" s="744" t="str">
        <x:v>Bayi</x:v>
      </x:c>
      <x:c r="D737" s="744" t="str">
        <x:v>Kahta</x:v>
      </x:c>
      <x:c r="E737" s="744" t="str">
        <x:v>MUS-0040</x:v>
      </x:c>
      <x:c r="F737" s="744" t="str">
        <x:v>URN-0029</x:v>
      </x:c>
      <x:c r="G737" s="744" t="n">
        <x:v>7</x:v>
      </x:c>
      <x:c r="H737" s="745" t="n">
        <x:v>170.18</x:v>
      </x:c>
      <x:c r="I737" s="746" t="n">
        <x:v>0</x:v>
      </x:c>
      <x:c r="J737" s="747" t="n">
        <x:f>IF(T737="İptal",0,G737*H737*(1-I737))</x:f>
        <x:v>1191.26</x:v>
      </x:c>
      <x:c r="K737" s="747" t="n">
        <x:f>IFERROR(INDEX('Ürünler'!$F$6:$F$105,MATCH(F737,'Ürünler'!$A$6:$A$105,0)),0)</x:f>
        <x:v>122.8</x:v>
      </x:c>
      <x:c r="L737" s="747" t="n">
        <x:f>IF(T737="İptal",0,G737*K737)</x:f>
        <x:v>859.6</x:v>
      </x:c>
      <x:c r="M737" s="747" t="n">
        <x:f>J737-L737</x:f>
        <x:v>331.65999999999997</x:v>
      </x:c>
      <x:c r="N737" s="748" t="n">
        <x:f>IFERROR(M737/J737,0)</x:f>
        <x:v>0.2784110941356211</x:v>
      </x:c>
      <x:c r="O737" s="744" t="str">
        <x:v>Bekliyor</x:v>
      </x:c>
      <x:c r="P737" s="743" t="n">
        <x:v>46115</x:v>
      </x:c>
      <x:c r="Q737" s="743"/>
      <x:c r="R737" s="747" t="n">
        <x:f>IF(T737="İptal",0,IF(O737="Ödendi",J737,IF(O737="Kısmi",J737*50%,0)))</x:f>
        <x:v>0</x:v>
      </x:c>
      <x:c r="S737" s="747" t="n">
        <x:f>J737-R737</x:f>
        <x:v>1191.26</x:v>
      </x:c>
      <x:c r="T737" s="744" t="str">
        <x:v>Tamamlandı</x:v>
      </x:c>
      <x:c r="U737" s="749" t="str">
        <x:f>IF(AND(COUNTIF('Ürünler'!$A$6:$A$105,F737)=1,COUNTIF('Müşteriler'!$A$6:$A$255,E737)=1),"OK","HATA")</x:f>
        <x:v>OK</x:v>
      </x:c>
    </x:row>
    <x:row r="738">
      <x:c r="A738" s="742" t="str">
        <x:v>SIP-00733</x:v>
      </x:c>
      <x:c r="B738" s="743" t="n">
        <x:v>45918</x:v>
      </x:c>
      <x:c r="C738" s="744" t="str">
        <x:v>Mağaza</x:v>
      </x:c>
      <x:c r="D738" s="744" t="str">
        <x:v>Online</x:v>
      </x:c>
      <x:c r="E738" s="744" t="str">
        <x:v>MUS-0087</x:v>
      </x:c>
      <x:c r="F738" s="744" t="str">
        <x:v>URN-0015</x:v>
      </x:c>
      <x:c r="G738" s="744" t="n">
        <x:v>16</x:v>
      </x:c>
      <x:c r="H738" s="745" t="n">
        <x:v>234.54</x:v>
      </x:c>
      <x:c r="I738" s="746" t="n">
        <x:v>0</x:v>
      </x:c>
      <x:c r="J738" s="747" t="n">
        <x:f>IF(T738="İptal",0,G738*H738*(1-I738))</x:f>
        <x:v>3752.64</x:v>
      </x:c>
      <x:c r="K738" s="747" t="n">
        <x:f>IFERROR(INDEX('Ürünler'!$F$6:$F$105,MATCH(F738,'Ürünler'!$A$6:$A$105,0)),0)</x:f>
        <x:v>137.27</x:v>
      </x:c>
      <x:c r="L738" s="747" t="n">
        <x:f>IF(T738="İptal",0,G738*K738)</x:f>
        <x:v>2196.32</x:v>
      </x:c>
      <x:c r="M738" s="747" t="n">
        <x:f>J738-L738</x:f>
        <x:v>1556.3199999999997</x:v>
      </x:c>
      <x:c r="N738" s="748" t="n">
        <x:f>IFERROR(M738/J738,0)</x:f>
        <x:v>0.41472669907052095</x:v>
      </x:c>
      <x:c r="O738" s="744" t="str">
        <x:v>Kısmi</x:v>
      </x:c>
      <x:c r="P738" s="743" t="n">
        <x:v>45925</x:v>
      </x:c>
      <x:c r="Q738" s="743" t="n">
        <x:v>45943</x:v>
      </x:c>
      <x:c r="R738" s="747" t="n">
        <x:f>IF(T738="İptal",0,IF(O738="Ödendi",J738,IF(O738="Kısmi",J738*50%,0)))</x:f>
        <x:v>1876.32</x:v>
      </x:c>
      <x:c r="S738" s="747" t="n">
        <x:f>J738-R738</x:f>
        <x:v>1876.32</x:v>
      </x:c>
      <x:c r="T738" s="744" t="str">
        <x:v>Tamamlandı</x:v>
      </x:c>
      <x:c r="U738" s="749" t="str">
        <x:f>IF(AND(COUNTIF('Ürünler'!$A$6:$A$105,F738)=1,COUNTIF('Müşteriler'!$A$6:$A$255,E738)=1),"OK","HATA")</x:f>
        <x:v>OK</x:v>
      </x:c>
    </x:row>
    <x:row r="739">
      <x:c r="A739" s="742" t="str">
        <x:v>SIP-00734</x:v>
      </x:c>
      <x:c r="B739" s="743" t="n">
        <x:v>46098</x:v>
      </x:c>
      <x:c r="C739" s="744" t="str">
        <x:v>Mağaza</x:v>
      </x:c>
      <x:c r="D739" s="744" t="str">
        <x:v>Kahta</x:v>
      </x:c>
      <x:c r="E739" s="744" t="str">
        <x:v>MUS-0128</x:v>
      </x:c>
      <x:c r="F739" s="744" t="str">
        <x:v>URN-0022</x:v>
      </x:c>
      <x:c r="G739" s="744" t="n">
        <x:v>1</x:v>
      </x:c>
      <x:c r="H739" s="745" t="n">
        <x:v>99.57</x:v>
      </x:c>
      <x:c r="I739" s="746" t="n">
        <x:v>0.15</x:v>
      </x:c>
      <x:c r="J739" s="747" t="n">
        <x:f>IF(T739="İptal",0,G739*H739*(1-I739))</x:f>
        <x:v>84.63449999999999</x:v>
      </x:c>
      <x:c r="K739" s="747" t="n">
        <x:f>IFERROR(INDEX('Ürünler'!$F$6:$F$105,MATCH(F739,'Ürünler'!$A$6:$A$105,0)),0)</x:f>
        <x:v>71.33</x:v>
      </x:c>
      <x:c r="L739" s="747" t="n">
        <x:f>IF(T739="İptal",0,G739*K739)</x:f>
        <x:v>71.33</x:v>
      </x:c>
      <x:c r="M739" s="747" t="n">
        <x:f>J739-L739</x:f>
        <x:v>13.30449999999999</x:v>
      </x:c>
      <x:c r="N739" s="748" t="n">
        <x:f>IFERROR(M739/J739,0)</x:f>
        <x:v>0.15719948720675364</x:v>
      </x:c>
      <x:c r="O739" s="744" t="str">
        <x:v>Bekliyor</x:v>
      </x:c>
      <x:c r="P739" s="743" t="n">
        <x:v>46113</x:v>
      </x:c>
      <x:c r="Q739" s="743"/>
      <x:c r="R739" s="747" t="n">
        <x:f>IF(T739="İptal",0,IF(O739="Ödendi",J739,IF(O739="Kısmi",J739*50%,0)))</x:f>
        <x:v>0</x:v>
      </x:c>
      <x:c r="S739" s="747" t="n">
        <x:f>J739-R739</x:f>
        <x:v>84.63449999999999</x:v>
      </x:c>
      <x:c r="T739" s="744" t="str">
        <x:v>Tamamlandı</x:v>
      </x:c>
      <x:c r="U739" s="749" t="str">
        <x:f>IF(AND(COUNTIF('Ürünler'!$A$6:$A$105,F739)=1,COUNTIF('Müşteriler'!$A$6:$A$255,E739)=1),"OK","HATA")</x:f>
        <x:v>OK</x:v>
      </x:c>
    </x:row>
    <x:row r="740">
      <x:c r="A740" s="742" t="str">
        <x:v>SIP-00735</x:v>
      </x:c>
      <x:c r="B740" s="743" t="n">
        <x:v>46101</x:v>
      </x:c>
      <x:c r="C740" s="744" t="str">
        <x:v>Kurumsal</x:v>
      </x:c>
      <x:c r="D740" s="744" t="str">
        <x:v>Online</x:v>
      </x:c>
      <x:c r="E740" s="744" t="str">
        <x:v>MUS-0247</x:v>
      </x:c>
      <x:c r="F740" s="744" t="str">
        <x:v>URN-0058</x:v>
      </x:c>
      <x:c r="G740" s="744" t="n">
        <x:v>7</x:v>
      </x:c>
      <x:c r="H740" s="745" t="n">
        <x:v>114.56</x:v>
      </x:c>
      <x:c r="I740" s="746" t="n">
        <x:v>0</x:v>
      </x:c>
      <x:c r="J740" s="747" t="n">
        <x:f>IF(T740="İptal",0,G740*H740*(1-I740))</x:f>
        <x:v>801.9200000000001</x:v>
      </x:c>
      <x:c r="K740" s="747" t="n">
        <x:f>IFERROR(INDEX('Ürünler'!$F$6:$F$105,MATCH(F740,'Ürünler'!$A$6:$A$105,0)),0)</x:f>
        <x:v>84.69</x:v>
      </x:c>
      <x:c r="L740" s="747" t="n">
        <x:f>IF(T740="İptal",0,G740*K740)</x:f>
        <x:v>592.8299999999999</x:v>
      </x:c>
      <x:c r="M740" s="747" t="n">
        <x:f>J740-L740</x:f>
        <x:v>209.09000000000015</x:v>
      </x:c>
      <x:c r="N740" s="748" t="n">
        <x:f>IFERROR(M740/J740,0)</x:f>
        <x:v>0.2607367318435756</x:v>
      </x:c>
      <x:c r="O740" s="744" t="str">
        <x:v>Bekliyor</x:v>
      </x:c>
      <x:c r="P740" s="743" t="n">
        <x:v>46146</x:v>
      </x:c>
      <x:c r="Q740" s="743"/>
      <x:c r="R740" s="747" t="n">
        <x:f>IF(T740="İptal",0,IF(O740="Ödendi",J740,IF(O740="Kısmi",J740*50%,0)))</x:f>
        <x:v>0</x:v>
      </x:c>
      <x:c r="S740" s="747" t="n">
        <x:f>J740-R740</x:f>
        <x:v>801.9200000000001</x:v>
      </x:c>
      <x:c r="T740" s="744" t="str">
        <x:v>Tamamlandı</x:v>
      </x:c>
      <x:c r="U740" s="749" t="str">
        <x:f>IF(AND(COUNTIF('Ürünler'!$A$6:$A$105,F740)=1,COUNTIF('Müşteriler'!$A$6:$A$255,E740)=1),"OK","HATA")</x:f>
        <x:v>OK</x:v>
      </x:c>
    </x:row>
    <x:row r="741">
      <x:c r="A741" s="742" t="str">
        <x:v>SIP-00736</x:v>
      </x:c>
      <x:c r="B741" s="743" t="n">
        <x:v>46040</x:v>
      </x:c>
      <x:c r="C741" s="744" t="str">
        <x:v>Mağaza</x:v>
      </x:c>
      <x:c r="D741" s="744" t="str">
        <x:v>Online</x:v>
      </x:c>
      <x:c r="E741" s="744" t="str">
        <x:v>MUS-0012</x:v>
      </x:c>
      <x:c r="F741" s="744" t="str">
        <x:v>URN-0039</x:v>
      </x:c>
      <x:c r="G741" s="744" t="n">
        <x:v>7</x:v>
      </x:c>
      <x:c r="H741" s="745" t="n">
        <x:v>75.48</x:v>
      </x:c>
      <x:c r="I741" s="746" t="n">
        <x:v>0.1</x:v>
      </x:c>
      <x:c r="J741" s="747" t="n">
        <x:f>IF(T741="İptal",0,G741*H741*(1-I741))</x:f>
        <x:v>475.524</x:v>
      </x:c>
      <x:c r="K741" s="747" t="n">
        <x:f>IFERROR(INDEX('Ürünler'!$F$6:$F$105,MATCH(F741,'Ürünler'!$A$6:$A$105,0)),0)</x:f>
        <x:v>48.64</x:v>
      </x:c>
      <x:c r="L741" s="747" t="n">
        <x:f>IF(T741="İptal",0,G741*K741)</x:f>
        <x:v>340.48</x:v>
      </x:c>
      <x:c r="M741" s="747" t="n">
        <x:f>J741-L741</x:f>
        <x:v>135.04399999999998</x:v>
      </x:c>
      <x:c r="N741" s="748" t="n">
        <x:f>IFERROR(M741/J741,0)</x:f>
        <x:v>0.2839898722251663</x:v>
      </x:c>
      <x:c r="O741" s="744" t="str">
        <x:v>Ödendi</x:v>
      </x:c>
      <x:c r="P741" s="743" t="n">
        <x:v>46085</x:v>
      </x:c>
      <x:c r="Q741" s="743" t="n">
        <x:v>46057</x:v>
      </x:c>
      <x:c r="R741" s="747" t="n">
        <x:f>IF(T741="İptal",0,IF(O741="Ödendi",J741,IF(O741="Kısmi",J741*50%,0)))</x:f>
        <x:v>475.524</x:v>
      </x:c>
      <x:c r="S741" s="747" t="n">
        <x:f>J741-R741</x:f>
        <x:v>0</x:v>
      </x:c>
      <x:c r="T741" s="744" t="str">
        <x:v>Hazırlanıyor</x:v>
      </x:c>
      <x:c r="U741" s="749" t="str">
        <x:f>IF(AND(COUNTIF('Ürünler'!$A$6:$A$105,F741)=1,COUNTIF('Müşteriler'!$A$6:$A$255,E741)=1),"OK","HATA")</x:f>
        <x:v>OK</x:v>
      </x:c>
    </x:row>
    <x:row r="742">
      <x:c r="A742" s="742" t="str">
        <x:v>SIP-00737</x:v>
      </x:c>
      <x:c r="B742" s="743" t="n">
        <x:v>46198</x:v>
      </x:c>
      <x:c r="C742" s="744" t="str">
        <x:v>Mağaza</x:v>
      </x:c>
      <x:c r="D742" s="744" t="str">
        <x:v>Online</x:v>
      </x:c>
      <x:c r="E742" s="744" t="str">
        <x:v>MUS-0039</x:v>
      </x:c>
      <x:c r="F742" s="744" t="str">
        <x:v>URN-0008</x:v>
      </x:c>
      <x:c r="G742" s="744" t="n">
        <x:v>11</x:v>
      </x:c>
      <x:c r="H742" s="745" t="n">
        <x:v>130.61</x:v>
      </x:c>
      <x:c r="I742" s="746" t="n">
        <x:v>0</x:v>
      </x:c>
      <x:c r="J742" s="747" t="n">
        <x:f>IF(T742="İptal",0,G742*H742*(1-I742))</x:f>
        <x:v>1436.71</x:v>
      </x:c>
      <x:c r="K742" s="747" t="n">
        <x:f>IFERROR(INDEX('Ürünler'!$F$6:$F$105,MATCH(F742,'Ürünler'!$A$6:$A$105,0)),0)</x:f>
        <x:v>80.54</x:v>
      </x:c>
      <x:c r="L742" s="747" t="n">
        <x:f>IF(T742="İptal",0,G742*K742)</x:f>
        <x:v>885.94</x:v>
      </x:c>
      <x:c r="M742" s="747" t="n">
        <x:f>J742-L742</x:f>
        <x:v>550.77</x:v>
      </x:c>
      <x:c r="N742" s="748" t="n">
        <x:f>IFERROR(M742/J742,0)</x:f>
        <x:v>0.38335502641451646</x:v>
      </x:c>
      <x:c r="O742" s="744" t="str">
        <x:v>Ödendi</x:v>
      </x:c>
      <x:c r="P742" s="743" t="n">
        <x:v>46213</x:v>
      </x:c>
      <x:c r="Q742" s="743" t="n">
        <x:v>46204</x:v>
      </x:c>
      <x:c r="R742" s="747" t="n">
        <x:f>IF(T742="İptal",0,IF(O742="Ödendi",J742,IF(O742="Kısmi",J742*50%,0)))</x:f>
        <x:v>1436.71</x:v>
      </x:c>
      <x:c r="S742" s="747" t="n">
        <x:f>J742-R742</x:f>
        <x:v>0</x:v>
      </x:c>
      <x:c r="T742" s="744" t="str">
        <x:v>Tamamlandı</x:v>
      </x:c>
      <x:c r="U742" s="749" t="str">
        <x:f>IF(AND(COUNTIF('Ürünler'!$A$6:$A$105,F742)=1,COUNTIF('Müşteriler'!$A$6:$A$255,E742)=1),"OK","HATA")</x:f>
        <x:v>OK</x:v>
      </x:c>
    </x:row>
    <x:row r="743">
      <x:c r="A743" s="742" t="str">
        <x:v>SIP-00738</x:v>
      </x:c>
      <x:c r="B743" s="743" t="n">
        <x:v>46207</x:v>
      </x:c>
      <x:c r="C743" s="744" t="str">
        <x:v>Bayi</x:v>
      </x:c>
      <x:c r="D743" s="744" t="str">
        <x:v>Online</x:v>
      </x:c>
      <x:c r="E743" s="744" t="str">
        <x:v>MUS-0219</x:v>
      </x:c>
      <x:c r="F743" s="744" t="str">
        <x:v>URN-0051</x:v>
      </x:c>
      <x:c r="G743" s="744" t="n">
        <x:v>12</x:v>
      </x:c>
      <x:c r="H743" s="745" t="n">
        <x:v>238.38</x:v>
      </x:c>
      <x:c r="I743" s="746" t="n">
        <x:v>0.15</x:v>
      </x:c>
      <x:c r="J743" s="747" t="n">
        <x:f>IF(T743="İptal",0,G743*H743*(1-I743))</x:f>
        <x:v>2431.476</x:v>
      </x:c>
      <x:c r="K743" s="747" t="n">
        <x:f>IFERROR(INDEX('Ürünler'!$F$6:$F$105,MATCH(F743,'Ürünler'!$A$6:$A$105,0)),0)</x:f>
        <x:v>143.92</x:v>
      </x:c>
      <x:c r="L743" s="747" t="n">
        <x:f>IF(T743="İptal",0,G743*K743)</x:f>
        <x:v>1727.04</x:v>
      </x:c>
      <x:c r="M743" s="747" t="n">
        <x:f>J743-L743</x:f>
        <x:v>704.4360000000001</x:v>
      </x:c>
      <x:c r="N743" s="748" t="n">
        <x:f>IFERROR(M743/J743,0)</x:f>
        <x:v>0.28971538275516606</x:v>
      </x:c>
      <x:c r="O743" s="744" t="str">
        <x:v>Kısmi</x:v>
      </x:c>
      <x:c r="P743" s="743" t="n">
        <x:v>46237</x:v>
      </x:c>
      <x:c r="Q743" s="743" t="n">
        <x:v>46223</x:v>
      </x:c>
      <x:c r="R743" s="747" t="n">
        <x:f>IF(T743="İptal",0,IF(O743="Ödendi",J743,IF(O743="Kısmi",J743*50%,0)))</x:f>
        <x:v>1215.738</x:v>
      </x:c>
      <x:c r="S743" s="747" t="n">
        <x:f>J743-R743</x:f>
        <x:v>1215.738</x:v>
      </x:c>
      <x:c r="T743" s="744" t="str">
        <x:v>Tamamlandı</x:v>
      </x:c>
      <x:c r="U743" s="749" t="str">
        <x:f>IF(AND(COUNTIF('Ürünler'!$A$6:$A$105,F743)=1,COUNTIF('Müşteriler'!$A$6:$A$255,E743)=1),"OK","HATA")</x:f>
        <x:v>OK</x:v>
      </x:c>
    </x:row>
    <x:row r="744">
      <x:c r="A744" s="742" t="str">
        <x:v>SIP-00739</x:v>
      </x:c>
      <x:c r="B744" s="743" t="n">
        <x:v>46042</x:v>
      </x:c>
      <x:c r="C744" s="744" t="str">
        <x:v>Kurumsal</x:v>
      </x:c>
      <x:c r="D744" s="744" t="str">
        <x:v>Kahta</x:v>
      </x:c>
      <x:c r="E744" s="744" t="str">
        <x:v>MUS-0060</x:v>
      </x:c>
      <x:c r="F744" s="744" t="str">
        <x:v>URN-0065</x:v>
      </x:c>
      <x:c r="G744" s="744" t="n">
        <x:v>17</x:v>
      </x:c>
      <x:c r="H744" s="745" t="n">
        <x:v>166.34</x:v>
      </x:c>
      <x:c r="I744" s="746" t="n">
        <x:v>0.1</x:v>
      </x:c>
      <x:c r="J744" s="747" t="n">
        <x:f>IF(T744="İptal",0,G744*H744*(1-I744))</x:f>
        <x:v>2545.0020000000004</x:v>
      </x:c>
      <x:c r="K744" s="747" t="n">
        <x:f>IFERROR(INDEX('Ürünler'!$F$6:$F$105,MATCH(F744,'Ürünler'!$A$6:$A$105,0)),0)</x:f>
        <x:v>117.48</x:v>
      </x:c>
      <x:c r="L744" s="747" t="n">
        <x:f>IF(T744="İptal",0,G744*K744)</x:f>
        <x:v>1997.16</x:v>
      </x:c>
      <x:c r="M744" s="747" t="n">
        <x:f>J744-L744</x:f>
        <x:v>547.8420000000003</x:v>
      </x:c>
      <x:c r="N744" s="748" t="n">
        <x:f>IFERROR(M744/J744,0)</x:f>
        <x:v>0.21526191335016642</x:v>
      </x:c>
      <x:c r="O744" s="744" t="str">
        <x:v>Kısmi</x:v>
      </x:c>
      <x:c r="P744" s="743" t="n">
        <x:v>46087</x:v>
      </x:c>
      <x:c r="Q744" s="743" t="n">
        <x:v>46074</x:v>
      </x:c>
      <x:c r="R744" s="747" t="n">
        <x:f>IF(T744="İptal",0,IF(O744="Ödendi",J744,IF(O744="Kısmi",J744*50%,0)))</x:f>
        <x:v>1272.5010000000002</x:v>
      </x:c>
      <x:c r="S744" s="747" t="n">
        <x:f>J744-R744</x:f>
        <x:v>1272.5010000000002</x:v>
      </x:c>
      <x:c r="T744" s="744" t="str">
        <x:v>Tamamlandı</x:v>
      </x:c>
      <x:c r="U744" s="749" t="str">
        <x:f>IF(AND(COUNTIF('Ürünler'!$A$6:$A$105,F744)=1,COUNTIF('Müşteriler'!$A$6:$A$255,E744)=1),"OK","HATA")</x:f>
        <x:v>OK</x:v>
      </x:c>
    </x:row>
    <x:row r="745">
      <x:c r="A745" s="742" t="str">
        <x:v>SIP-00740</x:v>
      </x:c>
      <x:c r="B745" s="743" t="n">
        <x:v>45918</x:v>
      </x:c>
      <x:c r="C745" s="744" t="str">
        <x:v>Kurumsal</x:v>
      </x:c>
      <x:c r="D745" s="744" t="str">
        <x:v>Adıyaman Merkez</x:v>
      </x:c>
      <x:c r="E745" s="744" t="str">
        <x:v>MUS-0089</x:v>
      </x:c>
      <x:c r="F745" s="744" t="str">
        <x:v>URN-0006</x:v>
      </x:c>
      <x:c r="G745" s="744" t="n">
        <x:v>18</x:v>
      </x:c>
      <x:c r="H745" s="745" t="n">
        <x:v>105.33</x:v>
      </x:c>
      <x:c r="I745" s="746" t="n">
        <x:v>0</x:v>
      </x:c>
      <x:c r="J745" s="747" t="n">
        <x:f>IF(T745="İptal",0,G745*H745*(1-I745))</x:f>
        <x:v>1895.94</x:v>
      </x:c>
      <x:c r="K745" s="747" t="n">
        <x:f>IFERROR(INDEX('Ürünler'!$F$6:$F$105,MATCH(F745,'Ürünler'!$A$6:$A$105,0)),0)</x:f>
        <x:v>63.55</x:v>
      </x:c>
      <x:c r="L745" s="747" t="n">
        <x:f>IF(T745="İptal",0,G745*K745)</x:f>
        <x:v>1143.8999999999999</x:v>
      </x:c>
      <x:c r="M745" s="747" t="n">
        <x:f>J745-L745</x:f>
        <x:v>752.0400000000002</x:v>
      </x:c>
      <x:c r="N745" s="748" t="n">
        <x:f>IFERROR(M745/J745,0)</x:f>
        <x:v>0.39665812209247137</x:v>
      </x:c>
      <x:c r="O745" s="744" t="str">
        <x:v>Kısmi</x:v>
      </x:c>
      <x:c r="P745" s="743" t="n">
        <x:v>45963</x:v>
      </x:c>
      <x:c r="Q745" s="743" t="n">
        <x:v>45948</x:v>
      </x:c>
      <x:c r="R745" s="747" t="n">
        <x:f>IF(T745="İptal",0,IF(O745="Ödendi",J745,IF(O745="Kısmi",J745*50%,0)))</x:f>
        <x:v>947.97</x:v>
      </x:c>
      <x:c r="S745" s="747" t="n">
        <x:f>J745-R745</x:f>
        <x:v>947.97</x:v>
      </x:c>
      <x:c r="T745" s="744" t="str">
        <x:v>Tamamlandı</x:v>
      </x:c>
      <x:c r="U745" s="749" t="str">
        <x:f>IF(AND(COUNTIF('Ürünler'!$A$6:$A$105,F745)=1,COUNTIF('Müşteriler'!$A$6:$A$255,E745)=1),"OK","HATA")</x:f>
        <x:v>OK</x:v>
      </x:c>
    </x:row>
    <x:row r="746">
      <x:c r="A746" s="742" t="str">
        <x:v>SIP-00741</x:v>
      </x:c>
      <x:c r="B746" s="743" t="n">
        <x:v>45982</x:v>
      </x:c>
      <x:c r="C746" s="744" t="str">
        <x:v>Mağaza</x:v>
      </x:c>
      <x:c r="D746" s="744" t="str">
        <x:v>Kahta</x:v>
      </x:c>
      <x:c r="E746" s="744" t="str">
        <x:v>MUS-0112</x:v>
      </x:c>
      <x:c r="F746" s="744" t="str">
        <x:v>URN-0013</x:v>
      </x:c>
      <x:c r="G746" s="744" t="n">
        <x:v>11</x:v>
      </x:c>
      <x:c r="H746" s="745" t="n">
        <x:v>169.21</x:v>
      </x:c>
      <x:c r="I746" s="746" t="n">
        <x:v>0.05</x:v>
      </x:c>
      <x:c r="J746" s="747" t="n">
        <x:f>IF(T746="İptal",0,G746*H746*(1-I746))</x:f>
        <x:v>1768.2445</x:v>
      </x:c>
      <x:c r="K746" s="747" t="n">
        <x:f>IFERROR(INDEX('Ürünler'!$F$6:$F$105,MATCH(F746,'Ürünler'!$A$6:$A$105,0)),0)</x:f>
        <x:v>115.98</x:v>
      </x:c>
      <x:c r="L746" s="747" t="n">
        <x:f>IF(T746="İptal",0,G746*K746)</x:f>
        <x:v>1275.78</x:v>
      </x:c>
      <x:c r="M746" s="747" t="n">
        <x:f>J746-L746</x:f>
        <x:v>492.46450000000004</x:v>
      </x:c>
      <x:c r="N746" s="748" t="n">
        <x:f>IFERROR(M746/J746,0)</x:f>
        <x:v>0.27850475429161525</x:v>
      </x:c>
      <x:c r="O746" s="744" t="str">
        <x:v>Ödendi</x:v>
      </x:c>
      <x:c r="P746" s="743" t="n">
        <x:v>45997</x:v>
      </x:c>
      <x:c r="Q746" s="743" t="n">
        <x:v>45982</x:v>
      </x:c>
      <x:c r="R746" s="747" t="n">
        <x:f>IF(T746="İptal",0,IF(O746="Ödendi",J746,IF(O746="Kısmi",J746*50%,0)))</x:f>
        <x:v>1768.2445</x:v>
      </x:c>
      <x:c r="S746" s="747" t="n">
        <x:f>J746-R746</x:f>
        <x:v>0</x:v>
      </x:c>
      <x:c r="T746" s="744" t="str">
        <x:v>Tamamlandı</x:v>
      </x:c>
      <x:c r="U746" s="749" t="str">
        <x:f>IF(AND(COUNTIF('Ürünler'!$A$6:$A$105,F746)=1,COUNTIF('Müşteriler'!$A$6:$A$255,E746)=1),"OK","HATA")</x:f>
        <x:v>OK</x:v>
      </x:c>
    </x:row>
    <x:row r="747">
      <x:c r="A747" s="742" t="str">
        <x:v>SIP-00742</x:v>
      </x:c>
      <x:c r="B747" s="743" t="n">
        <x:v>45980</x:v>
      </x:c>
      <x:c r="C747" s="744" t="str">
        <x:v>E-ticaret</x:v>
      </x:c>
      <x:c r="D747" s="744" t="str">
        <x:v>Adıyaman Merkez</x:v>
      </x:c>
      <x:c r="E747" s="744" t="str">
        <x:v>MUS-0037</x:v>
      </x:c>
      <x:c r="F747" s="744" t="str">
        <x:v>URN-0004</x:v>
      </x:c>
      <x:c r="G747" s="744" t="n">
        <x:v>3</x:v>
      </x:c>
      <x:c r="H747" s="745" t="n">
        <x:v>86.67</x:v>
      </x:c>
      <x:c r="I747" s="746" t="n">
        <x:v>0</x:v>
      </x:c>
      <x:c r="J747" s="747" t="n">
        <x:f>IF(T747="İptal",0,G747*H747*(1-I747))</x:f>
        <x:v>0</x:v>
      </x:c>
      <x:c r="K747" s="747" t="n">
        <x:f>IFERROR(INDEX('Ürünler'!$F$6:$F$105,MATCH(F747,'Ürünler'!$A$6:$A$105,0)),0)</x:f>
        <x:v>58.09</x:v>
      </x:c>
      <x:c r="L747" s="747" t="n">
        <x:f>IF(T747="İptal",0,G747*K747)</x:f>
        <x:v>0</x:v>
      </x:c>
      <x:c r="M747" s="747" t="n">
        <x:f>J747-L747</x:f>
        <x:v>0</x:v>
      </x:c>
      <x:c r="N747" s="748" t="n">
        <x:f>IFERROR(M747/J747,0)</x:f>
        <x:v>0</x:v>
      </x:c>
      <x:c r="O747" s="744" t="str">
        <x:v>Bekliyor</x:v>
      </x:c>
      <x:c r="P747" s="743" t="n">
        <x:v>45995</x:v>
      </x:c>
      <x:c r="Q747" s="743"/>
      <x:c r="R747" s="747" t="n">
        <x:f>IF(T747="İptal",0,IF(O747="Ödendi",J747,IF(O747="Kısmi",J747*50%,0)))</x:f>
        <x:v>0</x:v>
      </x:c>
      <x:c r="S747" s="747" t="n">
        <x:f>J747-R747</x:f>
        <x:v>0</x:v>
      </x:c>
      <x:c r="T747" s="744" t="str">
        <x:v>İptal</x:v>
      </x:c>
      <x:c r="U747" s="749" t="str">
        <x:f>IF(AND(COUNTIF('Ürünler'!$A$6:$A$105,F747)=1,COUNTIF('Müşteriler'!$A$6:$A$255,E747)=1),"OK","HATA")</x:f>
        <x:v>OK</x:v>
      </x:c>
    </x:row>
    <x:row r="748">
      <x:c r="A748" s="742" t="str">
        <x:v>SIP-00743</x:v>
      </x:c>
      <x:c r="B748" s="743" t="n">
        <x:v>46212</x:v>
      </x:c>
      <x:c r="C748" s="744" t="str">
        <x:v>E-ticaret</x:v>
      </x:c>
      <x:c r="D748" s="744" t="str">
        <x:v>Online</x:v>
      </x:c>
      <x:c r="E748" s="744" t="str">
        <x:v>MUS-0233</x:v>
      </x:c>
      <x:c r="F748" s="744" t="str">
        <x:v>URN-0098</x:v>
      </x:c>
      <x:c r="G748" s="744" t="n">
        <x:v>10</x:v>
      </x:c>
      <x:c r="H748" s="745" t="n">
        <x:v>158.62</x:v>
      </x:c>
      <x:c r="I748" s="746" t="n">
        <x:v>0.05</x:v>
      </x:c>
      <x:c r="J748" s="747" t="n">
        <x:f>IF(T748="İptal",0,G748*H748*(1-I748))</x:f>
        <x:v>1506.8899999999999</x:v>
      </x:c>
      <x:c r="K748" s="747" t="n">
        <x:f>IFERROR(INDEX('Ürünler'!$F$6:$F$105,MATCH(F748,'Ürünler'!$A$6:$A$105,0)),0)</x:f>
        <x:v>121.51</x:v>
      </x:c>
      <x:c r="L748" s="747" t="n">
        <x:f>IF(T748="İptal",0,G748*K748)</x:f>
        <x:v>1215.1000000000001</x:v>
      </x:c>
      <x:c r="M748" s="747" t="n">
        <x:f>J748-L748</x:f>
        <x:v>291.78999999999974</x:v>
      </x:c>
      <x:c r="N748" s="748" t="n">
        <x:f>IFERROR(M748/J748,0)</x:f>
        <x:v>0.1936372263403432</x:v>
      </x:c>
      <x:c r="O748" s="744" t="str">
        <x:v>Bekliyor</x:v>
      </x:c>
      <x:c r="P748" s="743" t="n">
        <x:v>46219</x:v>
      </x:c>
      <x:c r="Q748" s="743"/>
      <x:c r="R748" s="747" t="n">
        <x:f>IF(T748="İptal",0,IF(O748="Ödendi",J748,IF(O748="Kısmi",J748*50%,0)))</x:f>
        <x:v>0</x:v>
      </x:c>
      <x:c r="S748" s="747" t="n">
        <x:f>J748-R748</x:f>
        <x:v>1506.8899999999999</x:v>
      </x:c>
      <x:c r="T748" s="744" t="str">
        <x:v>Tamamlandı</x:v>
      </x:c>
      <x:c r="U748" s="749" t="str">
        <x:f>IF(AND(COUNTIF('Ürünler'!$A$6:$A$105,F748)=1,COUNTIF('Müşteriler'!$A$6:$A$255,E748)=1),"OK","HATA")</x:f>
        <x:v>OK</x:v>
      </x:c>
    </x:row>
    <x:row r="749">
      <x:c r="A749" s="742" t="str">
        <x:v>SIP-00744</x:v>
      </x:c>
      <x:c r="B749" s="743" t="n">
        <x:v>45939</x:v>
      </x:c>
      <x:c r="C749" s="744" t="str">
        <x:v>E-ticaret</x:v>
      </x:c>
      <x:c r="D749" s="744" t="str">
        <x:v>Adıyaman Merkez</x:v>
      </x:c>
      <x:c r="E749" s="744" t="str">
        <x:v>MUS-0079</x:v>
      </x:c>
      <x:c r="F749" s="744" t="str">
        <x:v>URN-0064</x:v>
      </x:c>
      <x:c r="G749" s="744" t="n">
        <x:v>11</x:v>
      </x:c>
      <x:c r="H749" s="745" t="n">
        <x:v>202.04</x:v>
      </x:c>
      <x:c r="I749" s="746" t="n">
        <x:v>0.1</x:v>
      </x:c>
      <x:c r="J749" s="747" t="n">
        <x:f>IF(T749="İptal",0,G749*H749*(1-I749))</x:f>
        <x:v>2000.1960000000001</x:v>
      </x:c>
      <x:c r="K749" s="747" t="n">
        <x:f>IFERROR(INDEX('Ürünler'!$F$6:$F$105,MATCH(F749,'Ürünler'!$A$6:$A$105,0)),0)</x:f>
        <x:v>124.83</x:v>
      </x:c>
      <x:c r="L749" s="747" t="n">
        <x:f>IF(T749="İptal",0,G749*K749)</x:f>
        <x:v>1373.1299999999999</x:v>
      </x:c>
      <x:c r="M749" s="747" t="n">
        <x:f>J749-L749</x:f>
        <x:v>627.0660000000003</x:v>
      </x:c>
      <x:c r="N749" s="748" t="n">
        <x:f>IFERROR(M749/J749,0)</x:f>
        <x:v>0.313502276776876</x:v>
      </x:c>
      <x:c r="O749" s="744" t="str">
        <x:v>Ödendi</x:v>
      </x:c>
      <x:c r="P749" s="743" t="n">
        <x:v>45946</x:v>
      </x:c>
      <x:c r="Q749" s="743" t="n">
        <x:v>45945</x:v>
      </x:c>
      <x:c r="R749" s="747" t="n">
        <x:f>IF(T749="İptal",0,IF(O749="Ödendi",J749,IF(O749="Kısmi",J749*50%,0)))</x:f>
        <x:v>2000.1960000000001</x:v>
      </x:c>
      <x:c r="S749" s="747" t="n">
        <x:f>J749-R749</x:f>
        <x:v>0</x:v>
      </x:c>
      <x:c r="T749" s="744" t="str">
        <x:v>Tamamlandı</x:v>
      </x:c>
      <x:c r="U749" s="749" t="str">
        <x:f>IF(AND(COUNTIF('Ürünler'!$A$6:$A$105,F749)=1,COUNTIF('Müşteriler'!$A$6:$A$255,E749)=1),"OK","HATA")</x:f>
        <x:v>OK</x:v>
      </x:c>
    </x:row>
    <x:row r="750">
      <x:c r="A750" s="742" t="str">
        <x:v>SIP-00745</x:v>
      </x:c>
      <x:c r="B750" s="743" t="n">
        <x:v>46153</x:v>
      </x:c>
      <x:c r="C750" s="744" t="str">
        <x:v>E-ticaret</x:v>
      </x:c>
      <x:c r="D750" s="744" t="str">
        <x:v>Adıyaman Merkez</x:v>
      </x:c>
      <x:c r="E750" s="744" t="str">
        <x:v>MUS-0089</x:v>
      </x:c>
      <x:c r="F750" s="744" t="str">
        <x:v>URN-0029</x:v>
      </x:c>
      <x:c r="G750" s="744" t="n">
        <x:v>15</x:v>
      </x:c>
      <x:c r="H750" s="745" t="n">
        <x:v>186.09</x:v>
      </x:c>
      <x:c r="I750" s="746" t="n">
        <x:v>0.05</x:v>
      </x:c>
      <x:c r="J750" s="747" t="n">
        <x:f>IF(T750="İptal",0,G750*H750*(1-I750))</x:f>
        <x:v>2651.7825</x:v>
      </x:c>
      <x:c r="K750" s="747" t="n">
        <x:f>IFERROR(INDEX('Ürünler'!$F$6:$F$105,MATCH(F750,'Ürünler'!$A$6:$A$105,0)),0)</x:f>
        <x:v>122.8</x:v>
      </x:c>
      <x:c r="L750" s="747" t="n">
        <x:f>IF(T750="İptal",0,G750*K750)</x:f>
        <x:v>1842</x:v>
      </x:c>
      <x:c r="M750" s="747" t="n">
        <x:f>J750-L750</x:f>
        <x:v>809.7824999999998</x:v>
      </x:c>
      <x:c r="N750" s="748" t="n">
        <x:f>IFERROR(M750/J750,0)</x:f>
        <x:v>0.3053728954014893</x:v>
      </x:c>
      <x:c r="O750" s="744" t="str">
        <x:v>Ödendi</x:v>
      </x:c>
      <x:c r="P750" s="743" t="n">
        <x:v>46183</x:v>
      </x:c>
      <x:c r="Q750" s="743" t="n">
        <x:v>46158</x:v>
      </x:c>
      <x:c r="R750" s="747" t="n">
        <x:f>IF(T750="İptal",0,IF(O750="Ödendi",J750,IF(O750="Kısmi",J750*50%,0)))</x:f>
        <x:v>2651.7825</x:v>
      </x:c>
      <x:c r="S750" s="747" t="n">
        <x:f>J750-R750</x:f>
        <x:v>0</x:v>
      </x:c>
      <x:c r="T750" s="744" t="str">
        <x:v>Hazırlanıyor</x:v>
      </x:c>
      <x:c r="U750" s="749" t="str">
        <x:f>IF(AND(COUNTIF('Ürünler'!$A$6:$A$105,F750)=1,COUNTIF('Müşteriler'!$A$6:$A$255,E750)=1),"OK","HATA")</x:f>
        <x:v>OK</x:v>
      </x:c>
    </x:row>
    <x:row r="751">
      <x:c r="A751" s="742" t="str">
        <x:v>SIP-00746</x:v>
      </x:c>
      <x:c r="B751" s="743" t="n">
        <x:v>45954</x:v>
      </x:c>
      <x:c r="C751" s="744" t="str">
        <x:v>Mağaza</x:v>
      </x:c>
      <x:c r="D751" s="744" t="str">
        <x:v>Kahta</x:v>
      </x:c>
      <x:c r="E751" s="744" t="str">
        <x:v>MUS-0127</x:v>
      </x:c>
      <x:c r="F751" s="744" t="str">
        <x:v>URN-0009</x:v>
      </x:c>
      <x:c r="G751" s="744" t="n">
        <x:v>10</x:v>
      </x:c>
      <x:c r="H751" s="745" t="n">
        <x:v>109.05</x:v>
      </x:c>
      <x:c r="I751" s="746" t="n">
        <x:v>0</x:v>
      </x:c>
      <x:c r="J751" s="747" t="n">
        <x:f>IF(T751="İptal",0,G751*H751*(1-I751))</x:f>
        <x:v>1090.5</x:v>
      </x:c>
      <x:c r="K751" s="747" t="n">
        <x:f>IFERROR(INDEX('Ürünler'!$F$6:$F$105,MATCH(F751,'Ürünler'!$A$6:$A$105,0)),0)</x:f>
        <x:v>77.33</x:v>
      </x:c>
      <x:c r="L751" s="747" t="n">
        <x:f>IF(T751="İptal",0,G751*K751)</x:f>
        <x:v>773.3</x:v>
      </x:c>
      <x:c r="M751" s="747" t="n">
        <x:f>J751-L751</x:f>
        <x:v>317.20000000000005</x:v>
      </x:c>
      <x:c r="N751" s="748" t="n">
        <x:f>IFERROR(M751/J751,0)</x:f>
        <x:v>0.29087574507106834</x:v>
      </x:c>
      <x:c r="O751" s="744" t="str">
        <x:v>Ödendi</x:v>
      </x:c>
      <x:c r="P751" s="743" t="n">
        <x:v>45961</x:v>
      </x:c>
      <x:c r="Q751" s="743" t="n">
        <x:v>45957</x:v>
      </x:c>
      <x:c r="R751" s="747" t="n">
        <x:f>IF(T751="İptal",0,IF(O751="Ödendi",J751,IF(O751="Kısmi",J751*50%,0)))</x:f>
        <x:v>1090.5</x:v>
      </x:c>
      <x:c r="S751" s="747" t="n">
        <x:f>J751-R751</x:f>
        <x:v>0</x:v>
      </x:c>
      <x:c r="T751" s="744" t="str">
        <x:v>Tamamlandı</x:v>
      </x:c>
      <x:c r="U751" s="749" t="str">
        <x:f>IF(AND(COUNTIF('Ürünler'!$A$6:$A$105,F751)=1,COUNTIF('Müşteriler'!$A$6:$A$255,E751)=1),"OK","HATA")</x:f>
        <x:v>OK</x:v>
      </x:c>
    </x:row>
    <x:row r="752">
      <x:c r="A752" s="742" t="str">
        <x:v>SIP-00747</x:v>
      </x:c>
      <x:c r="B752" s="743" t="n">
        <x:v>46204</x:v>
      </x:c>
      <x:c r="C752" s="744" t="str">
        <x:v>Mağaza</x:v>
      </x:c>
      <x:c r="D752" s="744" t="str">
        <x:v>Adıyaman Merkez</x:v>
      </x:c>
      <x:c r="E752" s="744" t="str">
        <x:v>MUS-0235</x:v>
      </x:c>
      <x:c r="F752" s="744" t="str">
        <x:v>URN-0066</x:v>
      </x:c>
      <x:c r="G752" s="744" t="n">
        <x:v>1</x:v>
      </x:c>
      <x:c r="H752" s="745" t="n">
        <x:v>202.64</x:v>
      </x:c>
      <x:c r="I752" s="746" t="n">
        <x:v>0.05</x:v>
      </x:c>
      <x:c r="J752" s="747" t="n">
        <x:f>IF(T752="İptal",0,G752*H752*(1-I752))</x:f>
        <x:v>192.50799999999998</x:v>
      </x:c>
      <x:c r="K752" s="747" t="n">
        <x:f>IFERROR(INDEX('Ürünler'!$F$6:$F$105,MATCH(F752,'Ürünler'!$A$6:$A$105,0)),0)</x:f>
        <x:v>137.38</x:v>
      </x:c>
      <x:c r="L752" s="747" t="n">
        <x:f>IF(T752="İptal",0,G752*K752)</x:f>
        <x:v>137.38</x:v>
      </x:c>
      <x:c r="M752" s="747" t="n">
        <x:f>J752-L752</x:f>
        <x:v>55.127999999999986</x:v>
      </x:c>
      <x:c r="N752" s="748" t="n">
        <x:f>IFERROR(M752/J752,0)</x:f>
        <x:v>0.2863673197996966</x:v>
      </x:c>
      <x:c r="O752" s="744" t="str">
        <x:v>Kısmi</x:v>
      </x:c>
      <x:c r="P752" s="743" t="n">
        <x:v>46249</x:v>
      </x:c>
      <x:c r="Q752" s="743" t="n">
        <x:v>46225</x:v>
      </x:c>
      <x:c r="R752" s="747" t="n">
        <x:f>IF(T752="İptal",0,IF(O752="Ödendi",J752,IF(O752="Kısmi",J752*50%,0)))</x:f>
        <x:v>96.25399999999999</x:v>
      </x:c>
      <x:c r="S752" s="747" t="n">
        <x:f>J752-R752</x:f>
        <x:v>96.25399999999999</x:v>
      </x:c>
      <x:c r="T752" s="744" t="str">
        <x:v>Tamamlandı</x:v>
      </x:c>
      <x:c r="U752" s="749" t="str">
        <x:f>IF(AND(COUNTIF('Ürünler'!$A$6:$A$105,F752)=1,COUNTIF('Müşteriler'!$A$6:$A$255,E752)=1),"OK","HATA")</x:f>
        <x:v>OK</x:v>
      </x:c>
    </x:row>
    <x:row r="753">
      <x:c r="A753" s="742" t="str">
        <x:v>SIP-00748</x:v>
      </x:c>
      <x:c r="B753" s="743" t="n">
        <x:v>46116</x:v>
      </x:c>
      <x:c r="C753" s="744" t="str">
        <x:v>Mağaza</x:v>
      </x:c>
      <x:c r="D753" s="744" t="str">
        <x:v>Adıyaman Merkez</x:v>
      </x:c>
      <x:c r="E753" s="744" t="str">
        <x:v>MUS-0218</x:v>
      </x:c>
      <x:c r="F753" s="744" t="str">
        <x:v>URN-0042</x:v>
      </x:c>
      <x:c r="G753" s="744" t="n">
        <x:v>2</x:v>
      </x:c>
      <x:c r="H753" s="745" t="n">
        <x:v>107.43</x:v>
      </x:c>
      <x:c r="I753" s="746" t="n">
        <x:v>0.1</x:v>
      </x:c>
      <x:c r="J753" s="747" t="n">
        <x:f>IF(T753="İptal",0,G753*H753*(1-I753))</x:f>
        <x:v>193.37400000000002</x:v>
      </x:c>
      <x:c r="K753" s="747" t="n">
        <x:f>IFERROR(INDEX('Ürünler'!$F$6:$F$105,MATCH(F753,'Ürünler'!$A$6:$A$105,0)),0)</x:f>
        <x:v>71.24</x:v>
      </x:c>
      <x:c r="L753" s="747" t="n">
        <x:f>IF(T753="İptal",0,G753*K753)</x:f>
        <x:v>142.48</x:v>
      </x:c>
      <x:c r="M753" s="747" t="n">
        <x:f>J753-L753</x:f>
        <x:v>50.894000000000034</x:v>
      </x:c>
      <x:c r="N753" s="748" t="n">
        <x:f>IFERROR(M753/J753,0)</x:f>
        <x:v>0.26318946704313934</x:v>
      </x:c>
      <x:c r="O753" s="744" t="str">
        <x:v>Kısmi</x:v>
      </x:c>
      <x:c r="P753" s="743" t="n">
        <x:v>46161</x:v>
      </x:c>
      <x:c r="Q753" s="743" t="n">
        <x:v>46151</x:v>
      </x:c>
      <x:c r="R753" s="747" t="n">
        <x:f>IF(T753="İptal",0,IF(O753="Ödendi",J753,IF(O753="Kısmi",J753*50%,0)))</x:f>
        <x:v>96.68700000000001</x:v>
      </x:c>
      <x:c r="S753" s="747" t="n">
        <x:f>J753-R753</x:f>
        <x:v>96.68700000000001</x:v>
      </x:c>
      <x:c r="T753" s="744" t="str">
        <x:v>Hazırlanıyor</x:v>
      </x:c>
      <x:c r="U753" s="749" t="str">
        <x:f>IF(AND(COUNTIF('Ürünler'!$A$6:$A$105,F753)=1,COUNTIF('Müşteriler'!$A$6:$A$255,E753)=1),"OK","HATA")</x:f>
        <x:v>OK</x:v>
      </x:c>
    </x:row>
    <x:row r="754">
      <x:c r="A754" s="742" t="str">
        <x:v>SIP-00749</x:v>
      </x:c>
      <x:c r="B754" s="743" t="n">
        <x:v>45981</x:v>
      </x:c>
      <x:c r="C754" s="744" t="str">
        <x:v>Bayi</x:v>
      </x:c>
      <x:c r="D754" s="744" t="str">
        <x:v>Online</x:v>
      </x:c>
      <x:c r="E754" s="744" t="str">
        <x:v>MUS-0155</x:v>
      </x:c>
      <x:c r="F754" s="744" t="str">
        <x:v>URN-0096</x:v>
      </x:c>
      <x:c r="G754" s="744" t="n">
        <x:v>2</x:v>
      </x:c>
      <x:c r="H754" s="745" t="n">
        <x:v>178.39</x:v>
      </x:c>
      <x:c r="I754" s="746" t="n">
        <x:v>0.05</x:v>
      </x:c>
      <x:c r="J754" s="747" t="n">
        <x:f>IF(T754="İptal",0,G754*H754*(1-I754))</x:f>
        <x:v>338.941</x:v>
      </x:c>
      <x:c r="K754" s="747" t="n">
        <x:f>IFERROR(INDEX('Ürünler'!$F$6:$F$105,MATCH(F754,'Ürünler'!$A$6:$A$105,0)),0)</x:f>
        <x:v>116.38</x:v>
      </x:c>
      <x:c r="L754" s="747" t="n">
        <x:f>IF(T754="İptal",0,G754*K754)</x:f>
        <x:v>232.76</x:v>
      </x:c>
      <x:c r="M754" s="747" t="n">
        <x:f>J754-L754</x:f>
        <x:v>106.18099999999998</x:v>
      </x:c>
      <x:c r="N754" s="748" t="n">
        <x:f>IFERROR(M754/J754,0)</x:f>
        <x:v>0.3132728114922656</x:v>
      </x:c>
      <x:c r="O754" s="744" t="str">
        <x:v>Kısmi</x:v>
      </x:c>
      <x:c r="P754" s="743" t="n">
        <x:v>46011</x:v>
      </x:c>
      <x:c r="Q754" s="743" t="n">
        <x:v>45991</x:v>
      </x:c>
      <x:c r="R754" s="747" t="n">
        <x:f>IF(T754="İptal",0,IF(O754="Ödendi",J754,IF(O754="Kısmi",J754*50%,0)))</x:f>
        <x:v>169.4705</x:v>
      </x:c>
      <x:c r="S754" s="747" t="n">
        <x:f>J754-R754</x:f>
        <x:v>169.4705</x:v>
      </x:c>
      <x:c r="T754" s="744" t="str">
        <x:v>Tamamlandı</x:v>
      </x:c>
      <x:c r="U754" s="749" t="str">
        <x:f>IF(AND(COUNTIF('Ürünler'!$A$6:$A$105,F754)=1,COUNTIF('Müşteriler'!$A$6:$A$255,E754)=1),"OK","HATA")</x:f>
        <x:v>OK</x:v>
      </x:c>
    </x:row>
    <x:row r="755">
      <x:c r="A755" s="742" t="str">
        <x:v>SIP-00750</x:v>
      </x:c>
      <x:c r="B755" s="743" t="n">
        <x:v>46202</x:v>
      </x:c>
      <x:c r="C755" s="744" t="str">
        <x:v>Mağaza</x:v>
      </x:c>
      <x:c r="D755" s="744" t="str">
        <x:v>Adıyaman Merkez</x:v>
      </x:c>
      <x:c r="E755" s="744" t="str">
        <x:v>MUS-0163</x:v>
      </x:c>
      <x:c r="F755" s="744" t="str">
        <x:v>URN-0021</x:v>
      </x:c>
      <x:c r="G755" s="744" t="n">
        <x:v>14</x:v>
      </x:c>
      <x:c r="H755" s="745" t="n">
        <x:v>95.6</x:v>
      </x:c>
      <x:c r="I755" s="746" t="n">
        <x:v>0</x:v>
      </x:c>
      <x:c r="J755" s="747" t="n">
        <x:f>IF(T755="İptal",0,G755*H755*(1-I755))</x:f>
        <x:v>1338.3999999999999</x:v>
      </x:c>
      <x:c r="K755" s="747" t="n">
        <x:f>IFERROR(INDEX('Ürünler'!$F$6:$F$105,MATCH(F755,'Ürünler'!$A$6:$A$105,0)),0)</x:f>
        <x:v>61.68</x:v>
      </x:c>
      <x:c r="L755" s="747" t="n">
        <x:f>IF(T755="İptal",0,G755*K755)</x:f>
        <x:v>863.52</x:v>
      </x:c>
      <x:c r="M755" s="747" t="n">
        <x:f>J755-L755</x:f>
        <x:v>474.8799999999999</x:v>
      </x:c>
      <x:c r="N755" s="748" t="n">
        <x:f>IFERROR(M755/J755,0)</x:f>
        <x:v>0.3548117154811715</x:v>
      </x:c>
      <x:c r="O755" s="744" t="str">
        <x:v>Bekliyor</x:v>
      </x:c>
      <x:c r="P755" s="743" t="n">
        <x:v>46247</x:v>
      </x:c>
      <x:c r="Q755" s="743"/>
      <x:c r="R755" s="747" t="n">
        <x:f>IF(T755="İptal",0,IF(O755="Ödendi",J755,IF(O755="Kısmi",J755*50%,0)))</x:f>
        <x:v>0</x:v>
      </x:c>
      <x:c r="S755" s="747" t="n">
        <x:f>J755-R755</x:f>
        <x:v>1338.3999999999999</x:v>
      </x:c>
      <x:c r="T755" s="744" t="str">
        <x:v>Hazırlanıyor</x:v>
      </x:c>
      <x:c r="U755" s="749" t="str">
        <x:f>IF(AND(COUNTIF('Ürünler'!$A$6:$A$105,F755)=1,COUNTIF('Müşteriler'!$A$6:$A$255,E755)=1),"OK","HATA")</x:f>
        <x:v>OK</x:v>
      </x:c>
    </x:row>
    <x:row r="756">
      <x:c r="A756" s="742" t="str">
        <x:v>SIP-00751</x:v>
      </x:c>
      <x:c r="B756" s="743" t="n">
        <x:v>45985</x:v>
      </x:c>
      <x:c r="C756" s="744" t="str">
        <x:v>Mağaza</x:v>
      </x:c>
      <x:c r="D756" s="744" t="str">
        <x:v>Adıyaman Merkez</x:v>
      </x:c>
      <x:c r="E756" s="744" t="str">
        <x:v>MUS-0046</x:v>
      </x:c>
      <x:c r="F756" s="744" t="str">
        <x:v>URN-0084</x:v>
      </x:c>
      <x:c r="G756" s="744" t="n">
        <x:v>2</x:v>
      </x:c>
      <x:c r="H756" s="745" t="n">
        <x:v>207.36</x:v>
      </x:c>
      <x:c r="I756" s="746" t="n">
        <x:v>0</x:v>
      </x:c>
      <x:c r="J756" s="747" t="n">
        <x:f>IF(T756="İptal",0,G756*H756*(1-I756))</x:f>
        <x:v>414.72</x:v>
      </x:c>
      <x:c r="K756" s="747" t="n">
        <x:f>IFERROR(INDEX('Ürünler'!$F$6:$F$105,MATCH(F756,'Ürünler'!$A$6:$A$105,0)),0)</x:f>
        <x:v>146.15</x:v>
      </x:c>
      <x:c r="L756" s="747" t="n">
        <x:f>IF(T756="İptal",0,G756*K756)</x:f>
        <x:v>292.3</x:v>
      </x:c>
      <x:c r="M756" s="747" t="n">
        <x:f>J756-L756</x:f>
        <x:v>122.42000000000002</x:v>
      </x:c>
      <x:c r="N756" s="748" t="n">
        <x:f>IFERROR(M756/J756,0)</x:f>
        <x:v>0.2951871141975309</x:v>
      </x:c>
      <x:c r="O756" s="744" t="str">
        <x:v>Bekliyor</x:v>
      </x:c>
      <x:c r="P756" s="743" t="n">
        <x:v>46030</x:v>
      </x:c>
      <x:c r="Q756" s="743"/>
      <x:c r="R756" s="747" t="n">
        <x:f>IF(T756="İptal",0,IF(O756="Ödendi",J756,IF(O756="Kısmi",J756*50%,0)))</x:f>
        <x:v>0</x:v>
      </x:c>
      <x:c r="S756" s="747" t="n">
        <x:f>J756-R756</x:f>
        <x:v>414.72</x:v>
      </x:c>
      <x:c r="T756" s="744" t="str">
        <x:v>Tamamlandı</x:v>
      </x:c>
      <x:c r="U756" s="749" t="str">
        <x:f>IF(AND(COUNTIF('Ürünler'!$A$6:$A$105,F756)=1,COUNTIF('Müşteriler'!$A$6:$A$255,E756)=1),"OK","HATA")</x:f>
        <x:v>OK</x:v>
      </x:c>
    </x:row>
    <x:row r="757">
      <x:c r="A757" s="742" t="str">
        <x:v>SIP-00752</x:v>
      </x:c>
      <x:c r="B757" s="743" t="n">
        <x:v>45993</x:v>
      </x:c>
      <x:c r="C757" s="744" t="str">
        <x:v>Mağaza</x:v>
      </x:c>
      <x:c r="D757" s="744" t="str">
        <x:v>Kahta</x:v>
      </x:c>
      <x:c r="E757" s="744" t="str">
        <x:v>MUS-0011</x:v>
      </x:c>
      <x:c r="F757" s="744" t="str">
        <x:v>URN-0001</x:v>
      </x:c>
      <x:c r="G757" s="744" t="n">
        <x:v>8</x:v>
      </x:c>
      <x:c r="H757" s="745" t="n">
        <x:v>37.81</x:v>
      </x:c>
      <x:c r="I757" s="746" t="n">
        <x:v>0.15</x:v>
      </x:c>
      <x:c r="J757" s="747" t="n">
        <x:f>IF(T757="İptal",0,G757*H757*(1-I757))</x:f>
        <x:v>257.108</x:v>
      </x:c>
      <x:c r="K757" s="747" t="n">
        <x:f>IFERROR(INDEX('Ürünler'!$F$6:$F$105,MATCH(F757,'Ürünler'!$A$6:$A$105,0)),0)</x:f>
        <x:v>25.16</x:v>
      </x:c>
      <x:c r="L757" s="747" t="n">
        <x:f>IF(T757="İptal",0,G757*K757)</x:f>
        <x:v>201.28</x:v>
      </x:c>
      <x:c r="M757" s="747" t="n">
        <x:f>J757-L757</x:f>
        <x:v>55.828</x:v>
      </x:c>
      <x:c r="N757" s="748" t="n">
        <x:f>IFERROR(M757/J757,0)</x:f>
        <x:v>0.217138323194922</x:v>
      </x:c>
      <x:c r="O757" s="744" t="str">
        <x:v>Kısmi</x:v>
      </x:c>
      <x:c r="P757" s="743" t="n">
        <x:v>46000</x:v>
      </x:c>
      <x:c r="Q757" s="743" t="n">
        <x:v>46004</x:v>
      </x:c>
      <x:c r="R757" s="747" t="n">
        <x:f>IF(T757="İptal",0,IF(O757="Ödendi",J757,IF(O757="Kısmi",J757*50%,0)))</x:f>
        <x:v>128.554</x:v>
      </x:c>
      <x:c r="S757" s="747" t="n">
        <x:f>J757-R757</x:f>
        <x:v>128.554</x:v>
      </x:c>
      <x:c r="T757" s="744" t="str">
        <x:v>Hazırlanıyor</x:v>
      </x:c>
      <x:c r="U757" s="749" t="str">
        <x:f>IF(AND(COUNTIF('Ürünler'!$A$6:$A$105,F757)=1,COUNTIF('Müşteriler'!$A$6:$A$255,E757)=1),"OK","HATA")</x:f>
        <x:v>OK</x:v>
      </x:c>
    </x:row>
    <x:row r="758">
      <x:c r="A758" s="742" t="str">
        <x:v>SIP-00753</x:v>
      </x:c>
      <x:c r="B758" s="743" t="n">
        <x:v>45951</x:v>
      </x:c>
      <x:c r="C758" s="744" t="str">
        <x:v>Kurumsal</x:v>
      </x:c>
      <x:c r="D758" s="744" t="str">
        <x:v>Kahta</x:v>
      </x:c>
      <x:c r="E758" s="744" t="str">
        <x:v>MUS-0007</x:v>
      </x:c>
      <x:c r="F758" s="744" t="str">
        <x:v>URN-0095</x:v>
      </x:c>
      <x:c r="G758" s="744" t="n">
        <x:v>8</x:v>
      </x:c>
      <x:c r="H758" s="745" t="n">
        <x:v>128.3</x:v>
      </x:c>
      <x:c r="I758" s="746" t="n">
        <x:v>0.05</x:v>
      </x:c>
      <x:c r="J758" s="747" t="n">
        <x:f>IF(T758="İptal",0,G758*H758*(1-I758))</x:f>
        <x:v>975.08</x:v>
      </x:c>
      <x:c r="K758" s="747" t="n">
        <x:f>IFERROR(INDEX('Ürünler'!$F$6:$F$105,MATCH(F758,'Ürünler'!$A$6:$A$105,0)),0)</x:f>
        <x:v>93.96</x:v>
      </x:c>
      <x:c r="L758" s="747" t="n">
        <x:f>IF(T758="İptal",0,G758*K758)</x:f>
        <x:v>751.68</x:v>
      </x:c>
      <x:c r="M758" s="747" t="n">
        <x:f>J758-L758</x:f>
        <x:v>223.4000000000001</x:v>
      </x:c>
      <x:c r="N758" s="748" t="n">
        <x:f>IFERROR(M758/J758,0)</x:f>
        <x:v>0.22910940640767946</x:v>
      </x:c>
      <x:c r="O758" s="744" t="str">
        <x:v>Bekliyor</x:v>
      </x:c>
      <x:c r="P758" s="743" t="n">
        <x:v>45966</x:v>
      </x:c>
      <x:c r="Q758" s="743"/>
      <x:c r="R758" s="747" t="n">
        <x:f>IF(T758="İptal",0,IF(O758="Ödendi",J758,IF(O758="Kısmi",J758*50%,0)))</x:f>
        <x:v>0</x:v>
      </x:c>
      <x:c r="S758" s="747" t="n">
        <x:f>J758-R758</x:f>
        <x:v>975.08</x:v>
      </x:c>
      <x:c r="T758" s="744" t="str">
        <x:v>Tamamlandı</x:v>
      </x:c>
      <x:c r="U758" s="749" t="str">
        <x:f>IF(AND(COUNTIF('Ürünler'!$A$6:$A$105,F758)=1,COUNTIF('Müşteriler'!$A$6:$A$255,E758)=1),"OK","HATA")</x:f>
        <x:v>OK</x:v>
      </x:c>
    </x:row>
    <x:row r="759">
      <x:c r="A759" s="742" t="str">
        <x:v>SIP-00754</x:v>
      </x:c>
      <x:c r="B759" s="743" t="n">
        <x:v>45941</x:v>
      </x:c>
      <x:c r="C759" s="744" t="str">
        <x:v>E-ticaret</x:v>
      </x:c>
      <x:c r="D759" s="744" t="str">
        <x:v>Online</x:v>
      </x:c>
      <x:c r="E759" s="744" t="str">
        <x:v>MUS-0210</x:v>
      </x:c>
      <x:c r="F759" s="744" t="str">
        <x:v>URN-0082</x:v>
      </x:c>
      <x:c r="G759" s="744" t="n">
        <x:v>4</x:v>
      </x:c>
      <x:c r="H759" s="745" t="n">
        <x:v>226.3</x:v>
      </x:c>
      <x:c r="I759" s="746" t="n">
        <x:v>0</x:v>
      </x:c>
      <x:c r="J759" s="747" t="n">
        <x:f>IF(T759="İptal",0,G759*H759*(1-I759))</x:f>
        <x:v>905.2</x:v>
      </x:c>
      <x:c r="K759" s="747" t="n">
        <x:f>IFERROR(INDEX('Ürünler'!$F$6:$F$105,MATCH(F759,'Ürünler'!$A$6:$A$105,0)),0)</x:f>
        <x:v>137.78</x:v>
      </x:c>
      <x:c r="L759" s="747" t="n">
        <x:f>IF(T759="İptal",0,G759*K759)</x:f>
        <x:v>551.12</x:v>
      </x:c>
      <x:c r="M759" s="747" t="n">
        <x:f>J759-L759</x:f>
        <x:v>354.08000000000004</x:v>
      </x:c>
      <x:c r="N759" s="748" t="n">
        <x:f>IFERROR(M759/J759,0)</x:f>
        <x:v>0.3911621741051702</x:v>
      </x:c>
      <x:c r="O759" s="744" t="str">
        <x:v>Kısmi</x:v>
      </x:c>
      <x:c r="P759" s="743" t="n">
        <x:v>45971</x:v>
      </x:c>
      <x:c r="Q759" s="743" t="n">
        <x:v>45959</x:v>
      </x:c>
      <x:c r="R759" s="747" t="n">
        <x:f>IF(T759="İptal",0,IF(O759="Ödendi",J759,IF(O759="Kısmi",J759*50%,0)))</x:f>
        <x:v>452.6</x:v>
      </x:c>
      <x:c r="S759" s="747" t="n">
        <x:f>J759-R759</x:f>
        <x:v>452.6</x:v>
      </x:c>
      <x:c r="T759" s="744" t="str">
        <x:v>Tamamlandı</x:v>
      </x:c>
      <x:c r="U759" s="749" t="str">
        <x:f>IF(AND(COUNTIF('Ürünler'!$A$6:$A$105,F759)=1,COUNTIF('Müşteriler'!$A$6:$A$255,E759)=1),"OK","HATA")</x:f>
        <x:v>OK</x:v>
      </x:c>
    </x:row>
    <x:row r="760">
      <x:c r="A760" s="742" t="str">
        <x:v>SIP-00755</x:v>
      </x:c>
      <x:c r="B760" s="743" t="n">
        <x:v>46201</x:v>
      </x:c>
      <x:c r="C760" s="744" t="str">
        <x:v>E-ticaret</x:v>
      </x:c>
      <x:c r="D760" s="744" t="str">
        <x:v>Kahta</x:v>
      </x:c>
      <x:c r="E760" s="744" t="str">
        <x:v>MUS-0100</x:v>
      </x:c>
      <x:c r="F760" s="744" t="str">
        <x:v>URN-0049</x:v>
      </x:c>
      <x:c r="G760" s="744" t="n">
        <x:v>11</x:v>
      </x:c>
      <x:c r="H760" s="745" t="n">
        <x:v>162.44</x:v>
      </x:c>
      <x:c r="I760" s="746" t="n">
        <x:v>0.05</x:v>
      </x:c>
      <x:c r="J760" s="747" t="n">
        <x:f>IF(T760="İptal",0,G760*H760*(1-I760))</x:f>
        <x:v>0</x:v>
      </x:c>
      <x:c r="K760" s="747" t="n">
        <x:f>IFERROR(INDEX('Ürünler'!$F$6:$F$105,MATCH(F760,'Ürünler'!$A$6:$A$105,0)),0)</x:f>
        <x:v>122.86</x:v>
      </x:c>
      <x:c r="L760" s="747" t="n">
        <x:f>IF(T760="İptal",0,G760*K760)</x:f>
        <x:v>0</x:v>
      </x:c>
      <x:c r="M760" s="747" t="n">
        <x:f>J760-L760</x:f>
        <x:v>0</x:v>
      </x:c>
      <x:c r="N760" s="748" t="n">
        <x:f>IFERROR(M760/J760,0)</x:f>
        <x:v>0</x:v>
      </x:c>
      <x:c r="O760" s="744" t="str">
        <x:v>Bekliyor</x:v>
      </x:c>
      <x:c r="P760" s="743" t="n">
        <x:v>46208</x:v>
      </x:c>
      <x:c r="Q760" s="743"/>
      <x:c r="R760" s="747" t="n">
        <x:f>IF(T760="İptal",0,IF(O760="Ödendi",J760,IF(O760="Kısmi",J760*50%,0)))</x:f>
        <x:v>0</x:v>
      </x:c>
      <x:c r="S760" s="747" t="n">
        <x:f>J760-R760</x:f>
        <x:v>0</x:v>
      </x:c>
      <x:c r="T760" s="744" t="str">
        <x:v>İptal</x:v>
      </x:c>
      <x:c r="U760" s="749" t="str">
        <x:f>IF(AND(COUNTIF('Ürünler'!$A$6:$A$105,F760)=1,COUNTIF('Müşteriler'!$A$6:$A$255,E760)=1),"OK","HATA")</x:f>
        <x:v>OK</x:v>
      </x:c>
    </x:row>
    <x:row r="761">
      <x:c r="A761" s="742" t="str">
        <x:v>SIP-00756</x:v>
      </x:c>
      <x:c r="B761" s="743" t="n">
        <x:v>45957</x:v>
      </x:c>
      <x:c r="C761" s="744" t="str">
        <x:v>Mağaza</x:v>
      </x:c>
      <x:c r="D761" s="744" t="str">
        <x:v>Kahta</x:v>
      </x:c>
      <x:c r="E761" s="744" t="str">
        <x:v>MUS-0138</x:v>
      </x:c>
      <x:c r="F761" s="744" t="str">
        <x:v>URN-0062</x:v>
      </x:c>
      <x:c r="G761" s="744" t="n">
        <x:v>4</x:v>
      </x:c>
      <x:c r="H761" s="745" t="n">
        <x:v>142.46</x:v>
      </x:c>
      <x:c r="I761" s="746" t="n">
        <x:v>0.1</x:v>
      </x:c>
      <x:c r="J761" s="747" t="n">
        <x:f>IF(T761="İptal",0,G761*H761*(1-I761))</x:f>
        <x:v>512.856</x:v>
      </x:c>
      <x:c r="K761" s="747" t="n">
        <x:f>IFERROR(INDEX('Ürünler'!$F$6:$F$105,MATCH(F761,'Ürünler'!$A$6:$A$105,0)),0)</x:f>
        <x:v>104.77</x:v>
      </x:c>
      <x:c r="L761" s="747" t="n">
        <x:f>IF(T761="İptal",0,G761*K761)</x:f>
        <x:v>419.08</x:v>
      </x:c>
      <x:c r="M761" s="747" t="n">
        <x:f>J761-L761</x:f>
        <x:v>93.77600000000001</x:v>
      </x:c>
      <x:c r="N761" s="748" t="n">
        <x:f>IFERROR(M761/J761,0)</x:f>
        <x:v>0.18285054674216547</x:v>
      </x:c>
      <x:c r="O761" s="744" t="str">
        <x:v>Ödendi</x:v>
      </x:c>
      <x:c r="P761" s="743" t="n">
        <x:v>45987</x:v>
      </x:c>
      <x:c r="Q761" s="743" t="n">
        <x:v>45965</x:v>
      </x:c>
      <x:c r="R761" s="747" t="n">
        <x:f>IF(T761="İptal",0,IF(O761="Ödendi",J761,IF(O761="Kısmi",J761*50%,0)))</x:f>
        <x:v>512.856</x:v>
      </x:c>
      <x:c r="S761" s="747" t="n">
        <x:f>J761-R761</x:f>
        <x:v>0</x:v>
      </x:c>
      <x:c r="T761" s="744" t="str">
        <x:v>Tamamlandı</x:v>
      </x:c>
      <x:c r="U761" s="749" t="str">
        <x:f>IF(AND(COUNTIF('Ürünler'!$A$6:$A$105,F761)=1,COUNTIF('Müşteriler'!$A$6:$A$255,E761)=1),"OK","HATA")</x:f>
        <x:v>OK</x:v>
      </x:c>
    </x:row>
    <x:row r="762">
      <x:c r="A762" s="742" t="str">
        <x:v>SIP-00757</x:v>
      </x:c>
      <x:c r="B762" s="743" t="n">
        <x:v>46226</x:v>
      </x:c>
      <x:c r="C762" s="744" t="str">
        <x:v>Bayi</x:v>
      </x:c>
      <x:c r="D762" s="744" t="str">
        <x:v>Online</x:v>
      </x:c>
      <x:c r="E762" s="744" t="str">
        <x:v>MUS-0178</x:v>
      </x:c>
      <x:c r="F762" s="744" t="str">
        <x:v>URN-0095</x:v>
      </x:c>
      <x:c r="G762" s="744" t="n">
        <x:v>15</x:v>
      </x:c>
      <x:c r="H762" s="745" t="n">
        <x:v>140.18</x:v>
      </x:c>
      <x:c r="I762" s="746" t="n">
        <x:v>0</x:v>
      </x:c>
      <x:c r="J762" s="747" t="n">
        <x:f>IF(T762="İptal",0,G762*H762*(1-I762))</x:f>
        <x:v>2102.7000000000003</x:v>
      </x:c>
      <x:c r="K762" s="747" t="n">
        <x:f>IFERROR(INDEX('Ürünler'!$F$6:$F$105,MATCH(F762,'Ürünler'!$A$6:$A$105,0)),0)</x:f>
        <x:v>93.96</x:v>
      </x:c>
      <x:c r="L762" s="747" t="n">
        <x:f>IF(T762="İptal",0,G762*K762)</x:f>
        <x:v>1409.3999999999999</x:v>
      </x:c>
      <x:c r="M762" s="747" t="n">
        <x:f>J762-L762</x:f>
        <x:v>693.3000000000004</x:v>
      </x:c>
      <x:c r="N762" s="748" t="n">
        <x:f>IFERROR(M762/J762,0)</x:f>
        <x:v>0.329718932800685</x:v>
      </x:c>
      <x:c r="O762" s="744" t="str">
        <x:v>Ödendi</x:v>
      </x:c>
      <x:c r="P762" s="743" t="n">
        <x:v>46271</x:v>
      </x:c>
      <x:c r="Q762" s="743" t="n">
        <x:v>46255</x:v>
      </x:c>
      <x:c r="R762" s="747" t="n">
        <x:f>IF(T762="İptal",0,IF(O762="Ödendi",J762,IF(O762="Kısmi",J762*50%,0)))</x:f>
        <x:v>2102.7000000000003</x:v>
      </x:c>
      <x:c r="S762" s="747" t="n">
        <x:f>J762-R762</x:f>
        <x:v>0</x:v>
      </x:c>
      <x:c r="T762" s="744" t="str">
        <x:v>Tamamlandı</x:v>
      </x:c>
      <x:c r="U762" s="749" t="str">
        <x:f>IF(AND(COUNTIF('Ürünler'!$A$6:$A$105,F762)=1,COUNTIF('Müşteriler'!$A$6:$A$255,E762)=1),"OK","HATA")</x:f>
        <x:v>OK</x:v>
      </x:c>
    </x:row>
    <x:row r="763">
      <x:c r="A763" s="742" t="str">
        <x:v>SIP-00758</x:v>
      </x:c>
      <x:c r="B763" s="743" t="n">
        <x:v>46004</x:v>
      </x:c>
      <x:c r="C763" s="744" t="str">
        <x:v>Mağaza</x:v>
      </x:c>
      <x:c r="D763" s="744" t="str">
        <x:v>Adıyaman Merkez</x:v>
      </x:c>
      <x:c r="E763" s="744" t="str">
        <x:v>MUS-0006</x:v>
      </x:c>
      <x:c r="F763" s="744" t="str">
        <x:v>URN-0057</x:v>
      </x:c>
      <x:c r="G763" s="744" t="n">
        <x:v>10</x:v>
      </x:c>
      <x:c r="H763" s="745" t="n">
        <x:v>103.6</x:v>
      </x:c>
      <x:c r="I763" s="746" t="n">
        <x:v>0.15</x:v>
      </x:c>
      <x:c r="J763" s="747" t="n">
        <x:f>IF(T763="İptal",0,G763*H763*(1-I763))</x:f>
        <x:v>880.6</x:v>
      </x:c>
      <x:c r="K763" s="747" t="n">
        <x:f>IFERROR(INDEX('Ürünler'!$F$6:$F$105,MATCH(F763,'Ürünler'!$A$6:$A$105,0)),0)</x:f>
        <x:v>78.39</x:v>
      </x:c>
      <x:c r="L763" s="747" t="n">
        <x:f>IF(T763="İptal",0,G763*K763)</x:f>
        <x:v>783.9</x:v>
      </x:c>
      <x:c r="M763" s="747" t="n">
        <x:f>J763-L763</x:f>
        <x:v>96.70000000000005</x:v>
      </x:c>
      <x:c r="N763" s="748" t="n">
        <x:f>IFERROR(M763/J763,0)</x:f>
        <x:v>0.1098114921644334</x:v>
      </x:c>
      <x:c r="O763" s="744" t="str">
        <x:v>Bekliyor</x:v>
      </x:c>
      <x:c r="P763" s="743" t="n">
        <x:v>46011</x:v>
      </x:c>
      <x:c r="Q763" s="743"/>
      <x:c r="R763" s="747" t="n">
        <x:f>IF(T763="İptal",0,IF(O763="Ödendi",J763,IF(O763="Kısmi",J763*50%,0)))</x:f>
        <x:v>0</x:v>
      </x:c>
      <x:c r="S763" s="747" t="n">
        <x:f>J763-R763</x:f>
        <x:v>880.6</x:v>
      </x:c>
      <x:c r="T763" s="744" t="str">
        <x:v>Hazırlanıyor</x:v>
      </x:c>
      <x:c r="U763" s="749" t="str">
        <x:f>IF(AND(COUNTIF('Ürünler'!$A$6:$A$105,F763)=1,COUNTIF('Müşteriler'!$A$6:$A$255,E763)=1),"OK","HATA")</x:f>
        <x:v>OK</x:v>
      </x:c>
    </x:row>
    <x:row r="764">
      <x:c r="A764" s="742" t="str">
        <x:v>SIP-00759</x:v>
      </x:c>
      <x:c r="B764" s="743" t="n">
        <x:v>46037</x:v>
      </x:c>
      <x:c r="C764" s="744" t="str">
        <x:v>Mağaza</x:v>
      </x:c>
      <x:c r="D764" s="744" t="str">
        <x:v>Online</x:v>
      </x:c>
      <x:c r="E764" s="744" t="str">
        <x:v>MUS-0008</x:v>
      </x:c>
      <x:c r="F764" s="744" t="str">
        <x:v>URN-0006</x:v>
      </x:c>
      <x:c r="G764" s="744" t="n">
        <x:v>10</x:v>
      </x:c>
      <x:c r="H764" s="745" t="n">
        <x:v>108.58</x:v>
      </x:c>
      <x:c r="I764" s="746" t="n">
        <x:v>0</x:v>
      </x:c>
      <x:c r="J764" s="747" t="n">
        <x:f>IF(T764="İptal",0,G764*H764*(1-I764))</x:f>
        <x:v>1085.8</x:v>
      </x:c>
      <x:c r="K764" s="747" t="n">
        <x:f>IFERROR(INDEX('Ürünler'!$F$6:$F$105,MATCH(F764,'Ürünler'!$A$6:$A$105,0)),0)</x:f>
        <x:v>63.55</x:v>
      </x:c>
      <x:c r="L764" s="747" t="n">
        <x:f>IF(T764="İptal",0,G764*K764)</x:f>
        <x:v>635.5</x:v>
      </x:c>
      <x:c r="M764" s="747" t="n">
        <x:f>J764-L764</x:f>
        <x:v>450.29999999999995</x:v>
      </x:c>
      <x:c r="N764" s="748" t="n">
        <x:f>IFERROR(M764/J764,0)</x:f>
        <x:v>0.4147172591637502</x:v>
      </x:c>
      <x:c r="O764" s="744" t="str">
        <x:v>Ödendi</x:v>
      </x:c>
      <x:c r="P764" s="743" t="n">
        <x:v>46044</x:v>
      </x:c>
      <x:c r="Q764" s="743" t="n">
        <x:v>46042</x:v>
      </x:c>
      <x:c r="R764" s="747" t="n">
        <x:f>IF(T764="İptal",0,IF(O764="Ödendi",J764,IF(O764="Kısmi",J764*50%,0)))</x:f>
        <x:v>1085.8</x:v>
      </x:c>
      <x:c r="S764" s="747" t="n">
        <x:f>J764-R764</x:f>
        <x:v>0</x:v>
      </x:c>
      <x:c r="T764" s="744" t="str">
        <x:v>Hazırlanıyor</x:v>
      </x:c>
      <x:c r="U764" s="749" t="str">
        <x:f>IF(AND(COUNTIF('Ürünler'!$A$6:$A$105,F764)=1,COUNTIF('Müşteriler'!$A$6:$A$255,E764)=1),"OK","HATA")</x:f>
        <x:v>OK</x:v>
      </x:c>
    </x:row>
    <x:row r="765">
      <x:c r="A765" s="742" t="str">
        <x:v>SIP-00760</x:v>
      </x:c>
      <x:c r="B765" s="743" t="n">
        <x:v>46230</x:v>
      </x:c>
      <x:c r="C765" s="744" t="str">
        <x:v>Mağaza</x:v>
      </x:c>
      <x:c r="D765" s="744" t="str">
        <x:v>Online</x:v>
      </x:c>
      <x:c r="E765" s="744" t="str">
        <x:v>MUS-0081</x:v>
      </x:c>
      <x:c r="F765" s="744" t="str">
        <x:v>URN-0093</x:v>
      </x:c>
      <x:c r="G765" s="744" t="n">
        <x:v>18</x:v>
      </x:c>
      <x:c r="H765" s="745" t="n">
        <x:v>126.25</x:v>
      </x:c>
      <x:c r="I765" s="746" t="n">
        <x:v>0</x:v>
      </x:c>
      <x:c r="J765" s="747" t="n">
        <x:f>IF(T765="İptal",0,G765*H765*(1-I765))</x:f>
        <x:v>0</x:v>
      </x:c>
      <x:c r="K765" s="747" t="n">
        <x:f>IFERROR(INDEX('Ürünler'!$F$6:$F$105,MATCH(F765,'Ürünler'!$A$6:$A$105,0)),0)</x:f>
        <x:v>93.43</x:v>
      </x:c>
      <x:c r="L765" s="747" t="n">
        <x:f>IF(T765="İptal",0,G765*K765)</x:f>
        <x:v>0</x:v>
      </x:c>
      <x:c r="M765" s="747" t="n">
        <x:f>J765-L765</x:f>
        <x:v>0</x:v>
      </x:c>
      <x:c r="N765" s="748" t="n">
        <x:f>IFERROR(M765/J765,0)</x:f>
        <x:v>0</x:v>
      </x:c>
      <x:c r="O765" s="744" t="str">
        <x:v>Bekliyor</x:v>
      </x:c>
      <x:c r="P765" s="743" t="n">
        <x:v>46260</x:v>
      </x:c>
      <x:c r="Q765" s="743"/>
      <x:c r="R765" s="747" t="n">
        <x:f>IF(T765="İptal",0,IF(O765="Ödendi",J765,IF(O765="Kısmi",J765*50%,0)))</x:f>
        <x:v>0</x:v>
      </x:c>
      <x:c r="S765" s="747" t="n">
        <x:f>J765-R765</x:f>
        <x:v>0</x:v>
      </x:c>
      <x:c r="T765" s="744" t="str">
        <x:v>İptal</x:v>
      </x:c>
      <x:c r="U765" s="749" t="str">
        <x:f>IF(AND(COUNTIF('Ürünler'!$A$6:$A$105,F765)=1,COUNTIF('Müşteriler'!$A$6:$A$255,E765)=1),"OK","HATA")</x:f>
        <x:v>OK</x:v>
      </x:c>
    </x:row>
    <x:row r="766">
      <x:c r="A766" s="742" t="str">
        <x:v>SIP-00761</x:v>
      </x:c>
      <x:c r="B766" s="743" t="n">
        <x:v>46085</x:v>
      </x:c>
      <x:c r="C766" s="744" t="str">
        <x:v>Kurumsal</x:v>
      </x:c>
      <x:c r="D766" s="744" t="str">
        <x:v>Adıyaman Merkez</x:v>
      </x:c>
      <x:c r="E766" s="744" t="str">
        <x:v>MUS-0043</x:v>
      </x:c>
      <x:c r="F766" s="744" t="str">
        <x:v>URN-0079</x:v>
      </x:c>
      <x:c r="G766" s="744" t="n">
        <x:v>2</x:v>
      </x:c>
      <x:c r="H766" s="745" t="n">
        <x:v>133.21</x:v>
      </x:c>
      <x:c r="I766" s="746" t="n">
        <x:v>0.05</x:v>
      </x:c>
      <x:c r="J766" s="747" t="n">
        <x:f>IF(T766="İptal",0,G766*H766*(1-I766))</x:f>
        <x:v>253.099</x:v>
      </x:c>
      <x:c r="K766" s="747" t="n">
        <x:f>IFERROR(INDEX('Ürünler'!$F$6:$F$105,MATCH(F766,'Ürünler'!$A$6:$A$105,0)),0)</x:f>
        <x:v>96.79</x:v>
      </x:c>
      <x:c r="L766" s="747" t="n">
        <x:f>IF(T766="İptal",0,G766*K766)</x:f>
        <x:v>193.58</x:v>
      </x:c>
      <x:c r="M766" s="747" t="n">
        <x:f>J766-L766</x:f>
        <x:v>59.51899999999998</x:v>
      </x:c>
      <x:c r="N766" s="748" t="n">
        <x:f>IFERROR(M766/J766,0)</x:f>
        <x:v>0.23516094492668868</x:v>
      </x:c>
      <x:c r="O766" s="744" t="str">
        <x:v>Ödendi</x:v>
      </x:c>
      <x:c r="P766" s="743" t="n">
        <x:v>46092</x:v>
      </x:c>
      <x:c r="Q766" s="743" t="n">
        <x:v>46086</x:v>
      </x:c>
      <x:c r="R766" s="747" t="n">
        <x:f>IF(T766="İptal",0,IF(O766="Ödendi",J766,IF(O766="Kısmi",J766*50%,0)))</x:f>
        <x:v>253.099</x:v>
      </x:c>
      <x:c r="S766" s="747" t="n">
        <x:f>J766-R766</x:f>
        <x:v>0</x:v>
      </x:c>
      <x:c r="T766" s="744" t="str">
        <x:v>Tamamlandı</x:v>
      </x:c>
      <x:c r="U766" s="749" t="str">
        <x:f>IF(AND(COUNTIF('Ürünler'!$A$6:$A$105,F766)=1,COUNTIF('Müşteriler'!$A$6:$A$255,E766)=1),"OK","HATA")</x:f>
        <x:v>OK</x:v>
      </x:c>
    </x:row>
    <x:row r="767">
      <x:c r="A767" s="742" t="str">
        <x:v>SIP-00762</x:v>
      </x:c>
      <x:c r="B767" s="743" t="n">
        <x:v>45930</x:v>
      </x:c>
      <x:c r="C767" s="744" t="str">
        <x:v>Mağaza</x:v>
      </x:c>
      <x:c r="D767" s="744" t="str">
        <x:v>Online</x:v>
      </x:c>
      <x:c r="E767" s="744" t="str">
        <x:v>MUS-0141</x:v>
      </x:c>
      <x:c r="F767" s="744" t="str">
        <x:v>URN-0018</x:v>
      </x:c>
      <x:c r="G767" s="744" t="n">
        <x:v>7</x:v>
      </x:c>
      <x:c r="H767" s="745" t="n">
        <x:v>32.76</x:v>
      </x:c>
      <x:c r="I767" s="746" t="n">
        <x:v>0.15</x:v>
      </x:c>
      <x:c r="J767" s="747" t="n">
        <x:f>IF(T767="İptal",0,G767*H767*(1-I767))</x:f>
        <x:v>194.922</x:v>
      </x:c>
      <x:c r="K767" s="747" t="n">
        <x:f>IFERROR(INDEX('Ürünler'!$F$6:$F$105,MATCH(F767,'Ürünler'!$A$6:$A$105,0)),0)</x:f>
        <x:v>19.94</x:v>
      </x:c>
      <x:c r="L767" s="747" t="n">
        <x:f>IF(T767="İptal",0,G767*K767)</x:f>
        <x:v>139.58</x:v>
      </x:c>
      <x:c r="M767" s="747" t="n">
        <x:f>J767-L767</x:f>
        <x:v>55.341999999999985</x:v>
      </x:c>
      <x:c r="N767" s="748" t="n">
        <x:f>IFERROR(M767/J767,0)</x:f>
        <x:v>0.2839186956834015</x:v>
      </x:c>
      <x:c r="O767" s="744" t="str">
        <x:v>Ödendi</x:v>
      </x:c>
      <x:c r="P767" s="743" t="n">
        <x:v>45937</x:v>
      </x:c>
      <x:c r="Q767" s="743" t="n">
        <x:v>45930</x:v>
      </x:c>
      <x:c r="R767" s="747" t="n">
        <x:f>IF(T767="İptal",0,IF(O767="Ödendi",J767,IF(O767="Kısmi",J767*50%,0)))</x:f>
        <x:v>194.922</x:v>
      </x:c>
      <x:c r="S767" s="747" t="n">
        <x:f>J767-R767</x:f>
        <x:v>0</x:v>
      </x:c>
      <x:c r="T767" s="744" t="str">
        <x:v>Tamamlandı</x:v>
      </x:c>
      <x:c r="U767" s="749" t="str">
        <x:f>IF(AND(COUNTIF('Ürünler'!$A$6:$A$105,F767)=1,COUNTIF('Müşteriler'!$A$6:$A$255,E767)=1),"OK","HATA")</x:f>
        <x:v>OK</x:v>
      </x:c>
    </x:row>
    <x:row r="768">
      <x:c r="A768" s="742" t="str">
        <x:v>SIP-00763</x:v>
      </x:c>
      <x:c r="B768" s="743" t="n">
        <x:v>46237</x:v>
      </x:c>
      <x:c r="C768" s="744" t="str">
        <x:v>Bayi</x:v>
      </x:c>
      <x:c r="D768" s="744" t="str">
        <x:v>Kahta</x:v>
      </x:c>
      <x:c r="E768" s="744" t="str">
        <x:v>MUS-0082</x:v>
      </x:c>
      <x:c r="F768" s="744" t="str">
        <x:v>URN-0031</x:v>
      </x:c>
      <x:c r="G768" s="744" t="n">
        <x:v>3</x:v>
      </x:c>
      <x:c r="H768" s="745" t="n">
        <x:v>168.99</x:v>
      </x:c>
      <x:c r="I768" s="746" t="n">
        <x:v>0</x:v>
      </x:c>
      <x:c r="J768" s="747" t="n">
        <x:f>IF(T768="İptal",0,G768*H768*(1-I768))</x:f>
        <x:v>506.97</x:v>
      </x:c>
      <x:c r="K768" s="747" t="n">
        <x:f>IFERROR(INDEX('Ürünler'!$F$6:$F$105,MATCH(F768,'Ürünler'!$A$6:$A$105,0)),0)</x:f>
        <x:v>129.78</x:v>
      </x:c>
      <x:c r="L768" s="747" t="n">
        <x:f>IF(T768="İptal",0,G768*K768)</x:f>
        <x:v>389.34000000000003</x:v>
      </x:c>
      <x:c r="M768" s="747" t="n">
        <x:f>J768-L768</x:f>
        <x:v>117.63</x:v>
      </x:c>
      <x:c r="N768" s="748" t="n">
        <x:f>IFERROR(M768/J768,0)</x:f>
        <x:v>0.2320255636428191</x:v>
      </x:c>
      <x:c r="O768" s="744" t="str">
        <x:v>Kısmi</x:v>
      </x:c>
      <x:c r="P768" s="743" t="n">
        <x:v>46244</x:v>
      </x:c>
      <x:c r="Q768" s="743" t="n">
        <x:v>46267</x:v>
      </x:c>
      <x:c r="R768" s="747" t="n">
        <x:f>IF(T768="İptal",0,IF(O768="Ödendi",J768,IF(O768="Kısmi",J768*50%,0)))</x:f>
        <x:v>253.485</x:v>
      </x:c>
      <x:c r="S768" s="747" t="n">
        <x:f>J768-R768</x:f>
        <x:v>253.485</x:v>
      </x:c>
      <x:c r="T768" s="744" t="str">
        <x:v>Tamamlandı</x:v>
      </x:c>
      <x:c r="U768" s="749" t="str">
        <x:f>IF(AND(COUNTIF('Ürünler'!$A$6:$A$105,F768)=1,COUNTIF('Müşteriler'!$A$6:$A$255,E768)=1),"OK","HATA")</x:f>
        <x:v>OK</x:v>
      </x:c>
    </x:row>
    <x:row r="769">
      <x:c r="A769" s="742" t="str">
        <x:v>SIP-00764</x:v>
      </x:c>
      <x:c r="B769" s="743" t="n">
        <x:v>45952</x:v>
      </x:c>
      <x:c r="C769" s="744" t="str">
        <x:v>E-ticaret</x:v>
      </x:c>
      <x:c r="D769" s="744" t="str">
        <x:v>Online</x:v>
      </x:c>
      <x:c r="E769" s="744" t="str">
        <x:v>MUS-0047</x:v>
      </x:c>
      <x:c r="F769" s="744" t="str">
        <x:v>URN-0024</x:v>
      </x:c>
      <x:c r="G769" s="744" t="n">
        <x:v>6</x:v>
      </x:c>
      <x:c r="H769" s="745" t="n">
        <x:v>103.07</x:v>
      </x:c>
      <x:c r="I769" s="746" t="n">
        <x:v>0.05</x:v>
      </x:c>
      <x:c r="J769" s="747" t="n">
        <x:f>IF(T769="İptal",0,G769*H769*(1-I769))</x:f>
        <x:v>587.4989999999999</x:v>
      </x:c>
      <x:c r="K769" s="747" t="n">
        <x:f>IFERROR(INDEX('Ürünler'!$F$6:$F$105,MATCH(F769,'Ürünler'!$A$6:$A$105,0)),0)</x:f>
        <x:v>67.72</x:v>
      </x:c>
      <x:c r="L769" s="747" t="n">
        <x:f>IF(T769="İptal",0,G769*K769)</x:f>
        <x:v>406.32</x:v>
      </x:c>
      <x:c r="M769" s="747" t="n">
        <x:f>J769-L769</x:f>
        <x:v>181.17899999999992</x:v>
      </x:c>
      <x:c r="N769" s="748" t="n">
        <x:f>IFERROR(M769/J769,0)</x:f>
        <x:v>0.3083903121537227</x:v>
      </x:c>
      <x:c r="O769" s="744" t="str">
        <x:v>Ödendi</x:v>
      </x:c>
      <x:c r="P769" s="743" t="n">
        <x:v>45982</x:v>
      </x:c>
      <x:c r="Q769" s="743" t="n">
        <x:v>45975</x:v>
      </x:c>
      <x:c r="R769" s="747" t="n">
        <x:f>IF(T769="İptal",0,IF(O769="Ödendi",J769,IF(O769="Kısmi",J769*50%,0)))</x:f>
        <x:v>587.4989999999999</x:v>
      </x:c>
      <x:c r="S769" s="747" t="n">
        <x:f>J769-R769</x:f>
        <x:v>0</x:v>
      </x:c>
      <x:c r="T769" s="744" t="str">
        <x:v>Hazırlanıyor</x:v>
      </x:c>
      <x:c r="U769" s="749" t="str">
        <x:f>IF(AND(COUNTIF('Ürünler'!$A$6:$A$105,F769)=1,COUNTIF('Müşteriler'!$A$6:$A$255,E769)=1),"OK","HATA")</x:f>
        <x:v>OK</x:v>
      </x:c>
    </x:row>
    <x:row r="770">
      <x:c r="A770" s="742" t="str">
        <x:v>SIP-00765</x:v>
      </x:c>
      <x:c r="B770" s="743" t="n">
        <x:v>46074</x:v>
      </x:c>
      <x:c r="C770" s="744" t="str">
        <x:v>Mağaza</x:v>
      </x:c>
      <x:c r="D770" s="744" t="str">
        <x:v>Online</x:v>
      </x:c>
      <x:c r="E770" s="744" t="str">
        <x:v>MUS-0057</x:v>
      </x:c>
      <x:c r="F770" s="744" t="str">
        <x:v>URN-0043</x:v>
      </x:c>
      <x:c r="G770" s="744" t="n">
        <x:v>3</x:v>
      </x:c>
      <x:c r="H770" s="745" t="n">
        <x:v>149.61</x:v>
      </x:c>
      <x:c r="I770" s="746" t="n">
        <x:v>0.05</x:v>
      </x:c>
      <x:c r="J770" s="747" t="n">
        <x:f>IF(T770="İptal",0,G770*H770*(1-I770))</x:f>
        <x:v>426.3885</x:v>
      </x:c>
      <x:c r="K770" s="747" t="n">
        <x:f>IFERROR(INDEX('Ürünler'!$F$6:$F$105,MATCH(F770,'Ürünler'!$A$6:$A$105,0)),0)</x:f>
        <x:v>90.07</x:v>
      </x:c>
      <x:c r="L770" s="747" t="n">
        <x:f>IF(T770="İptal",0,G770*K770)</x:f>
        <x:v>270.21</x:v>
      </x:c>
      <x:c r="M770" s="747" t="n">
        <x:f>J770-L770</x:f>
        <x:v>156.17850000000004</x:v>
      </x:c>
      <x:c r="N770" s="748" t="n">
        <x:f>IFERROR(M770/J770,0)</x:f>
        <x:v>0.36628215817265247</x:v>
      </x:c>
      <x:c r="O770" s="744" t="str">
        <x:v>Kısmi</x:v>
      </x:c>
      <x:c r="P770" s="743" t="n">
        <x:v>46104</x:v>
      </x:c>
      <x:c r="Q770" s="743" t="n">
        <x:v>46077</x:v>
      </x:c>
      <x:c r="R770" s="747" t="n">
        <x:f>IF(T770="İptal",0,IF(O770="Ödendi",J770,IF(O770="Kısmi",J770*50%,0)))</x:f>
        <x:v>213.19425</x:v>
      </x:c>
      <x:c r="S770" s="747" t="n">
        <x:f>J770-R770</x:f>
        <x:v>213.19425</x:v>
      </x:c>
      <x:c r="T770" s="744" t="str">
        <x:v>Tamamlandı</x:v>
      </x:c>
      <x:c r="U770" s="749" t="str">
        <x:f>IF(AND(COUNTIF('Ürünler'!$A$6:$A$105,F770)=1,COUNTIF('Müşteriler'!$A$6:$A$255,E770)=1),"OK","HATA")</x:f>
        <x:v>OK</x:v>
      </x:c>
    </x:row>
    <x:row r="771">
      <x:c r="A771" s="742" t="str">
        <x:v>SIP-00766</x:v>
      </x:c>
      <x:c r="B771" s="743" t="n">
        <x:v>46110</x:v>
      </x:c>
      <x:c r="C771" s="744" t="str">
        <x:v>Bayi</x:v>
      </x:c>
      <x:c r="D771" s="744" t="str">
        <x:v>Kahta</x:v>
      </x:c>
      <x:c r="E771" s="744" t="str">
        <x:v>MUS-0230</x:v>
      </x:c>
      <x:c r="F771" s="744" t="str">
        <x:v>URN-0073</x:v>
      </x:c>
      <x:c r="G771" s="744" t="n">
        <x:v>7</x:v>
      </x:c>
      <x:c r="H771" s="745" t="n">
        <x:v>126.28</x:v>
      </x:c>
      <x:c r="I771" s="746" t="n">
        <x:v>0.15</x:v>
      </x:c>
      <x:c r="J771" s="747" t="n">
        <x:f>IF(T771="İptal",0,G771*H771*(1-I771))</x:f>
        <x:v>0</x:v>
      </x:c>
      <x:c r="K771" s="747" t="n">
        <x:f>IFERROR(INDEX('Ürünler'!$F$6:$F$105,MATCH(F771,'Ürünler'!$A$6:$A$105,0)),0)</x:f>
        <x:v>72.54</x:v>
      </x:c>
      <x:c r="L771" s="747" t="n">
        <x:f>IF(T771="İptal",0,G771*K771)</x:f>
        <x:v>0</x:v>
      </x:c>
      <x:c r="M771" s="747" t="n">
        <x:f>J771-L771</x:f>
        <x:v>0</x:v>
      </x:c>
      <x:c r="N771" s="748" t="n">
        <x:f>IFERROR(M771/J771,0)</x:f>
        <x:v>0</x:v>
      </x:c>
      <x:c r="O771" s="744" t="str">
        <x:v>Bekliyor</x:v>
      </x:c>
      <x:c r="P771" s="743" t="n">
        <x:v>46125</x:v>
      </x:c>
      <x:c r="Q771" s="743"/>
      <x:c r="R771" s="747" t="n">
        <x:f>IF(T771="İptal",0,IF(O771="Ödendi",J771,IF(O771="Kısmi",J771*50%,0)))</x:f>
        <x:v>0</x:v>
      </x:c>
      <x:c r="S771" s="747" t="n">
        <x:f>J771-R771</x:f>
        <x:v>0</x:v>
      </x:c>
      <x:c r="T771" s="744" t="str">
        <x:v>İptal</x:v>
      </x:c>
      <x:c r="U771" s="749" t="str">
        <x:f>IF(AND(COUNTIF('Ürünler'!$A$6:$A$105,F771)=1,COUNTIF('Müşteriler'!$A$6:$A$255,E771)=1),"OK","HATA")</x:f>
        <x:v>OK</x:v>
      </x:c>
    </x:row>
    <x:row r="772">
      <x:c r="A772" s="742" t="str">
        <x:v>SIP-00767</x:v>
      </x:c>
      <x:c r="B772" s="743" t="n">
        <x:v>46016</x:v>
      </x:c>
      <x:c r="C772" s="744" t="str">
        <x:v>Kurumsal</x:v>
      </x:c>
      <x:c r="D772" s="744" t="str">
        <x:v>Kahta</x:v>
      </x:c>
      <x:c r="E772" s="744" t="str">
        <x:v>MUS-0011</x:v>
      </x:c>
      <x:c r="F772" s="744" t="str">
        <x:v>URN-0006</x:v>
      </x:c>
      <x:c r="G772" s="744" t="n">
        <x:v>5</x:v>
      </x:c>
      <x:c r="H772" s="745" t="n">
        <x:v>101.04</x:v>
      </x:c>
      <x:c r="I772" s="746" t="n">
        <x:v>0</x:v>
      </x:c>
      <x:c r="J772" s="747" t="n">
        <x:f>IF(T772="İptal",0,G772*H772*(1-I772))</x:f>
        <x:v>505.20000000000005</x:v>
      </x:c>
      <x:c r="K772" s="747" t="n">
        <x:f>IFERROR(INDEX('Ürünler'!$F$6:$F$105,MATCH(F772,'Ürünler'!$A$6:$A$105,0)),0)</x:f>
        <x:v>63.55</x:v>
      </x:c>
      <x:c r="L772" s="747" t="n">
        <x:f>IF(T772="İptal",0,G772*K772)</x:f>
        <x:v>317.75</x:v>
      </x:c>
      <x:c r="M772" s="747" t="n">
        <x:f>J772-L772</x:f>
        <x:v>187.45000000000005</x:v>
      </x:c>
      <x:c r="N772" s="748" t="n">
        <x:f>IFERROR(M772/J772,0)</x:f>
        <x:v>0.3710411718131434</x:v>
      </x:c>
      <x:c r="O772" s="744" t="str">
        <x:v>Bekliyor</x:v>
      </x:c>
      <x:c r="P772" s="743" t="n">
        <x:v>46031</x:v>
      </x:c>
      <x:c r="Q772" s="743"/>
      <x:c r="R772" s="747" t="n">
        <x:f>IF(T772="İptal",0,IF(O772="Ödendi",J772,IF(O772="Kısmi",J772*50%,0)))</x:f>
        <x:v>0</x:v>
      </x:c>
      <x:c r="S772" s="747" t="n">
        <x:f>J772-R772</x:f>
        <x:v>505.20000000000005</x:v>
      </x:c>
      <x:c r="T772" s="744" t="str">
        <x:v>Tamamlandı</x:v>
      </x:c>
      <x:c r="U772" s="749" t="str">
        <x:f>IF(AND(COUNTIF('Ürünler'!$A$6:$A$105,F772)=1,COUNTIF('Müşteriler'!$A$6:$A$255,E772)=1),"OK","HATA")</x:f>
        <x:v>OK</x:v>
      </x:c>
    </x:row>
    <x:row r="773">
      <x:c r="A773" s="742" t="str">
        <x:v>SIP-00768</x:v>
      </x:c>
      <x:c r="B773" s="743" t="n">
        <x:v>46214</x:v>
      </x:c>
      <x:c r="C773" s="744" t="str">
        <x:v>E-ticaret</x:v>
      </x:c>
      <x:c r="D773" s="744" t="str">
        <x:v>Kahta</x:v>
      </x:c>
      <x:c r="E773" s="744" t="str">
        <x:v>MUS-0196</x:v>
      </x:c>
      <x:c r="F773" s="744" t="str">
        <x:v>URN-0095</x:v>
      </x:c>
      <x:c r="G773" s="744" t="n">
        <x:v>18</x:v>
      </x:c>
      <x:c r="H773" s="745" t="n">
        <x:v>130.1</x:v>
      </x:c>
      <x:c r="I773" s="746" t="n">
        <x:v>0.05</x:v>
      </x:c>
      <x:c r="J773" s="747" t="n">
        <x:f>IF(T773="İptal",0,G773*H773*(1-I773))</x:f>
        <x:v>2224.7099999999996</x:v>
      </x:c>
      <x:c r="K773" s="747" t="n">
        <x:f>IFERROR(INDEX('Ürünler'!$F$6:$F$105,MATCH(F773,'Ürünler'!$A$6:$A$105,0)),0)</x:f>
        <x:v>93.96</x:v>
      </x:c>
      <x:c r="L773" s="747" t="n">
        <x:f>IF(T773="İptal",0,G773*K773)</x:f>
        <x:v>1691.28</x:v>
      </x:c>
      <x:c r="M773" s="747" t="n">
        <x:f>J773-L773</x:f>
        <x:v>533.4299999999996</x:v>
      </x:c>
      <x:c r="N773" s="748" t="n">
        <x:f>IFERROR(M773/J773,0)</x:f>
        <x:v>0.2397750718071118</x:v>
      </x:c>
      <x:c r="O773" s="744" t="str">
        <x:v>Kısmi</x:v>
      </x:c>
      <x:c r="P773" s="743" t="n">
        <x:v>46259</x:v>
      </x:c>
      <x:c r="Q773" s="743" t="n">
        <x:v>46224</x:v>
      </x:c>
      <x:c r="R773" s="747" t="n">
        <x:f>IF(T773="İptal",0,IF(O773="Ödendi",J773,IF(O773="Kısmi",J773*50%,0)))</x:f>
        <x:v>1112.3549999999998</x:v>
      </x:c>
      <x:c r="S773" s="747" t="n">
        <x:f>J773-R773</x:f>
        <x:v>1112.3549999999998</x:v>
      </x:c>
      <x:c r="T773" s="744" t="str">
        <x:v>Tamamlandı</x:v>
      </x:c>
      <x:c r="U773" s="749" t="str">
        <x:f>IF(AND(COUNTIF('Ürünler'!$A$6:$A$105,F773)=1,COUNTIF('Müşteriler'!$A$6:$A$255,E773)=1),"OK","HATA")</x:f>
        <x:v>OK</x:v>
      </x:c>
    </x:row>
    <x:row r="774">
      <x:c r="A774" s="742" t="str">
        <x:v>SIP-00769</x:v>
      </x:c>
      <x:c r="B774" s="743" t="n">
        <x:v>46123</x:v>
      </x:c>
      <x:c r="C774" s="744" t="str">
        <x:v>E-ticaret</x:v>
      </x:c>
      <x:c r="D774" s="744" t="str">
        <x:v>Adıyaman Merkez</x:v>
      </x:c>
      <x:c r="E774" s="744" t="str">
        <x:v>MUS-0081</x:v>
      </x:c>
      <x:c r="F774" s="744" t="str">
        <x:v>URN-0020</x:v>
      </x:c>
      <x:c r="G774" s="744" t="n">
        <x:v>10</x:v>
      </x:c>
      <x:c r="H774" s="745" t="n">
        <x:v>85.3</x:v>
      </x:c>
      <x:c r="I774" s="746" t="n">
        <x:v>0</x:v>
      </x:c>
      <x:c r="J774" s="747" t="n">
        <x:f>IF(T774="İptal",0,G774*H774*(1-I774))</x:f>
        <x:v>853</x:v>
      </x:c>
      <x:c r="K774" s="747" t="n">
        <x:f>IFERROR(INDEX('Ürünler'!$F$6:$F$105,MATCH(F774,'Ürünler'!$A$6:$A$105,0)),0)</x:f>
        <x:v>54.4</x:v>
      </x:c>
      <x:c r="L774" s="747" t="n">
        <x:f>IF(T774="İptal",0,G774*K774)</x:f>
        <x:v>544</x:v>
      </x:c>
      <x:c r="M774" s="747" t="n">
        <x:f>J774-L774</x:f>
        <x:v>309</x:v>
      </x:c>
      <x:c r="N774" s="748" t="n">
        <x:f>IFERROR(M774/J774,0)</x:f>
        <x:v>0.3622508792497069</x:v>
      </x:c>
      <x:c r="O774" s="744" t="str">
        <x:v>Kısmi</x:v>
      </x:c>
      <x:c r="P774" s="743" t="n">
        <x:v>46153</x:v>
      </x:c>
      <x:c r="Q774" s="743" t="n">
        <x:v>46153</x:v>
      </x:c>
      <x:c r="R774" s="747" t="n">
        <x:f>IF(T774="İptal",0,IF(O774="Ödendi",J774,IF(O774="Kısmi",J774*50%,0)))</x:f>
        <x:v>426.5</x:v>
      </x:c>
      <x:c r="S774" s="747" t="n">
        <x:f>J774-R774</x:f>
        <x:v>426.5</x:v>
      </x:c>
      <x:c r="T774" s="744" t="str">
        <x:v>Tamamlandı</x:v>
      </x:c>
      <x:c r="U774" s="749" t="str">
        <x:f>IF(AND(COUNTIF('Ürünler'!$A$6:$A$105,F774)=1,COUNTIF('Müşteriler'!$A$6:$A$255,E774)=1),"OK","HATA")</x:f>
        <x:v>OK</x:v>
      </x:c>
    </x:row>
    <x:row r="775">
      <x:c r="A775" s="742" t="str">
        <x:v>SIP-00770</x:v>
      </x:c>
      <x:c r="B775" s="743" t="n">
        <x:v>46126</x:v>
      </x:c>
      <x:c r="C775" s="744" t="str">
        <x:v>Kurumsal</x:v>
      </x:c>
      <x:c r="D775" s="744" t="str">
        <x:v>Online</x:v>
      </x:c>
      <x:c r="E775" s="744" t="str">
        <x:v>MUS-0087</x:v>
      </x:c>
      <x:c r="F775" s="744" t="str">
        <x:v>URN-0067</x:v>
      </x:c>
      <x:c r="G775" s="744" t="n">
        <x:v>6</x:v>
      </x:c>
      <x:c r="H775" s="745" t="n">
        <x:v>194.96</x:v>
      </x:c>
      <x:c r="I775" s="746" t="n">
        <x:v>0</x:v>
      </x:c>
      <x:c r="J775" s="747" t="n">
        <x:f>IF(T775="İptal",0,G775*H775*(1-I775))</x:f>
        <x:v>1169.76</x:v>
      </x:c>
      <x:c r="K775" s="747" t="n">
        <x:f>IFERROR(INDEX('Ürünler'!$F$6:$F$105,MATCH(F775,'Ürünler'!$A$6:$A$105,0)),0)</x:f>
        <x:v>148.17</x:v>
      </x:c>
      <x:c r="L775" s="747" t="n">
        <x:f>IF(T775="İptal",0,G775*K775)</x:f>
        <x:v>889.02</x:v>
      </x:c>
      <x:c r="M775" s="747" t="n">
        <x:f>J775-L775</x:f>
        <x:v>280.74</x:v>
      </x:c>
      <x:c r="N775" s="748" t="n">
        <x:f>IFERROR(M775/J775,0)</x:f>
        <x:v>0.2399979482970866</x:v>
      </x:c>
      <x:c r="O775" s="744" t="str">
        <x:v>Kısmi</x:v>
      </x:c>
      <x:c r="P775" s="743" t="n">
        <x:v>46141</x:v>
      </x:c>
      <x:c r="Q775" s="743" t="n">
        <x:v>46145</x:v>
      </x:c>
      <x:c r="R775" s="747" t="n">
        <x:f>IF(T775="İptal",0,IF(O775="Ödendi",J775,IF(O775="Kısmi",J775*50%,0)))</x:f>
        <x:v>584.88</x:v>
      </x:c>
      <x:c r="S775" s="747" t="n">
        <x:f>J775-R775</x:f>
        <x:v>584.88</x:v>
      </x:c>
      <x:c r="T775" s="744" t="str">
        <x:v>Tamamlandı</x:v>
      </x:c>
      <x:c r="U775" s="749" t="str">
        <x:f>IF(AND(COUNTIF('Ürünler'!$A$6:$A$105,F775)=1,COUNTIF('Müşteriler'!$A$6:$A$255,E775)=1),"OK","HATA")</x:f>
        <x:v>OK</x:v>
      </x:c>
    </x:row>
    <x:row r="776">
      <x:c r="A776" s="742" t="str">
        <x:v>SIP-00771</x:v>
      </x:c>
      <x:c r="B776" s="743" t="n">
        <x:v>46233</x:v>
      </x:c>
      <x:c r="C776" s="744" t="str">
        <x:v>Kurumsal</x:v>
      </x:c>
      <x:c r="D776" s="744" t="str">
        <x:v>Online</x:v>
      </x:c>
      <x:c r="E776" s="744" t="str">
        <x:v>MUS-0051</x:v>
      </x:c>
      <x:c r="F776" s="744" t="str">
        <x:v>URN-0021</x:v>
      </x:c>
      <x:c r="G776" s="744" t="n">
        <x:v>17</x:v>
      </x:c>
      <x:c r="H776" s="745" t="n">
        <x:v>96.31</x:v>
      </x:c>
      <x:c r="I776" s="746" t="n">
        <x:v>0.05</x:v>
      </x:c>
      <x:c r="J776" s="747" t="n">
        <x:f>IF(T776="İptal",0,G776*H776*(1-I776))</x:f>
        <x:v>1555.4064999999998</x:v>
      </x:c>
      <x:c r="K776" s="747" t="n">
        <x:f>IFERROR(INDEX('Ürünler'!$F$6:$F$105,MATCH(F776,'Ürünler'!$A$6:$A$105,0)),0)</x:f>
        <x:v>61.68</x:v>
      </x:c>
      <x:c r="L776" s="747" t="n">
        <x:f>IF(T776="İptal",0,G776*K776)</x:f>
        <x:v>1048.56</x:v>
      </x:c>
      <x:c r="M776" s="747" t="n">
        <x:f>J776-L776</x:f>
        <x:v>506.8464999999999</x:v>
      </x:c>
      <x:c r="N776" s="748" t="n">
        <x:f>IFERROR(M776/J776,0)</x:f>
        <x:v>0.32586111733492173</x:v>
      </x:c>
      <x:c r="O776" s="744" t="str">
        <x:v>Ödendi</x:v>
      </x:c>
      <x:c r="P776" s="743" t="n">
        <x:v>46263</x:v>
      </x:c>
      <x:c r="Q776" s="743" t="n">
        <x:v>46241</x:v>
      </x:c>
      <x:c r="R776" s="747" t="n">
        <x:f>IF(T776="İptal",0,IF(O776="Ödendi",J776,IF(O776="Kısmi",J776*50%,0)))</x:f>
        <x:v>1555.4064999999998</x:v>
      </x:c>
      <x:c r="S776" s="747" t="n">
        <x:f>J776-R776</x:f>
        <x:v>0</x:v>
      </x:c>
      <x:c r="T776" s="744" t="str">
        <x:v>Tamamlandı</x:v>
      </x:c>
      <x:c r="U776" s="749" t="str">
        <x:f>IF(AND(COUNTIF('Ürünler'!$A$6:$A$105,F776)=1,COUNTIF('Müşteriler'!$A$6:$A$255,E776)=1),"OK","HATA")</x:f>
        <x:v>OK</x:v>
      </x:c>
    </x:row>
    <x:row r="777">
      <x:c r="A777" s="742" t="str">
        <x:v>SIP-00772</x:v>
      </x:c>
      <x:c r="B777" s="743" t="n">
        <x:v>46077</x:v>
      </x:c>
      <x:c r="C777" s="744" t="str">
        <x:v>E-ticaret</x:v>
      </x:c>
      <x:c r="D777" s="744" t="str">
        <x:v>Adıyaman Merkez</x:v>
      </x:c>
      <x:c r="E777" s="744" t="str">
        <x:v>MUS-0171</x:v>
      </x:c>
      <x:c r="F777" s="744" t="str">
        <x:v>URN-0002</x:v>
      </x:c>
      <x:c r="G777" s="744" t="n">
        <x:v>16</x:v>
      </x:c>
      <x:c r="H777" s="745" t="n">
        <x:v>54.33</x:v>
      </x:c>
      <x:c r="I777" s="746" t="n">
        <x:v>0</x:v>
      </x:c>
      <x:c r="J777" s="747" t="n">
        <x:f>IF(T777="İptal",0,G777*H777*(1-I777))</x:f>
        <x:v>869.28</x:v>
      </x:c>
      <x:c r="K777" s="747" t="n">
        <x:f>IFERROR(INDEX('Ürünler'!$F$6:$F$105,MATCH(F777,'Ürünler'!$A$6:$A$105,0)),0)</x:f>
        <x:v>43.65</x:v>
      </x:c>
      <x:c r="L777" s="747" t="n">
        <x:f>IF(T777="İptal",0,G777*K777)</x:f>
        <x:v>698.4</x:v>
      </x:c>
      <x:c r="M777" s="747" t="n">
        <x:f>J777-L777</x:f>
        <x:v>170.88</x:v>
      </x:c>
      <x:c r="N777" s="748" t="n">
        <x:f>IFERROR(M777/J777,0)</x:f>
        <x:v>0.19657647708448373</x:v>
      </x:c>
      <x:c r="O777" s="744" t="str">
        <x:v>Ödendi</x:v>
      </x:c>
      <x:c r="P777" s="743" t="n">
        <x:v>46107</x:v>
      </x:c>
      <x:c r="Q777" s="743" t="n">
        <x:v>46103</x:v>
      </x:c>
      <x:c r="R777" s="747" t="n">
        <x:f>IF(T777="İptal",0,IF(O777="Ödendi",J777,IF(O777="Kısmi",J777*50%,0)))</x:f>
        <x:v>869.28</x:v>
      </x:c>
      <x:c r="S777" s="747" t="n">
        <x:f>J777-R777</x:f>
        <x:v>0</x:v>
      </x:c>
      <x:c r="T777" s="744" t="str">
        <x:v>Tamamlandı</x:v>
      </x:c>
      <x:c r="U777" s="749" t="str">
        <x:f>IF(AND(COUNTIF('Ürünler'!$A$6:$A$105,F777)=1,COUNTIF('Müşteriler'!$A$6:$A$255,E777)=1),"OK","HATA")</x:f>
        <x:v>OK</x:v>
      </x:c>
    </x:row>
    <x:row r="778">
      <x:c r="A778" s="742" t="str">
        <x:v>SIP-00773</x:v>
      </x:c>
      <x:c r="B778" s="743" t="n">
        <x:v>46157</x:v>
      </x:c>
      <x:c r="C778" s="744" t="str">
        <x:v>Kurumsal</x:v>
      </x:c>
      <x:c r="D778" s="744" t="str">
        <x:v>Kahta</x:v>
      </x:c>
      <x:c r="E778" s="744" t="str">
        <x:v>MUS-0186</x:v>
      </x:c>
      <x:c r="F778" s="744" t="str">
        <x:v>URN-0035</x:v>
      </x:c>
      <x:c r="G778" s="744" t="n">
        <x:v>15</x:v>
      </x:c>
      <x:c r="H778" s="745" t="n">
        <x:v>48.48</x:v>
      </x:c>
      <x:c r="I778" s="746" t="n">
        <x:v>0</x:v>
      </x:c>
      <x:c r="J778" s="747" t="n">
        <x:f>IF(T778="İptal",0,G778*H778*(1-I778))</x:f>
        <x:v>727.1999999999999</x:v>
      </x:c>
      <x:c r="K778" s="747" t="n">
        <x:f>IFERROR(INDEX('Ürünler'!$F$6:$F$105,MATCH(F778,'Ürünler'!$A$6:$A$105,0)),0)</x:f>
        <x:v>28.27</x:v>
      </x:c>
      <x:c r="L778" s="747" t="n">
        <x:f>IF(T778="İptal",0,G778*K778)</x:f>
        <x:v>424.05</x:v>
      </x:c>
      <x:c r="M778" s="747" t="n">
        <x:f>J778-L778</x:f>
        <x:v>303.1499999999999</x:v>
      </x:c>
      <x:c r="N778" s="748" t="n">
        <x:f>IFERROR(M778/J778,0)</x:f>
        <x:v>0.4168729372937293</x:v>
      </x:c>
      <x:c r="O778" s="744" t="str">
        <x:v>Ödendi</x:v>
      </x:c>
      <x:c r="P778" s="743" t="n">
        <x:v>46172</x:v>
      </x:c>
      <x:c r="Q778" s="743" t="n">
        <x:v>46170</x:v>
      </x:c>
      <x:c r="R778" s="747" t="n">
        <x:f>IF(T778="İptal",0,IF(O778="Ödendi",J778,IF(O778="Kısmi",J778*50%,0)))</x:f>
        <x:v>727.1999999999999</x:v>
      </x:c>
      <x:c r="S778" s="747" t="n">
        <x:f>J778-R778</x:f>
        <x:v>0</x:v>
      </x:c>
      <x:c r="T778" s="744" t="str">
        <x:v>Tamamlandı</x:v>
      </x:c>
      <x:c r="U778" s="749" t="str">
        <x:f>IF(AND(COUNTIF('Ürünler'!$A$6:$A$105,F778)=1,COUNTIF('Müşteriler'!$A$6:$A$255,E778)=1),"OK","HATA")</x:f>
        <x:v>OK</x:v>
      </x:c>
    </x:row>
    <x:row r="779">
      <x:c r="A779" s="742" t="str">
        <x:v>SIP-00774</x:v>
      </x:c>
      <x:c r="B779" s="743" t="n">
        <x:v>46193</x:v>
      </x:c>
      <x:c r="C779" s="744" t="str">
        <x:v>Mağaza</x:v>
      </x:c>
      <x:c r="D779" s="744" t="str">
        <x:v>Adıyaman Merkez</x:v>
      </x:c>
      <x:c r="E779" s="744" t="str">
        <x:v>MUS-0207</x:v>
      </x:c>
      <x:c r="F779" s="744" t="str">
        <x:v>URN-0005</x:v>
      </x:c>
      <x:c r="G779" s="744" t="n">
        <x:v>5</x:v>
      </x:c>
      <x:c r="H779" s="745" t="n">
        <x:v>78.42</x:v>
      </x:c>
      <x:c r="I779" s="746" t="n">
        <x:v>0.1</x:v>
      </x:c>
      <x:c r="J779" s="747" t="n">
        <x:f>IF(T779="İptal",0,G779*H779*(1-I779))</x:f>
        <x:v>352.89000000000004</x:v>
      </x:c>
      <x:c r="K779" s="747" t="n">
        <x:f>IFERROR(INDEX('Ürünler'!$F$6:$F$105,MATCH(F779,'Ürünler'!$A$6:$A$105,0)),0)</x:f>
        <x:v>53.8</x:v>
      </x:c>
      <x:c r="L779" s="747" t="n">
        <x:f>IF(T779="İptal",0,G779*K779)</x:f>
        <x:v>269</x:v>
      </x:c>
      <x:c r="M779" s="747" t="n">
        <x:f>J779-L779</x:f>
        <x:v>83.89000000000004</x:v>
      </x:c>
      <x:c r="N779" s="748" t="n">
        <x:f>IFERROR(M779/J779,0)</x:f>
        <x:v>0.2377228031397887</x:v>
      </x:c>
      <x:c r="O779" s="744" t="str">
        <x:v>Kısmi</x:v>
      </x:c>
      <x:c r="P779" s="743" t="n">
        <x:v>46238</x:v>
      </x:c>
      <x:c r="Q779" s="743" t="n">
        <x:v>46198</x:v>
      </x:c>
      <x:c r="R779" s="747" t="n">
        <x:f>IF(T779="İptal",0,IF(O779="Ödendi",J779,IF(O779="Kısmi",J779*50%,0)))</x:f>
        <x:v>176.44500000000002</x:v>
      </x:c>
      <x:c r="S779" s="747" t="n">
        <x:f>J779-R779</x:f>
        <x:v>176.44500000000002</x:v>
      </x:c>
      <x:c r="T779" s="744" t="str">
        <x:v>Tamamlandı</x:v>
      </x:c>
      <x:c r="U779" s="749" t="str">
        <x:f>IF(AND(COUNTIF('Ürünler'!$A$6:$A$105,F779)=1,COUNTIF('Müşteriler'!$A$6:$A$255,E779)=1),"OK","HATA")</x:f>
        <x:v>OK</x:v>
      </x:c>
    </x:row>
    <x:row r="780">
      <x:c r="A780" s="742" t="str">
        <x:v>SIP-00775</x:v>
      </x:c>
      <x:c r="B780" s="743" t="n">
        <x:v>46132</x:v>
      </x:c>
      <x:c r="C780" s="744" t="str">
        <x:v>Mağaza</x:v>
      </x:c>
      <x:c r="D780" s="744" t="str">
        <x:v>Online</x:v>
      </x:c>
      <x:c r="E780" s="744" t="str">
        <x:v>MUS-0153</x:v>
      </x:c>
      <x:c r="F780" s="744" t="str">
        <x:v>URN-0033</x:v>
      </x:c>
      <x:c r="G780" s="744" t="n">
        <x:v>17</x:v>
      </x:c>
      <x:c r="H780" s="745" t="n">
        <x:v>209.04</x:v>
      </x:c>
      <x:c r="I780" s="746" t="n">
        <x:v>0.05</x:v>
      </x:c>
      <x:c r="J780" s="747" t="n">
        <x:f>IF(T780="İptal",0,G780*H780*(1-I780))</x:f>
        <x:v>3375.9959999999996</x:v>
      </x:c>
      <x:c r="K780" s="747" t="n">
        <x:f>IFERROR(INDEX('Ürünler'!$F$6:$F$105,MATCH(F780,'Ürünler'!$A$6:$A$105,0)),0)</x:f>
        <x:v>134.55</x:v>
      </x:c>
      <x:c r="L780" s="747" t="n">
        <x:f>IF(T780="İptal",0,G780*K780)</x:f>
        <x:v>2287.3500000000004</x:v>
      </x:c>
      <x:c r="M780" s="747" t="n">
        <x:f>J780-L780</x:f>
        <x:v>1088.6459999999993</x:v>
      </x:c>
      <x:c r="N780" s="748" t="n">
        <x:f>IFERROR(M780/J780,0)</x:f>
        <x:v>0.3224666142969362</x:v>
      </x:c>
      <x:c r="O780" s="744" t="str">
        <x:v>Ödendi</x:v>
      </x:c>
      <x:c r="P780" s="743" t="n">
        <x:v>46147</x:v>
      </x:c>
      <x:c r="Q780" s="743" t="n">
        <x:v>46140</x:v>
      </x:c>
      <x:c r="R780" s="747" t="n">
        <x:f>IF(T780="İptal",0,IF(O780="Ödendi",J780,IF(O780="Kısmi",J780*50%,0)))</x:f>
        <x:v>3375.9959999999996</x:v>
      </x:c>
      <x:c r="S780" s="747" t="n">
        <x:f>J780-R780</x:f>
        <x:v>0</x:v>
      </x:c>
      <x:c r="T780" s="744" t="str">
        <x:v>Tamamlandı</x:v>
      </x:c>
      <x:c r="U780" s="749" t="str">
        <x:f>IF(AND(COUNTIF('Ürünler'!$A$6:$A$105,F780)=1,COUNTIF('Müşteriler'!$A$6:$A$255,E780)=1),"OK","HATA")</x:f>
        <x:v>OK</x:v>
      </x:c>
    </x:row>
    <x:row r="781">
      <x:c r="A781" s="742" t="str">
        <x:v>SIP-00776</x:v>
      </x:c>
      <x:c r="B781" s="743" t="n">
        <x:v>45932</x:v>
      </x:c>
      <x:c r="C781" s="744" t="str">
        <x:v>Kurumsal</x:v>
      </x:c>
      <x:c r="D781" s="744" t="str">
        <x:v>Adıyaman Merkez</x:v>
      </x:c>
      <x:c r="E781" s="744" t="str">
        <x:v>MUS-0083</x:v>
      </x:c>
      <x:c r="F781" s="744" t="str">
        <x:v>URN-0009</x:v>
      </x:c>
      <x:c r="G781" s="744" t="n">
        <x:v>8</x:v>
      </x:c>
      <x:c r="H781" s="745" t="n">
        <x:v>108.3</x:v>
      </x:c>
      <x:c r="I781" s="746" t="n">
        <x:v>0</x:v>
      </x:c>
      <x:c r="J781" s="747" t="n">
        <x:f>IF(T781="İptal",0,G781*H781*(1-I781))</x:f>
        <x:v>866.4</x:v>
      </x:c>
      <x:c r="K781" s="747" t="n">
        <x:f>IFERROR(INDEX('Ürünler'!$F$6:$F$105,MATCH(F781,'Ürünler'!$A$6:$A$105,0)),0)</x:f>
        <x:v>77.33</x:v>
      </x:c>
      <x:c r="L781" s="747" t="n">
        <x:f>IF(T781="İptal",0,G781*K781)</x:f>
        <x:v>618.64</x:v>
      </x:c>
      <x:c r="M781" s="747" t="n">
        <x:f>J781-L781</x:f>
        <x:v>247.76</x:v>
      </x:c>
      <x:c r="N781" s="748" t="n">
        <x:f>IFERROR(M781/J781,0)</x:f>
        <x:v>0.28596491228070176</x:v>
      </x:c>
      <x:c r="O781" s="744" t="str">
        <x:v>Ödendi</x:v>
      </x:c>
      <x:c r="P781" s="743" t="n">
        <x:v>45939</x:v>
      </x:c>
      <x:c r="Q781" s="743" t="n">
        <x:v>45936</x:v>
      </x:c>
      <x:c r="R781" s="747" t="n">
        <x:f>IF(T781="İptal",0,IF(O781="Ödendi",J781,IF(O781="Kısmi",J781*50%,0)))</x:f>
        <x:v>866.4</x:v>
      </x:c>
      <x:c r="S781" s="747" t="n">
        <x:f>J781-R781</x:f>
        <x:v>0</x:v>
      </x:c>
      <x:c r="T781" s="744" t="str">
        <x:v>Tamamlandı</x:v>
      </x:c>
      <x:c r="U781" s="749" t="str">
        <x:f>IF(AND(COUNTIF('Ürünler'!$A$6:$A$105,F781)=1,COUNTIF('Müşteriler'!$A$6:$A$255,E781)=1),"OK","HATA")</x:f>
        <x:v>OK</x:v>
      </x:c>
    </x:row>
    <x:row r="782">
      <x:c r="A782" s="742" t="str">
        <x:v>SIP-00777</x:v>
      </x:c>
      <x:c r="B782" s="743" t="n">
        <x:v>46202</x:v>
      </x:c>
      <x:c r="C782" s="744" t="str">
        <x:v>E-ticaret</x:v>
      </x:c>
      <x:c r="D782" s="744" t="str">
        <x:v>Adıyaman Merkez</x:v>
      </x:c>
      <x:c r="E782" s="744" t="str">
        <x:v>MUS-0248</x:v>
      </x:c>
      <x:c r="F782" s="744" t="str">
        <x:v>URN-0087</x:v>
      </x:c>
      <x:c r="G782" s="744" t="n">
        <x:v>3</x:v>
      </x:c>
      <x:c r="H782" s="745" t="n">
        <x:v>36.13</x:v>
      </x:c>
      <x:c r="I782" s="746" t="n">
        <x:v>0.05</x:v>
      </x:c>
      <x:c r="J782" s="747" t="n">
        <x:f>IF(T782="İptal",0,G782*H782*(1-I782))</x:f>
        <x:v>102.97050000000002</x:v>
      </x:c>
      <x:c r="K782" s="747" t="n">
        <x:f>IFERROR(INDEX('Ürünler'!$F$6:$F$105,MATCH(F782,'Ürünler'!$A$6:$A$105,0)),0)</x:f>
        <x:v>27.54</x:v>
      </x:c>
      <x:c r="L782" s="747" t="n">
        <x:f>IF(T782="İptal",0,G782*K782)</x:f>
        <x:v>82.62</x:v>
      </x:c>
      <x:c r="M782" s="747" t="n">
        <x:f>J782-L782</x:f>
        <x:v>20.35050000000001</x:v>
      </x:c>
      <x:c r="N782" s="748" t="n">
        <x:f>IFERROR(M782/J782,0)</x:f>
        <x:v>0.19763427389397942</x:v>
      </x:c>
      <x:c r="O782" s="744" t="str">
        <x:v>Ödendi</x:v>
      </x:c>
      <x:c r="P782" s="743" t="n">
        <x:v>46232</x:v>
      </x:c>
      <x:c r="Q782" s="743" t="n">
        <x:v>46211</x:v>
      </x:c>
      <x:c r="R782" s="747" t="n">
        <x:f>IF(T782="İptal",0,IF(O782="Ödendi",J782,IF(O782="Kısmi",J782*50%,0)))</x:f>
        <x:v>102.97050000000002</x:v>
      </x:c>
      <x:c r="S782" s="747" t="n">
        <x:f>J782-R782</x:f>
        <x:v>0</x:v>
      </x:c>
      <x:c r="T782" s="744" t="str">
        <x:v>Tamamlandı</x:v>
      </x:c>
      <x:c r="U782" s="749" t="str">
        <x:f>IF(AND(COUNTIF('Ürünler'!$A$6:$A$105,F782)=1,COUNTIF('Müşteriler'!$A$6:$A$255,E782)=1),"OK","HATA")</x:f>
        <x:v>OK</x:v>
      </x:c>
    </x:row>
    <x:row r="783">
      <x:c r="A783" s="742" t="str">
        <x:v>SIP-00778</x:v>
      </x:c>
      <x:c r="B783" s="743" t="n">
        <x:v>46031</x:v>
      </x:c>
      <x:c r="C783" s="744" t="str">
        <x:v>Mağaza</x:v>
      </x:c>
      <x:c r="D783" s="744" t="str">
        <x:v>Kahta</x:v>
      </x:c>
      <x:c r="E783" s="744" t="str">
        <x:v>MUS-0025</x:v>
      </x:c>
      <x:c r="F783" s="744" t="str">
        <x:v>URN-0030</x:v>
      </x:c>
      <x:c r="G783" s="744" t="n">
        <x:v>11</x:v>
      </x:c>
      <x:c r="H783" s="745" t="n">
        <x:v>183.53</x:v>
      </x:c>
      <x:c r="I783" s="746" t="n">
        <x:v>0.05</x:v>
      </x:c>
      <x:c r="J783" s="747" t="n">
        <x:f>IF(T783="İptal",0,G783*H783*(1-I783))</x:f>
        <x:v>1917.8884999999998</x:v>
      </x:c>
      <x:c r="K783" s="747" t="n">
        <x:f>IFERROR(INDEX('Ürünler'!$F$6:$F$105,MATCH(F783,'Ürünler'!$A$6:$A$105,0)),0)</x:f>
        <x:v>110.53</x:v>
      </x:c>
      <x:c r="L783" s="747" t="n">
        <x:f>IF(T783="İptal",0,G783*K783)</x:f>
        <x:v>1215.83</x:v>
      </x:c>
      <x:c r="M783" s="747" t="n">
        <x:f>J783-L783</x:f>
        <x:v>702.0584999999999</x:v>
      </x:c>
      <x:c r="N783" s="748" t="n">
        <x:f>IFERROR(M783/J783,0)</x:f>
        <x:v>0.3660580372633758</x:v>
      </x:c>
      <x:c r="O783" s="744" t="str">
        <x:v>Ödendi</x:v>
      </x:c>
      <x:c r="P783" s="743" t="n">
        <x:v>46061</x:v>
      </x:c>
      <x:c r="Q783" s="743" t="n">
        <x:v>46054</x:v>
      </x:c>
      <x:c r="R783" s="747" t="n">
        <x:f>IF(T783="İptal",0,IF(O783="Ödendi",J783,IF(O783="Kısmi",J783*50%,0)))</x:f>
        <x:v>1917.8884999999998</x:v>
      </x:c>
      <x:c r="S783" s="747" t="n">
        <x:f>J783-R783</x:f>
        <x:v>0</x:v>
      </x:c>
      <x:c r="T783" s="744" t="str">
        <x:v>Hazırlanıyor</x:v>
      </x:c>
      <x:c r="U783" s="749" t="str">
        <x:f>IF(AND(COUNTIF('Ürünler'!$A$6:$A$105,F783)=1,COUNTIF('Müşteriler'!$A$6:$A$255,E783)=1),"OK","HATA")</x:f>
        <x:v>OK</x:v>
      </x:c>
    </x:row>
    <x:row r="784">
      <x:c r="A784" s="742" t="str">
        <x:v>SIP-00779</x:v>
      </x:c>
      <x:c r="B784" s="743" t="n">
        <x:v>46070</x:v>
      </x:c>
      <x:c r="C784" s="744" t="str">
        <x:v>Mağaza</x:v>
      </x:c>
      <x:c r="D784" s="744" t="str">
        <x:v>Online</x:v>
      </x:c>
      <x:c r="E784" s="744" t="str">
        <x:v>MUS-0198</x:v>
      </x:c>
      <x:c r="F784" s="744" t="str">
        <x:v>URN-0032</x:v>
      </x:c>
      <x:c r="G784" s="744" t="n">
        <x:v>10</x:v>
      </x:c>
      <x:c r="H784" s="745" t="n">
        <x:v>181.61</x:v>
      </x:c>
      <x:c r="I784" s="746" t="n">
        <x:v>0</x:v>
      </x:c>
      <x:c r="J784" s="747" t="n">
        <x:f>IF(T784="İptal",0,G784*H784*(1-I784))</x:f>
        <x:v>1816.1000000000001</x:v>
      </x:c>
      <x:c r="K784" s="747" t="n">
        <x:f>IFERROR(INDEX('Ürünler'!$F$6:$F$105,MATCH(F784,'Ürünler'!$A$6:$A$105,0)),0)</x:f>
        <x:v>128.9</x:v>
      </x:c>
      <x:c r="L784" s="747" t="n">
        <x:f>IF(T784="İptal",0,G784*K784)</x:f>
        <x:v>1289</x:v>
      </x:c>
      <x:c r="M784" s="747" t="n">
        <x:f>J784-L784</x:f>
        <x:v>527.1000000000001</x:v>
      </x:c>
      <x:c r="N784" s="748" t="n">
        <x:f>IFERROR(M784/J784,0)</x:f>
        <x:v>0.2902373217333848</x:v>
      </x:c>
      <x:c r="O784" s="744" t="str">
        <x:v>Ödendi</x:v>
      </x:c>
      <x:c r="P784" s="743" t="n">
        <x:v>46115</x:v>
      </x:c>
      <x:c r="Q784" s="743" t="n">
        <x:v>46071</x:v>
      </x:c>
      <x:c r="R784" s="747" t="n">
        <x:f>IF(T784="İptal",0,IF(O784="Ödendi",J784,IF(O784="Kısmi",J784*50%,0)))</x:f>
        <x:v>1816.1000000000001</x:v>
      </x:c>
      <x:c r="S784" s="747" t="n">
        <x:f>J784-R784</x:f>
        <x:v>0</x:v>
      </x:c>
      <x:c r="T784" s="744" t="str">
        <x:v>Tamamlandı</x:v>
      </x:c>
      <x:c r="U784" s="749" t="str">
        <x:f>IF(AND(COUNTIF('Ürünler'!$A$6:$A$105,F784)=1,COUNTIF('Müşteriler'!$A$6:$A$255,E784)=1),"OK","HATA")</x:f>
        <x:v>OK</x:v>
      </x:c>
    </x:row>
    <x:row r="785">
      <x:c r="A785" s="742" t="str">
        <x:v>SIP-00780</x:v>
      </x:c>
      <x:c r="B785" s="743" t="n">
        <x:v>46100</x:v>
      </x:c>
      <x:c r="C785" s="744" t="str">
        <x:v>Bayi</x:v>
      </x:c>
      <x:c r="D785" s="744" t="str">
        <x:v>Kahta</x:v>
      </x:c>
      <x:c r="E785" s="744" t="str">
        <x:v>MUS-0113</x:v>
      </x:c>
      <x:c r="F785" s="744" t="str">
        <x:v>URN-0090</x:v>
      </x:c>
      <x:c r="G785" s="744" t="n">
        <x:v>10</x:v>
      </x:c>
      <x:c r="H785" s="745" t="n">
        <x:v>77.26</x:v>
      </x:c>
      <x:c r="I785" s="746" t="n">
        <x:v>0</x:v>
      </x:c>
      <x:c r="J785" s="747" t="n">
        <x:f>IF(T785="İptal",0,G785*H785*(1-I785))</x:f>
        <x:v>772.6</x:v>
      </x:c>
      <x:c r="K785" s="747" t="n">
        <x:f>IFERROR(INDEX('Ürünler'!$F$6:$F$105,MATCH(F785,'Ürünler'!$A$6:$A$105,0)),0)</x:f>
        <x:v>57.9</x:v>
      </x:c>
      <x:c r="L785" s="747" t="n">
        <x:f>IF(T785="İptal",0,G785*K785)</x:f>
        <x:v>579</x:v>
      </x:c>
      <x:c r="M785" s="747" t="n">
        <x:f>J785-L785</x:f>
        <x:v>193.60000000000002</x:v>
      </x:c>
      <x:c r="N785" s="748" t="n">
        <x:f>IFERROR(M785/J785,0)</x:f>
        <x:v>0.2505824488739322</x:v>
      </x:c>
      <x:c r="O785" s="744" t="str">
        <x:v>Ödendi</x:v>
      </x:c>
      <x:c r="P785" s="743" t="n">
        <x:v>46130</x:v>
      </x:c>
      <x:c r="Q785" s="743" t="n">
        <x:v>46110</x:v>
      </x:c>
      <x:c r="R785" s="747" t="n">
        <x:f>IF(T785="İptal",0,IF(O785="Ödendi",J785,IF(O785="Kısmi",J785*50%,0)))</x:f>
        <x:v>772.6</x:v>
      </x:c>
      <x:c r="S785" s="747" t="n">
        <x:f>J785-R785</x:f>
        <x:v>0</x:v>
      </x:c>
      <x:c r="T785" s="744" t="str">
        <x:v>Hazırlanıyor</x:v>
      </x:c>
      <x:c r="U785" s="749" t="str">
        <x:f>IF(AND(COUNTIF('Ürünler'!$A$6:$A$105,F785)=1,COUNTIF('Müşteriler'!$A$6:$A$255,E785)=1),"OK","HATA")</x:f>
        <x:v>OK</x:v>
      </x:c>
    </x:row>
    <x:row r="786">
      <x:c r="A786" s="742" t="str">
        <x:v>SIP-00781</x:v>
      </x:c>
      <x:c r="B786" s="743" t="n">
        <x:v>46077</x:v>
      </x:c>
      <x:c r="C786" s="744" t="str">
        <x:v>E-ticaret</x:v>
      </x:c>
      <x:c r="D786" s="744" t="str">
        <x:v>Adıyaman Merkez</x:v>
      </x:c>
      <x:c r="E786" s="744" t="str">
        <x:v>MUS-0038</x:v>
      </x:c>
      <x:c r="F786" s="744" t="str">
        <x:v>URN-0083</x:v>
      </x:c>
      <x:c r="G786" s="744" t="n">
        <x:v>10</x:v>
      </x:c>
      <x:c r="H786" s="745" t="n">
        <x:v>179.36</x:v>
      </x:c>
      <x:c r="I786" s="746" t="n">
        <x:v>0</x:v>
      </x:c>
      <x:c r="J786" s="747" t="n">
        <x:f>IF(T786="İptal",0,G786*H786*(1-I786))</x:f>
        <x:v>1793.6000000000001</x:v>
      </x:c>
      <x:c r="K786" s="747" t="n">
        <x:f>IFERROR(INDEX('Ürünler'!$F$6:$F$105,MATCH(F786,'Ürünler'!$A$6:$A$105,0)),0)</x:f>
        <x:v>131.87</x:v>
      </x:c>
      <x:c r="L786" s="747" t="n">
        <x:f>IF(T786="İptal",0,G786*K786)</x:f>
        <x:v>1318.7</x:v>
      </x:c>
      <x:c r="M786" s="747" t="n">
        <x:f>J786-L786</x:f>
        <x:v>474.9000000000001</x:v>
      </x:c>
      <x:c r="N786" s="748" t="n">
        <x:f>IFERROR(M786/J786,0)</x:f>
        <x:v>0.2647747546833185</x:v>
      </x:c>
      <x:c r="O786" s="744" t="str">
        <x:v>Ödendi</x:v>
      </x:c>
      <x:c r="P786" s="743" t="n">
        <x:v>46092</x:v>
      </x:c>
      <x:c r="Q786" s="743" t="n">
        <x:v>46079</x:v>
      </x:c>
      <x:c r="R786" s="747" t="n">
        <x:f>IF(T786="İptal",0,IF(O786="Ödendi",J786,IF(O786="Kısmi",J786*50%,0)))</x:f>
        <x:v>1793.6000000000001</x:v>
      </x:c>
      <x:c r="S786" s="747" t="n">
        <x:f>J786-R786</x:f>
        <x:v>0</x:v>
      </x:c>
      <x:c r="T786" s="744" t="str">
        <x:v>Tamamlandı</x:v>
      </x:c>
      <x:c r="U786" s="749" t="str">
        <x:f>IF(AND(COUNTIF('Ürünler'!$A$6:$A$105,F786)=1,COUNTIF('Müşteriler'!$A$6:$A$255,E786)=1),"OK","HATA")</x:f>
        <x:v>OK</x:v>
      </x:c>
    </x:row>
    <x:row r="787">
      <x:c r="A787" s="742" t="str">
        <x:v>SIP-00782</x:v>
      </x:c>
      <x:c r="B787" s="743" t="n">
        <x:v>46244</x:v>
      </x:c>
      <x:c r="C787" s="744" t="str">
        <x:v>Kurumsal</x:v>
      </x:c>
      <x:c r="D787" s="744" t="str">
        <x:v>Kahta</x:v>
      </x:c>
      <x:c r="E787" s="744" t="str">
        <x:v>MUS-0146</x:v>
      </x:c>
      <x:c r="F787" s="744" t="str">
        <x:v>URN-0084</x:v>
      </x:c>
      <x:c r="G787" s="744" t="n">
        <x:v>13</x:v>
      </x:c>
      <x:c r="H787" s="745" t="n">
        <x:v>208.88</x:v>
      </x:c>
      <x:c r="I787" s="746" t="n">
        <x:v>0.1</x:v>
      </x:c>
      <x:c r="J787" s="747" t="n">
        <x:f>IF(T787="İptal",0,G787*H787*(1-I787))</x:f>
        <x:v>2443.896</x:v>
      </x:c>
      <x:c r="K787" s="747" t="n">
        <x:f>IFERROR(INDEX('Ürünler'!$F$6:$F$105,MATCH(F787,'Ürünler'!$A$6:$A$105,0)),0)</x:f>
        <x:v>146.15</x:v>
      </x:c>
      <x:c r="L787" s="747" t="n">
        <x:f>IF(T787="İptal",0,G787*K787)</x:f>
        <x:v>1899.95</x:v>
      </x:c>
      <x:c r="M787" s="747" t="n">
        <x:f>J787-L787</x:f>
        <x:v>543.9460000000001</x:v>
      </x:c>
      <x:c r="N787" s="748" t="n">
        <x:f>IFERROR(M787/J787,0)</x:f>
        <x:v>0.2225733009915316</x:v>
      </x:c>
      <x:c r="O787" s="744" t="str">
        <x:v>Kısmi</x:v>
      </x:c>
      <x:c r="P787" s="743" t="n">
        <x:v>46251</x:v>
      </x:c>
      <x:c r="Q787" s="743" t="n">
        <x:v>46260</x:v>
      </x:c>
      <x:c r="R787" s="747" t="n">
        <x:f>IF(T787="İptal",0,IF(O787="Ödendi",J787,IF(O787="Kısmi",J787*50%,0)))</x:f>
        <x:v>1221.948</x:v>
      </x:c>
      <x:c r="S787" s="747" t="n">
        <x:f>J787-R787</x:f>
        <x:v>1221.948</x:v>
      </x:c>
      <x:c r="T787" s="744" t="str">
        <x:v>Tamamlandı</x:v>
      </x:c>
      <x:c r="U787" s="749" t="str">
        <x:f>IF(AND(COUNTIF('Ürünler'!$A$6:$A$105,F787)=1,COUNTIF('Müşteriler'!$A$6:$A$255,E787)=1),"OK","HATA")</x:f>
        <x:v>OK</x:v>
      </x:c>
    </x:row>
    <x:row r="788">
      <x:c r="A788" s="742" t="str">
        <x:v>SIP-00783</x:v>
      </x:c>
      <x:c r="B788" s="743" t="n">
        <x:v>46016</x:v>
      </x:c>
      <x:c r="C788" s="744" t="str">
        <x:v>Bayi</x:v>
      </x:c>
      <x:c r="D788" s="744" t="str">
        <x:v>Kahta</x:v>
      </x:c>
      <x:c r="E788" s="744" t="str">
        <x:v>MUS-0068</x:v>
      </x:c>
      <x:c r="F788" s="744" t="str">
        <x:v>URN-0015</x:v>
      </x:c>
      <x:c r="G788" s="744" t="n">
        <x:v>1</x:v>
      </x:c>
      <x:c r="H788" s="745" t="n">
        <x:v>213.9</x:v>
      </x:c>
      <x:c r="I788" s="746" t="n">
        <x:v>0</x:v>
      </x:c>
      <x:c r="J788" s="747" t="n">
        <x:f>IF(T788="İptal",0,G788*H788*(1-I788))</x:f>
        <x:v>213.9</x:v>
      </x:c>
      <x:c r="K788" s="747" t="n">
        <x:f>IFERROR(INDEX('Ürünler'!$F$6:$F$105,MATCH(F788,'Ürünler'!$A$6:$A$105,0)),0)</x:f>
        <x:v>137.27</x:v>
      </x:c>
      <x:c r="L788" s="747" t="n">
        <x:f>IF(T788="İptal",0,G788*K788)</x:f>
        <x:v>137.27</x:v>
      </x:c>
      <x:c r="M788" s="747" t="n">
        <x:f>J788-L788</x:f>
        <x:v>76.63</x:v>
      </x:c>
      <x:c r="N788" s="748" t="n">
        <x:f>IFERROR(M788/J788,0)</x:f>
        <x:v>0.3582515194015895</x:v>
      </x:c>
      <x:c r="O788" s="744" t="str">
        <x:v>Ödendi</x:v>
      </x:c>
      <x:c r="P788" s="743" t="n">
        <x:v>46031</x:v>
      </x:c>
      <x:c r="Q788" s="743" t="n">
        <x:v>46018</x:v>
      </x:c>
      <x:c r="R788" s="747" t="n">
        <x:f>IF(T788="İptal",0,IF(O788="Ödendi",J788,IF(O788="Kısmi",J788*50%,0)))</x:f>
        <x:v>213.9</x:v>
      </x:c>
      <x:c r="S788" s="747" t="n">
        <x:f>J788-R788</x:f>
        <x:v>0</x:v>
      </x:c>
      <x:c r="T788" s="744" t="str">
        <x:v>Tamamlandı</x:v>
      </x:c>
      <x:c r="U788" s="749" t="str">
        <x:f>IF(AND(COUNTIF('Ürünler'!$A$6:$A$105,F788)=1,COUNTIF('Müşteriler'!$A$6:$A$255,E788)=1),"OK","HATA")</x:f>
        <x:v>OK</x:v>
      </x:c>
    </x:row>
    <x:row r="789">
      <x:c r="A789" s="742" t="str">
        <x:v>SIP-00784</x:v>
      </x:c>
      <x:c r="B789" s="743" t="n">
        <x:v>46162</x:v>
      </x:c>
      <x:c r="C789" s="744" t="str">
        <x:v>Kurumsal</x:v>
      </x:c>
      <x:c r="D789" s="744" t="str">
        <x:v>Adıyaman Merkez</x:v>
      </x:c>
      <x:c r="E789" s="744" t="str">
        <x:v>MUS-0066</x:v>
      </x:c>
      <x:c r="F789" s="744" t="str">
        <x:v>URN-0014</x:v>
      </x:c>
      <x:c r="G789" s="744" t="n">
        <x:v>15</x:v>
      </x:c>
      <x:c r="H789" s="745" t="n">
        <x:v>194.64</x:v>
      </x:c>
      <x:c r="I789" s="746" t="n">
        <x:v>0.1</x:v>
      </x:c>
      <x:c r="J789" s="747" t="n">
        <x:f>IF(T789="İptal",0,G789*H789*(1-I789))</x:f>
        <x:v>2627.64</x:v>
      </x:c>
      <x:c r="K789" s="747" t="n">
        <x:f>IFERROR(INDEX('Ürünler'!$F$6:$F$105,MATCH(F789,'Ürünler'!$A$6:$A$105,0)),0)</x:f>
        <x:v>128.81</x:v>
      </x:c>
      <x:c r="L789" s="747" t="n">
        <x:f>IF(T789="İptal",0,G789*K789)</x:f>
        <x:v>1932.15</x:v>
      </x:c>
      <x:c r="M789" s="747" t="n">
        <x:f>J789-L789</x:f>
        <x:v>695.4899999999998</x:v>
      </x:c>
      <x:c r="N789" s="748" t="n">
        <x:f>IFERROR(M789/J789,0)</x:f>
        <x:v>0.26468237658126675</x:v>
      </x:c>
      <x:c r="O789" s="744" t="str">
        <x:v>Ödendi</x:v>
      </x:c>
      <x:c r="P789" s="743" t="n">
        <x:v>46192</x:v>
      </x:c>
      <x:c r="Q789" s="743" t="n">
        <x:v>46175</x:v>
      </x:c>
      <x:c r="R789" s="747" t="n">
        <x:f>IF(T789="İptal",0,IF(O789="Ödendi",J789,IF(O789="Kısmi",J789*50%,0)))</x:f>
        <x:v>2627.64</x:v>
      </x:c>
      <x:c r="S789" s="747" t="n">
        <x:f>J789-R789</x:f>
        <x:v>0</x:v>
      </x:c>
      <x:c r="T789" s="744" t="str">
        <x:v>Tamamlandı</x:v>
      </x:c>
      <x:c r="U789" s="749" t="str">
        <x:f>IF(AND(COUNTIF('Ürünler'!$A$6:$A$105,F789)=1,COUNTIF('Müşteriler'!$A$6:$A$255,E789)=1),"OK","HATA")</x:f>
        <x:v>OK</x:v>
      </x:c>
    </x:row>
    <x:row r="790">
      <x:c r="A790" s="742" t="str">
        <x:v>SIP-00785</x:v>
      </x:c>
      <x:c r="B790" s="743" t="n">
        <x:v>46149</x:v>
      </x:c>
      <x:c r="C790" s="744" t="str">
        <x:v>Bayi</x:v>
      </x:c>
      <x:c r="D790" s="744" t="str">
        <x:v>Adıyaman Merkez</x:v>
      </x:c>
      <x:c r="E790" s="744" t="str">
        <x:v>MUS-0137</x:v>
      </x:c>
      <x:c r="F790" s="744" t="str">
        <x:v>URN-0089</x:v>
      </x:c>
      <x:c r="G790" s="744" t="n">
        <x:v>5</x:v>
      </x:c>
      <x:c r="H790" s="745" t="n">
        <x:v>84.11</x:v>
      </x:c>
      <x:c r="I790" s="746" t="n">
        <x:v>0</x:v>
      </x:c>
      <x:c r="J790" s="747" t="n">
        <x:f>IF(T790="İptal",0,G790*H790*(1-I790))</x:f>
        <x:v>420.55</x:v>
      </x:c>
      <x:c r="K790" s="747" t="n">
        <x:f>IFERROR(INDEX('Ürünler'!$F$6:$F$105,MATCH(F790,'Ürünler'!$A$6:$A$105,0)),0)</x:f>
        <x:v>56.14</x:v>
      </x:c>
      <x:c r="L790" s="747" t="n">
        <x:f>IF(T790="İptal",0,G790*K790)</x:f>
        <x:v>280.7</x:v>
      </x:c>
      <x:c r="M790" s="747" t="n">
        <x:f>J790-L790</x:f>
        <x:v>139.85000000000002</x:v>
      </x:c>
      <x:c r="N790" s="748" t="n">
        <x:f>IFERROR(M790/J790,0)</x:f>
        <x:v>0.3325407204850791</x:v>
      </x:c>
      <x:c r="O790" s="744" t="str">
        <x:v>Ödendi</x:v>
      </x:c>
      <x:c r="P790" s="743" t="n">
        <x:v>46179</x:v>
      </x:c>
      <x:c r="Q790" s="743" t="n">
        <x:v>46178</x:v>
      </x:c>
      <x:c r="R790" s="747" t="n">
        <x:f>IF(T790="İptal",0,IF(O790="Ödendi",J790,IF(O790="Kısmi",J790*50%,0)))</x:f>
        <x:v>420.55</x:v>
      </x:c>
      <x:c r="S790" s="747" t="n">
        <x:f>J790-R790</x:f>
        <x:v>0</x:v>
      </x:c>
      <x:c r="T790" s="744" t="str">
        <x:v>Tamamlandı</x:v>
      </x:c>
      <x:c r="U790" s="749" t="str">
        <x:f>IF(AND(COUNTIF('Ürünler'!$A$6:$A$105,F790)=1,COUNTIF('Müşteriler'!$A$6:$A$255,E790)=1),"OK","HATA")</x:f>
        <x:v>OK</x:v>
      </x:c>
    </x:row>
    <x:row r="791">
      <x:c r="A791" s="742" t="str">
        <x:v>SIP-00786</x:v>
      </x:c>
      <x:c r="B791" s="743" t="n">
        <x:v>46089</x:v>
      </x:c>
      <x:c r="C791" s="744" t="str">
        <x:v>Mağaza</x:v>
      </x:c>
      <x:c r="D791" s="744" t="str">
        <x:v>Adıyaman Merkez</x:v>
      </x:c>
      <x:c r="E791" s="744" t="str">
        <x:v>MUS-0228</x:v>
      </x:c>
      <x:c r="F791" s="744" t="str">
        <x:v>URN-0066</x:v>
      </x:c>
      <x:c r="G791" s="744" t="n">
        <x:v>10</x:v>
      </x:c>
      <x:c r="H791" s="745" t="n">
        <x:v>194.9</x:v>
      </x:c>
      <x:c r="I791" s="746" t="n">
        <x:v>0</x:v>
      </x:c>
      <x:c r="J791" s="747" t="n">
        <x:f>IF(T791="İptal",0,G791*H791*(1-I791))</x:f>
        <x:v>1949</x:v>
      </x:c>
      <x:c r="K791" s="747" t="n">
        <x:f>IFERROR(INDEX('Ürünler'!$F$6:$F$105,MATCH(F791,'Ürünler'!$A$6:$A$105,0)),0)</x:f>
        <x:v>137.38</x:v>
      </x:c>
      <x:c r="L791" s="747" t="n">
        <x:f>IF(T791="İptal",0,G791*K791)</x:f>
        <x:v>1373.8</x:v>
      </x:c>
      <x:c r="M791" s="747" t="n">
        <x:f>J791-L791</x:f>
        <x:v>575.2</x:v>
      </x:c>
      <x:c r="N791" s="748" t="n">
        <x:f>IFERROR(M791/J791,0)</x:f>
        <x:v>0.2951257054899949</x:v>
      </x:c>
      <x:c r="O791" s="744" t="str">
        <x:v>Ödendi</x:v>
      </x:c>
      <x:c r="P791" s="743" t="n">
        <x:v>46104</x:v>
      </x:c>
      <x:c r="Q791" s="743" t="n">
        <x:v>46102</x:v>
      </x:c>
      <x:c r="R791" s="747" t="n">
        <x:f>IF(T791="İptal",0,IF(O791="Ödendi",J791,IF(O791="Kısmi",J791*50%,0)))</x:f>
        <x:v>1949</x:v>
      </x:c>
      <x:c r="S791" s="747" t="n">
        <x:f>J791-R791</x:f>
        <x:v>0</x:v>
      </x:c>
      <x:c r="T791" s="744" t="str">
        <x:v>Tamamlandı</x:v>
      </x:c>
      <x:c r="U791" s="749" t="str">
        <x:f>IF(AND(COUNTIF('Ürünler'!$A$6:$A$105,F791)=1,COUNTIF('Müşteriler'!$A$6:$A$255,E791)=1),"OK","HATA")</x:f>
        <x:v>OK</x:v>
      </x:c>
    </x:row>
    <x:row r="792">
      <x:c r="A792" s="742" t="str">
        <x:v>SIP-00787</x:v>
      </x:c>
      <x:c r="B792" s="743" t="n">
        <x:v>46070</x:v>
      </x:c>
      <x:c r="C792" s="744" t="str">
        <x:v>Kurumsal</x:v>
      </x:c>
      <x:c r="D792" s="744" t="str">
        <x:v>Kahta</x:v>
      </x:c>
      <x:c r="E792" s="744" t="str">
        <x:v>MUS-0007</x:v>
      </x:c>
      <x:c r="F792" s="744" t="str">
        <x:v>URN-0047</x:v>
      </x:c>
      <x:c r="G792" s="744" t="n">
        <x:v>13</x:v>
      </x:c>
      <x:c r="H792" s="745" t="n">
        <x:v>181.92</x:v>
      </x:c>
      <x:c r="I792" s="746" t="n">
        <x:v>0.15</x:v>
      </x:c>
      <x:c r="J792" s="747" t="n">
        <x:f>IF(T792="İptal",0,G792*H792*(1-I792))</x:f>
        <x:v>2010.216</x:v>
      </x:c>
      <x:c r="K792" s="747" t="n">
        <x:f>IFERROR(INDEX('Ürünler'!$F$6:$F$105,MATCH(F792,'Ürünler'!$A$6:$A$105,0)),0)</x:f>
        <x:v>131.32</x:v>
      </x:c>
      <x:c r="L792" s="747" t="n">
        <x:f>IF(T792="İptal",0,G792*K792)</x:f>
        <x:v>1707.1599999999999</x:v>
      </x:c>
      <x:c r="M792" s="747" t="n">
        <x:f>J792-L792</x:f>
        <x:v>303.05600000000004</x:v>
      </x:c>
      <x:c r="N792" s="748" t="n">
        <x:f>IFERROR(M792/J792,0)</x:f>
        <x:v>0.1507579285012158</x:v>
      </x:c>
      <x:c r="O792" s="744" t="str">
        <x:v>Ödendi</x:v>
      </x:c>
      <x:c r="P792" s="743" t="n">
        <x:v>46100</x:v>
      </x:c>
      <x:c r="Q792" s="743" t="n">
        <x:v>46100</x:v>
      </x:c>
      <x:c r="R792" s="747" t="n">
        <x:f>IF(T792="İptal",0,IF(O792="Ödendi",J792,IF(O792="Kısmi",J792*50%,0)))</x:f>
        <x:v>2010.216</x:v>
      </x:c>
      <x:c r="S792" s="747" t="n">
        <x:f>J792-R792</x:f>
        <x:v>0</x:v>
      </x:c>
      <x:c r="T792" s="744" t="str">
        <x:v>Tamamlandı</x:v>
      </x:c>
      <x:c r="U792" s="749" t="str">
        <x:f>IF(AND(COUNTIF('Ürünler'!$A$6:$A$105,F792)=1,COUNTIF('Müşteriler'!$A$6:$A$255,E792)=1),"OK","HATA")</x:f>
        <x:v>OK</x:v>
      </x:c>
    </x:row>
    <x:row r="793">
      <x:c r="A793" s="742" t="str">
        <x:v>SIP-00788</x:v>
      </x:c>
      <x:c r="B793" s="743" t="n">
        <x:v>45936</x:v>
      </x:c>
      <x:c r="C793" s="744" t="str">
        <x:v>Bayi</x:v>
      </x:c>
      <x:c r="D793" s="744" t="str">
        <x:v>Adıyaman Merkez</x:v>
      </x:c>
      <x:c r="E793" s="744" t="str">
        <x:v>MUS-0232</x:v>
      </x:c>
      <x:c r="F793" s="744" t="str">
        <x:v>URN-0059</x:v>
      </x:c>
      <x:c r="G793" s="744" t="n">
        <x:v>17</x:v>
      </x:c>
      <x:c r="H793" s="745" t="n">
        <x:v>135.12</x:v>
      </x:c>
      <x:c r="I793" s="746" t="n">
        <x:v>0.15</x:v>
      </x:c>
      <x:c r="J793" s="747" t="n">
        <x:f>IF(T793="İptal",0,G793*H793*(1-I793))</x:f>
        <x:v>1952.484</x:v>
      </x:c>
      <x:c r="K793" s="747" t="n">
        <x:f>IFERROR(INDEX('Ürünler'!$F$6:$F$105,MATCH(F793,'Ürünler'!$A$6:$A$105,0)),0)</x:f>
        <x:v>91.88</x:v>
      </x:c>
      <x:c r="L793" s="747" t="n">
        <x:f>IF(T793="İptal",0,G793*K793)</x:f>
        <x:v>1561.96</x:v>
      </x:c>
      <x:c r="M793" s="747" t="n">
        <x:f>J793-L793</x:f>
        <x:v>390.5239999999999</x:v>
      </x:c>
      <x:c r="N793" s="748" t="n">
        <x:f>IFERROR(M793/J793,0)</x:f>
        <x:v>0.20001393097203352</x:v>
      </x:c>
      <x:c r="O793" s="744" t="str">
        <x:v>Ödendi</x:v>
      </x:c>
      <x:c r="P793" s="743" t="n">
        <x:v>45981</x:v>
      </x:c>
      <x:c r="Q793" s="743" t="n">
        <x:v>45965</x:v>
      </x:c>
      <x:c r="R793" s="747" t="n">
        <x:f>IF(T793="İptal",0,IF(O793="Ödendi",J793,IF(O793="Kısmi",J793*50%,0)))</x:f>
        <x:v>1952.484</x:v>
      </x:c>
      <x:c r="S793" s="747" t="n">
        <x:f>J793-R793</x:f>
        <x:v>0</x:v>
      </x:c>
      <x:c r="T793" s="744" t="str">
        <x:v>Tamamlandı</x:v>
      </x:c>
      <x:c r="U793" s="749" t="str">
        <x:f>IF(AND(COUNTIF('Ürünler'!$A$6:$A$105,F793)=1,COUNTIF('Müşteriler'!$A$6:$A$255,E793)=1),"OK","HATA")</x:f>
        <x:v>OK</x:v>
      </x:c>
    </x:row>
    <x:row r="794">
      <x:c r="A794" s="742" t="str">
        <x:v>SIP-00789</x:v>
      </x:c>
      <x:c r="B794" s="743" t="n">
        <x:v>46129</x:v>
      </x:c>
      <x:c r="C794" s="744" t="str">
        <x:v>Kurumsal</x:v>
      </x:c>
      <x:c r="D794" s="744" t="str">
        <x:v>Adıyaman Merkez</x:v>
      </x:c>
      <x:c r="E794" s="744" t="str">
        <x:v>MUS-0042</x:v>
      </x:c>
      <x:c r="F794" s="744" t="str">
        <x:v>URN-0049</x:v>
      </x:c>
      <x:c r="G794" s="744" t="n">
        <x:v>9</x:v>
      </x:c>
      <x:c r="H794" s="745" t="n">
        <x:v>183.73</x:v>
      </x:c>
      <x:c r="I794" s="746" t="n">
        <x:v>0.15</x:v>
      </x:c>
      <x:c r="J794" s="747" t="n">
        <x:f>IF(T794="İptal",0,G794*H794*(1-I794))</x:f>
        <x:v>1405.5345</x:v>
      </x:c>
      <x:c r="K794" s="747" t="n">
        <x:f>IFERROR(INDEX('Ürünler'!$F$6:$F$105,MATCH(F794,'Ürünler'!$A$6:$A$105,0)),0)</x:f>
        <x:v>122.86</x:v>
      </x:c>
      <x:c r="L794" s="747" t="n">
        <x:f>IF(T794="İptal",0,G794*K794)</x:f>
        <x:v>1105.74</x:v>
      </x:c>
      <x:c r="M794" s="747" t="n">
        <x:f>J794-L794</x:f>
        <x:v>299.79449999999997</x:v>
      </x:c>
      <x:c r="N794" s="748" t="n">
        <x:f>IFERROR(M794/J794,0)</x:f>
        <x:v>0.2132957248648112</x:v>
      </x:c>
      <x:c r="O794" s="744" t="str">
        <x:v>Kısmi</x:v>
      </x:c>
      <x:c r="P794" s="743" t="n">
        <x:v>46144</x:v>
      </x:c>
      <x:c r="Q794" s="743" t="n">
        <x:v>46141</x:v>
      </x:c>
      <x:c r="R794" s="747" t="n">
        <x:f>IF(T794="İptal",0,IF(O794="Ödendi",J794,IF(O794="Kısmi",J794*50%,0)))</x:f>
        <x:v>702.76725</x:v>
      </x:c>
      <x:c r="S794" s="747" t="n">
        <x:f>J794-R794</x:f>
        <x:v>702.76725</x:v>
      </x:c>
      <x:c r="T794" s="744" t="str">
        <x:v>Tamamlandı</x:v>
      </x:c>
      <x:c r="U794" s="749" t="str">
        <x:f>IF(AND(COUNTIF('Ürünler'!$A$6:$A$105,F794)=1,COUNTIF('Müşteriler'!$A$6:$A$255,E794)=1),"OK","HATA")</x:f>
        <x:v>OK</x:v>
      </x:c>
    </x:row>
    <x:row r="795">
      <x:c r="A795" s="742" t="str">
        <x:v>SIP-00790</x:v>
      </x:c>
      <x:c r="B795" s="743" t="n">
        <x:v>45915</x:v>
      </x:c>
      <x:c r="C795" s="744" t="str">
        <x:v>E-ticaret</x:v>
      </x:c>
      <x:c r="D795" s="744" t="str">
        <x:v>Adıyaman Merkez</x:v>
      </x:c>
      <x:c r="E795" s="744" t="str">
        <x:v>MUS-0093</x:v>
      </x:c>
      <x:c r="F795" s="744" t="str">
        <x:v>URN-0040</x:v>
      </x:c>
      <x:c r="G795" s="744" t="n">
        <x:v>10</x:v>
      </x:c>
      <x:c r="H795" s="745" t="n">
        <x:v>103.4</x:v>
      </x:c>
      <x:c r="I795" s="746" t="n">
        <x:v>0</x:v>
      </x:c>
      <x:c r="J795" s="747" t="n">
        <x:f>IF(T795="İptal",0,G795*H795*(1-I795))</x:f>
        <x:v>1034</x:v>
      </x:c>
      <x:c r="K795" s="747" t="n">
        <x:f>IFERROR(INDEX('Ürünler'!$F$6:$F$105,MATCH(F795,'Ürünler'!$A$6:$A$105,0)),0)</x:f>
        <x:v>60.48</x:v>
      </x:c>
      <x:c r="L795" s="747" t="n">
        <x:f>IF(T795="İptal",0,G795*K795)</x:f>
        <x:v>604.8</x:v>
      </x:c>
      <x:c r="M795" s="747" t="n">
        <x:f>J795-L795</x:f>
        <x:v>429.20000000000005</x:v>
      </x:c>
      <x:c r="N795" s="748" t="n">
        <x:f>IFERROR(M795/J795,0)</x:f>
        <x:v>0.41508704061895557</x:v>
      </x:c>
      <x:c r="O795" s="744" t="str">
        <x:v>Kısmi</x:v>
      </x:c>
      <x:c r="P795" s="743" t="n">
        <x:v>45960</x:v>
      </x:c>
      <x:c r="Q795" s="743" t="n">
        <x:v>45939</x:v>
      </x:c>
      <x:c r="R795" s="747" t="n">
        <x:f>IF(T795="İptal",0,IF(O795="Ödendi",J795,IF(O795="Kısmi",J795*50%,0)))</x:f>
        <x:v>517</x:v>
      </x:c>
      <x:c r="S795" s="747" t="n">
        <x:f>J795-R795</x:f>
        <x:v>517</x:v>
      </x:c>
      <x:c r="T795" s="744" t="str">
        <x:v>Tamamlandı</x:v>
      </x:c>
      <x:c r="U795" s="749" t="str">
        <x:f>IF(AND(COUNTIF('Ürünler'!$A$6:$A$105,F795)=1,COUNTIF('Müşteriler'!$A$6:$A$255,E795)=1),"OK","HATA")</x:f>
        <x:v>OK</x:v>
      </x:c>
    </x:row>
    <x:row r="796">
      <x:c r="A796" s="742" t="str">
        <x:v>SIP-00791</x:v>
      </x:c>
      <x:c r="B796" s="743" t="n">
        <x:v>45980</x:v>
      </x:c>
      <x:c r="C796" s="744" t="str">
        <x:v>Kurumsal</x:v>
      </x:c>
      <x:c r="D796" s="744" t="str">
        <x:v>Adıyaman Merkez</x:v>
      </x:c>
      <x:c r="E796" s="744" t="str">
        <x:v>MUS-0230</x:v>
      </x:c>
      <x:c r="F796" s="744" t="str">
        <x:v>URN-0081</x:v>
      </x:c>
      <x:c r="G796" s="744" t="n">
        <x:v>17</x:v>
      </x:c>
      <x:c r="H796" s="745" t="n">
        <x:v>202.04</x:v>
      </x:c>
      <x:c r="I796" s="746" t="n">
        <x:v>0</x:v>
      </x:c>
      <x:c r="J796" s="747" t="n">
        <x:f>IF(T796="İptal",0,G796*H796*(1-I796))</x:f>
        <x:v>3434.68</x:v>
      </x:c>
      <x:c r="K796" s="747" t="n">
        <x:f>IFERROR(INDEX('Ürünler'!$F$6:$F$105,MATCH(F796,'Ürünler'!$A$6:$A$105,0)),0)</x:f>
        <x:v>126.44</x:v>
      </x:c>
      <x:c r="L796" s="747" t="n">
        <x:f>IF(T796="İptal",0,G796*K796)</x:f>
        <x:v>2149.48</x:v>
      </x:c>
      <x:c r="M796" s="747" t="n">
        <x:f>J796-L796</x:f>
        <x:v>1285.1999999999998</x:v>
      </x:c>
      <x:c r="N796" s="748" t="n">
        <x:f>IFERROR(M796/J796,0)</x:f>
        <x:v>0.37418333003365667</x:v>
      </x:c>
      <x:c r="O796" s="744" t="str">
        <x:v>Ödendi</x:v>
      </x:c>
      <x:c r="P796" s="743" t="n">
        <x:v>46025</x:v>
      </x:c>
      <x:c r="Q796" s="743" t="n">
        <x:v>45981</x:v>
      </x:c>
      <x:c r="R796" s="747" t="n">
        <x:f>IF(T796="İptal",0,IF(O796="Ödendi",J796,IF(O796="Kısmi",J796*50%,0)))</x:f>
        <x:v>3434.68</x:v>
      </x:c>
      <x:c r="S796" s="747" t="n">
        <x:f>J796-R796</x:f>
        <x:v>0</x:v>
      </x:c>
      <x:c r="T796" s="744" t="str">
        <x:v>Tamamlandı</x:v>
      </x:c>
      <x:c r="U796" s="749" t="str">
        <x:f>IF(AND(COUNTIF('Ürünler'!$A$6:$A$105,F796)=1,COUNTIF('Müşteriler'!$A$6:$A$255,E796)=1),"OK","HATA")</x:f>
        <x:v>OK</x:v>
      </x:c>
    </x:row>
    <x:row r="797">
      <x:c r="A797" s="742" t="str">
        <x:v>SIP-00792</x:v>
      </x:c>
      <x:c r="B797" s="743" t="n">
        <x:v>46089</x:v>
      </x:c>
      <x:c r="C797" s="744" t="str">
        <x:v>Kurumsal</x:v>
      </x:c>
      <x:c r="D797" s="744" t="str">
        <x:v>Kahta</x:v>
      </x:c>
      <x:c r="E797" s="744" t="str">
        <x:v>MUS-0241</x:v>
      </x:c>
      <x:c r="F797" s="744" t="str">
        <x:v>URN-0036</x:v>
      </x:c>
      <x:c r="G797" s="744" t="n">
        <x:v>10</x:v>
      </x:c>
      <x:c r="H797" s="745" t="n">
        <x:v>46.72</x:v>
      </x:c>
      <x:c r="I797" s="746" t="n">
        <x:v>0.15</x:v>
      </x:c>
      <x:c r="J797" s="747" t="n">
        <x:f>IF(T797="İptal",0,G797*H797*(1-I797))</x:f>
        <x:v>397.12</x:v>
      </x:c>
      <x:c r="K797" s="747" t="n">
        <x:f>IFERROR(INDEX('Ürünler'!$F$6:$F$105,MATCH(F797,'Ürünler'!$A$6:$A$105,0)),0)</x:f>
        <x:v>32.69</x:v>
      </x:c>
      <x:c r="L797" s="747" t="n">
        <x:f>IF(T797="İptal",0,G797*K797)</x:f>
        <x:v>326.9</x:v>
      </x:c>
      <x:c r="M797" s="747" t="n">
        <x:f>J797-L797</x:f>
        <x:v>70.22000000000003</x:v>
      </x:c>
      <x:c r="N797" s="748" t="n">
        <x:f>IFERROR(M797/J797,0)</x:f>
        <x:v>0.1768231265108784</x:v>
      </x:c>
      <x:c r="O797" s="744" t="str">
        <x:v>Kısmi</x:v>
      </x:c>
      <x:c r="P797" s="743" t="n">
        <x:v>46119</x:v>
      </x:c>
      <x:c r="Q797" s="743" t="n">
        <x:v>46102</x:v>
      </x:c>
      <x:c r="R797" s="747" t="n">
        <x:f>IF(T797="İptal",0,IF(O797="Ödendi",J797,IF(O797="Kısmi",J797*50%,0)))</x:f>
        <x:v>198.56</x:v>
      </x:c>
      <x:c r="S797" s="747" t="n">
        <x:f>J797-R797</x:f>
        <x:v>198.56</x:v>
      </x:c>
      <x:c r="T797" s="744" t="str">
        <x:v>Tamamlandı</x:v>
      </x:c>
      <x:c r="U797" s="749" t="str">
        <x:f>IF(AND(COUNTIF('Ürünler'!$A$6:$A$105,F797)=1,COUNTIF('Müşteriler'!$A$6:$A$255,E797)=1),"OK","HATA")</x:f>
        <x:v>OK</x:v>
      </x:c>
    </x:row>
    <x:row r="798">
      <x:c r="A798" s="742" t="str">
        <x:v>SIP-00793</x:v>
      </x:c>
      <x:c r="B798" s="743" t="n">
        <x:v>46049</x:v>
      </x:c>
      <x:c r="C798" s="744" t="str">
        <x:v>Kurumsal</x:v>
      </x:c>
      <x:c r="D798" s="744" t="str">
        <x:v>Online</x:v>
      </x:c>
      <x:c r="E798" s="744" t="str">
        <x:v>MUS-0026</x:v>
      </x:c>
      <x:c r="F798" s="744" t="str">
        <x:v>URN-0004</x:v>
      </x:c>
      <x:c r="G798" s="744" t="n">
        <x:v>9</x:v>
      </x:c>
      <x:c r="H798" s="745" t="n">
        <x:v>88.18</x:v>
      </x:c>
      <x:c r="I798" s="746" t="n">
        <x:v>0.05</x:v>
      </x:c>
      <x:c r="J798" s="747" t="n">
        <x:f>IF(T798="İptal",0,G798*H798*(1-I798))</x:f>
        <x:v>753.9390000000001</x:v>
      </x:c>
      <x:c r="K798" s="747" t="n">
        <x:f>IFERROR(INDEX('Ürünler'!$F$6:$F$105,MATCH(F798,'Ürünler'!$A$6:$A$105,0)),0)</x:f>
        <x:v>58.09</x:v>
      </x:c>
      <x:c r="L798" s="747" t="n">
        <x:f>IF(T798="İptal",0,G798*K798)</x:f>
        <x:v>522.8100000000001</x:v>
      </x:c>
      <x:c r="M798" s="747" t="n">
        <x:f>J798-L798</x:f>
        <x:v>231.12900000000002</x:v>
      </x:c>
      <x:c r="N798" s="748" t="n">
        <x:f>IFERROR(M798/J798,0)</x:f>
        <x:v>0.3065619367084074</x:v>
      </x:c>
      <x:c r="O798" s="744" t="str">
        <x:v>Kısmi</x:v>
      </x:c>
      <x:c r="P798" s="743" t="n">
        <x:v>46079</x:v>
      </x:c>
      <x:c r="Q798" s="743" t="n">
        <x:v>46063</x:v>
      </x:c>
      <x:c r="R798" s="747" t="n">
        <x:f>IF(T798="İptal",0,IF(O798="Ödendi",J798,IF(O798="Kısmi",J798*50%,0)))</x:f>
        <x:v>376.96950000000004</x:v>
      </x:c>
      <x:c r="S798" s="747" t="n">
        <x:f>J798-R798</x:f>
        <x:v>376.96950000000004</x:v>
      </x:c>
      <x:c r="T798" s="744" t="str">
        <x:v>Tamamlandı</x:v>
      </x:c>
      <x:c r="U798" s="749" t="str">
        <x:f>IF(AND(COUNTIF('Ürünler'!$A$6:$A$105,F798)=1,COUNTIF('Müşteriler'!$A$6:$A$255,E798)=1),"OK","HATA")</x:f>
        <x:v>OK</x:v>
      </x:c>
    </x:row>
    <x:row r="799">
      <x:c r="A799" s="742" t="str">
        <x:v>SIP-00794</x:v>
      </x:c>
      <x:c r="B799" s="743" t="n">
        <x:v>45953</x:v>
      </x:c>
      <x:c r="C799" s="744" t="str">
        <x:v>Mağaza</x:v>
      </x:c>
      <x:c r="D799" s="744" t="str">
        <x:v>Kahta</x:v>
      </x:c>
      <x:c r="E799" s="744" t="str">
        <x:v>MUS-0086</x:v>
      </x:c>
      <x:c r="F799" s="744" t="str">
        <x:v>URN-0064</x:v>
      </x:c>
      <x:c r="G799" s="744" t="n">
        <x:v>8</x:v>
      </x:c>
      <x:c r="H799" s="745" t="n">
        <x:v>190.38</x:v>
      </x:c>
      <x:c r="I799" s="746" t="n">
        <x:v>0</x:v>
      </x:c>
      <x:c r="J799" s="747" t="n">
        <x:f>IF(T799="İptal",0,G799*H799*(1-I799))</x:f>
        <x:v>1523.04</x:v>
      </x:c>
      <x:c r="K799" s="747" t="n">
        <x:f>IFERROR(INDEX('Ürünler'!$F$6:$F$105,MATCH(F799,'Ürünler'!$A$6:$A$105,0)),0)</x:f>
        <x:v>124.83</x:v>
      </x:c>
      <x:c r="L799" s="747" t="n">
        <x:f>IF(T799="İptal",0,G799*K799)</x:f>
        <x:v>998.64</x:v>
      </x:c>
      <x:c r="M799" s="747" t="n">
        <x:f>J799-L799</x:f>
        <x:v>524.4</x:v>
      </x:c>
      <x:c r="N799" s="748" t="n">
        <x:f>IFERROR(M799/J799,0)</x:f>
        <x:v>0.344311377245509</x:v>
      </x:c>
      <x:c r="O799" s="744" t="str">
        <x:v>Ödendi</x:v>
      </x:c>
      <x:c r="P799" s="743" t="n">
        <x:v>45968</x:v>
      </x:c>
      <x:c r="Q799" s="743" t="n">
        <x:v>45956</x:v>
      </x:c>
      <x:c r="R799" s="747" t="n">
        <x:f>IF(T799="İptal",0,IF(O799="Ödendi",J799,IF(O799="Kısmi",J799*50%,0)))</x:f>
        <x:v>1523.04</x:v>
      </x:c>
      <x:c r="S799" s="747" t="n">
        <x:f>J799-R799</x:f>
        <x:v>0</x:v>
      </x:c>
      <x:c r="T799" s="744" t="str">
        <x:v>Tamamlandı</x:v>
      </x:c>
      <x:c r="U799" s="749" t="str">
        <x:f>IF(AND(COUNTIF('Ürünler'!$A$6:$A$105,F799)=1,COUNTIF('Müşteriler'!$A$6:$A$255,E799)=1),"OK","HATA")</x:f>
        <x:v>OK</x:v>
      </x:c>
    </x:row>
    <x:row r="800">
      <x:c r="A800" s="742" t="str">
        <x:v>SIP-00795</x:v>
      </x:c>
      <x:c r="B800" s="743" t="n">
        <x:v>46126</x:v>
      </x:c>
      <x:c r="C800" s="744" t="str">
        <x:v>Mağaza</x:v>
      </x:c>
      <x:c r="D800" s="744" t="str">
        <x:v>Online</x:v>
      </x:c>
      <x:c r="E800" s="744" t="str">
        <x:v>MUS-0033</x:v>
      </x:c>
      <x:c r="F800" s="744" t="str">
        <x:v>URN-0075</x:v>
      </x:c>
      <x:c r="G800" s="744" t="n">
        <x:v>2</x:v>
      </x:c>
      <x:c r="H800" s="745" t="n">
        <x:v>126.41</x:v>
      </x:c>
      <x:c r="I800" s="746" t="n">
        <x:v>0.05</x:v>
      </x:c>
      <x:c r="J800" s="747" t="n">
        <x:f>IF(T800="İptal",0,G800*H800*(1-I800))</x:f>
        <x:v>240.17899999999997</x:v>
      </x:c>
      <x:c r="K800" s="747" t="n">
        <x:f>IFERROR(INDEX('Ürünler'!$F$6:$F$105,MATCH(F800,'Ürünler'!$A$6:$A$105,0)),0)</x:f>
        <x:v>83.58</x:v>
      </x:c>
      <x:c r="L800" s="747" t="n">
        <x:f>IF(T800="İptal",0,G800*K800)</x:f>
        <x:v>167.16</x:v>
      </x:c>
      <x:c r="M800" s="747" t="n">
        <x:f>J800-L800</x:f>
        <x:v>73.01899999999998</x:v>
      </x:c>
      <x:c r="N800" s="748" t="n">
        <x:f>IFERROR(M800/J800,0)</x:f>
        <x:v>0.30401908576520004</x:v>
      </x:c>
      <x:c r="O800" s="744" t="str">
        <x:v>Ödendi</x:v>
      </x:c>
      <x:c r="P800" s="743" t="n">
        <x:v>46171</x:v>
      </x:c>
      <x:c r="Q800" s="743" t="n">
        <x:v>46140</x:v>
      </x:c>
      <x:c r="R800" s="747" t="n">
        <x:f>IF(T800="İptal",0,IF(O800="Ödendi",J800,IF(O800="Kısmi",J800*50%,0)))</x:f>
        <x:v>240.17899999999997</x:v>
      </x:c>
      <x:c r="S800" s="747" t="n">
        <x:f>J800-R800</x:f>
        <x:v>0</x:v>
      </x:c>
      <x:c r="T800" s="744" t="str">
        <x:v>Tamamlandı</x:v>
      </x:c>
      <x:c r="U800" s="749" t="str">
        <x:f>IF(AND(COUNTIF('Ürünler'!$A$6:$A$105,F800)=1,COUNTIF('Müşteriler'!$A$6:$A$255,E800)=1),"OK","HATA")</x:f>
        <x:v>OK</x:v>
      </x:c>
    </x:row>
    <x:row r="801">
      <x:c r="A801" s="742" t="str">
        <x:v>SIP-00796</x:v>
      </x:c>
      <x:c r="B801" s="743" t="n">
        <x:v>46207</x:v>
      </x:c>
      <x:c r="C801" s="744" t="str">
        <x:v>Kurumsal</x:v>
      </x:c>
      <x:c r="D801" s="744" t="str">
        <x:v>Adıyaman Merkez</x:v>
      </x:c>
      <x:c r="E801" s="744" t="str">
        <x:v>MUS-0178</x:v>
      </x:c>
      <x:c r="F801" s="744" t="str">
        <x:v>URN-0100</x:v>
      </x:c>
      <x:c r="G801" s="744" t="n">
        <x:v>16</x:v>
      </x:c>
      <x:c r="H801" s="745" t="n">
        <x:v>216.05</x:v>
      </x:c>
      <x:c r="I801" s="746" t="n">
        <x:v>0.1</x:v>
      </x:c>
      <x:c r="J801" s="747" t="n">
        <x:f>IF(T801="İptal",0,G801*H801*(1-I801))</x:f>
        <x:v>3111.1200000000003</x:v>
      </x:c>
      <x:c r="K801" s="747" t="n">
        <x:f>IFERROR(INDEX('Ürünler'!$F$6:$F$105,MATCH(F801,'Ürünler'!$A$6:$A$105,0)),0)</x:f>
        <x:v>144.47</x:v>
      </x:c>
      <x:c r="L801" s="747" t="n">
        <x:f>IF(T801="İptal",0,G801*K801)</x:f>
        <x:v>2311.52</x:v>
      </x:c>
      <x:c r="M801" s="747" t="n">
        <x:f>J801-L801</x:f>
        <x:v>799.6000000000004</x:v>
      </x:c>
      <x:c r="N801" s="748" t="n">
        <x:f>IFERROR(M801/J801,0)</x:f>
        <x:v>0.25701355138985327</x:v>
      </x:c>
      <x:c r="O801" s="744" t="str">
        <x:v>Bekliyor</x:v>
      </x:c>
      <x:c r="P801" s="743" t="n">
        <x:v>46237</x:v>
      </x:c>
      <x:c r="Q801" s="743"/>
      <x:c r="R801" s="747" t="n">
        <x:f>IF(T801="İptal",0,IF(O801="Ödendi",J801,IF(O801="Kısmi",J801*50%,0)))</x:f>
        <x:v>0</x:v>
      </x:c>
      <x:c r="S801" s="747" t="n">
        <x:f>J801-R801</x:f>
        <x:v>3111.1200000000003</x:v>
      </x:c>
      <x:c r="T801" s="744" t="str">
        <x:v>Hazırlanıyor</x:v>
      </x:c>
      <x:c r="U801" s="749" t="str">
        <x:f>IF(AND(COUNTIF('Ürünler'!$A$6:$A$105,F801)=1,COUNTIF('Müşteriler'!$A$6:$A$255,E801)=1),"OK","HATA")</x:f>
        <x:v>OK</x:v>
      </x:c>
    </x:row>
    <x:row r="802">
      <x:c r="A802" s="742" t="str">
        <x:v>SIP-00797</x:v>
      </x:c>
      <x:c r="B802" s="743" t="n">
        <x:v>46264</x:v>
      </x:c>
      <x:c r="C802" s="744" t="str">
        <x:v>Mağaza</x:v>
      </x:c>
      <x:c r="D802" s="744" t="str">
        <x:v>Online</x:v>
      </x:c>
      <x:c r="E802" s="744" t="str">
        <x:v>MUS-0027</x:v>
      </x:c>
      <x:c r="F802" s="744" t="str">
        <x:v>URN-0070</x:v>
      </x:c>
      <x:c r="G802" s="744" t="n">
        <x:v>13</x:v>
      </x:c>
      <x:c r="H802" s="745" t="n">
        <x:v>57.21</x:v>
      </x:c>
      <x:c r="I802" s="746" t="n">
        <x:v>0.05</x:v>
      </x:c>
      <x:c r="J802" s="747" t="n">
        <x:f>IF(T802="İptal",0,G802*H802*(1-I802))</x:f>
        <x:v>706.5435</x:v>
      </x:c>
      <x:c r="K802" s="747" t="n">
        <x:f>IFERROR(INDEX('Ürünler'!$F$6:$F$105,MATCH(F802,'Ürünler'!$A$6:$A$105,0)),0)</x:f>
        <x:v>38.45</x:v>
      </x:c>
      <x:c r="L802" s="747" t="n">
        <x:f>IF(T802="İptal",0,G802*K802)</x:f>
        <x:v>499.85</x:v>
      </x:c>
      <x:c r="M802" s="747" t="n">
        <x:f>J802-L802</x:f>
        <x:v>206.69349999999997</x:v>
      </x:c>
      <x:c r="N802" s="748" t="n">
        <x:f>IFERROR(M802/J802,0)</x:f>
        <x:v>0.2925417897128768</x:v>
      </x:c>
      <x:c r="O802" s="744" t="str">
        <x:v>Kısmi</x:v>
      </x:c>
      <x:c r="P802" s="743" t="n">
        <x:v>46294</x:v>
      </x:c>
      <x:c r="Q802" s="743" t="n">
        <x:v>46295</x:v>
      </x:c>
      <x:c r="R802" s="747" t="n">
        <x:f>IF(T802="İptal",0,IF(O802="Ödendi",J802,IF(O802="Kısmi",J802*50%,0)))</x:f>
        <x:v>353.27175</x:v>
      </x:c>
      <x:c r="S802" s="747" t="n">
        <x:f>J802-R802</x:f>
        <x:v>353.27175</x:v>
      </x:c>
      <x:c r="T802" s="744" t="str">
        <x:v>Tamamlandı</x:v>
      </x:c>
      <x:c r="U802" s="749" t="str">
        <x:f>IF(AND(COUNTIF('Ürünler'!$A$6:$A$105,F802)=1,COUNTIF('Müşteriler'!$A$6:$A$255,E802)=1),"OK","HATA")</x:f>
        <x:v>OK</x:v>
      </x:c>
    </x:row>
    <x:row r="803">
      <x:c r="A803" s="742" t="str">
        <x:v>SIP-00798</x:v>
      </x:c>
      <x:c r="B803" s="743" t="n">
        <x:v>46165</x:v>
      </x:c>
      <x:c r="C803" s="744" t="str">
        <x:v>E-ticaret</x:v>
      </x:c>
      <x:c r="D803" s="744" t="str">
        <x:v>Online</x:v>
      </x:c>
      <x:c r="E803" s="744" t="str">
        <x:v>MUS-0249</x:v>
      </x:c>
      <x:c r="F803" s="744" t="str">
        <x:v>URN-0037</x:v>
      </x:c>
      <x:c r="G803" s="744" t="n">
        <x:v>16</x:v>
      </x:c>
      <x:c r="H803" s="745" t="n">
        <x:v>77.56</x:v>
      </x:c>
      <x:c r="I803" s="746" t="n">
        <x:v>0</x:v>
      </x:c>
      <x:c r="J803" s="747" t="n">
        <x:f>IF(T803="İptal",0,G803*H803*(1-I803))</x:f>
        <x:v>1240.96</x:v>
      </x:c>
      <x:c r="K803" s="747" t="n">
        <x:f>IFERROR(INDEX('Ürünler'!$F$6:$F$105,MATCH(F803,'Ürünler'!$A$6:$A$105,0)),0)</x:f>
        <x:v>50.29</x:v>
      </x:c>
      <x:c r="L803" s="747" t="n">
        <x:f>IF(T803="İptal",0,G803*K803)</x:f>
        <x:v>804.64</x:v>
      </x:c>
      <x:c r="M803" s="747" t="n">
        <x:f>J803-L803</x:f>
        <x:v>436.32000000000005</x:v>
      </x:c>
      <x:c r="N803" s="748" t="n">
        <x:f>IFERROR(M803/J803,0)</x:f>
        <x:v>0.3515987622485818</x:v>
      </x:c>
      <x:c r="O803" s="744" t="str">
        <x:v>Kısmi</x:v>
      </x:c>
      <x:c r="P803" s="743" t="n">
        <x:v>46195</x:v>
      </x:c>
      <x:c r="Q803" s="743" t="n">
        <x:v>46200</x:v>
      </x:c>
      <x:c r="R803" s="747" t="n">
        <x:f>IF(T803="İptal",0,IF(O803="Ödendi",J803,IF(O803="Kısmi",J803*50%,0)))</x:f>
        <x:v>620.48</x:v>
      </x:c>
      <x:c r="S803" s="747" t="n">
        <x:f>J803-R803</x:f>
        <x:v>620.48</x:v>
      </x:c>
      <x:c r="T803" s="744" t="str">
        <x:v>Hazırlanıyor</x:v>
      </x:c>
      <x:c r="U803" s="749" t="str">
        <x:f>IF(AND(COUNTIF('Ürünler'!$A$6:$A$105,F803)=1,COUNTIF('Müşteriler'!$A$6:$A$255,E803)=1),"OK","HATA")</x:f>
        <x:v>OK</x:v>
      </x:c>
    </x:row>
    <x:row r="804">
      <x:c r="A804" s="742" t="str">
        <x:v>SIP-00799</x:v>
      </x:c>
      <x:c r="B804" s="743" t="n">
        <x:v>46126</x:v>
      </x:c>
      <x:c r="C804" s="744" t="str">
        <x:v>Mağaza</x:v>
      </x:c>
      <x:c r="D804" s="744" t="str">
        <x:v>Kahta</x:v>
      </x:c>
      <x:c r="E804" s="744" t="str">
        <x:v>MUS-0037</x:v>
      </x:c>
      <x:c r="F804" s="744" t="str">
        <x:v>URN-0022</x:v>
      </x:c>
      <x:c r="G804" s="744" t="n">
        <x:v>3</x:v>
      </x:c>
      <x:c r="H804" s="745" t="n">
        <x:v>98.24</x:v>
      </x:c>
      <x:c r="I804" s="746" t="n">
        <x:v>0.05</x:v>
      </x:c>
      <x:c r="J804" s="747" t="n">
        <x:f>IF(T804="İptal",0,G804*H804*(1-I804))</x:f>
        <x:v>279.984</x:v>
      </x:c>
      <x:c r="K804" s="747" t="n">
        <x:f>IFERROR(INDEX('Ürünler'!$F$6:$F$105,MATCH(F804,'Ürünler'!$A$6:$A$105,0)),0)</x:f>
        <x:v>71.33</x:v>
      </x:c>
      <x:c r="L804" s="747" t="n">
        <x:f>IF(T804="İptal",0,G804*K804)</x:f>
        <x:v>213.99</x:v>
      </x:c>
      <x:c r="M804" s="747" t="n">
        <x:f>J804-L804</x:f>
        <x:v>65.99399999999997</x:v>
      </x:c>
      <x:c r="N804" s="748" t="n">
        <x:f>IFERROR(M804/J804,0)</x:f>
        <x:v>0.23570632607577569</x:v>
      </x:c>
      <x:c r="O804" s="744" t="str">
        <x:v>Bekliyor</x:v>
      </x:c>
      <x:c r="P804" s="743" t="n">
        <x:v>46171</x:v>
      </x:c>
      <x:c r="Q804" s="743"/>
      <x:c r="R804" s="747" t="n">
        <x:f>IF(T804="İptal",0,IF(O804="Ödendi",J804,IF(O804="Kısmi",J804*50%,0)))</x:f>
        <x:v>0</x:v>
      </x:c>
      <x:c r="S804" s="747" t="n">
        <x:f>J804-R804</x:f>
        <x:v>279.984</x:v>
      </x:c>
      <x:c r="T804" s="744" t="str">
        <x:v>Tamamlandı</x:v>
      </x:c>
      <x:c r="U804" s="749" t="str">
        <x:f>IF(AND(COUNTIF('Ürünler'!$A$6:$A$105,F804)=1,COUNTIF('Müşteriler'!$A$6:$A$255,E804)=1),"OK","HATA")</x:f>
        <x:v>OK</x:v>
      </x:c>
    </x:row>
    <x:row r="805">
      <x:c r="A805" s="742" t="str">
        <x:v>SIP-00800</x:v>
      </x:c>
      <x:c r="B805" s="743" t="n">
        <x:v>46180</x:v>
      </x:c>
      <x:c r="C805" s="744" t="str">
        <x:v>Mağaza</x:v>
      </x:c>
      <x:c r="D805" s="744" t="str">
        <x:v>Adıyaman Merkez</x:v>
      </x:c>
      <x:c r="E805" s="744" t="str">
        <x:v>MUS-0026</x:v>
      </x:c>
      <x:c r="F805" s="744" t="str">
        <x:v>URN-0083</x:v>
      </x:c>
      <x:c r="G805" s="744" t="n">
        <x:v>14</x:v>
      </x:c>
      <x:c r="H805" s="745" t="n">
        <x:v>178.62</x:v>
      </x:c>
      <x:c r="I805" s="746" t="n">
        <x:v>0</x:v>
      </x:c>
      <x:c r="J805" s="747" t="n">
        <x:f>IF(T805="İptal",0,G805*H805*(1-I805))</x:f>
        <x:v>2500.6800000000003</x:v>
      </x:c>
      <x:c r="K805" s="747" t="n">
        <x:f>IFERROR(INDEX('Ürünler'!$F$6:$F$105,MATCH(F805,'Ürünler'!$A$6:$A$105,0)),0)</x:f>
        <x:v>131.87</x:v>
      </x:c>
      <x:c r="L805" s="747" t="n">
        <x:f>IF(T805="İptal",0,G805*K805)</x:f>
        <x:v>1846.18</x:v>
      </x:c>
      <x:c r="M805" s="747" t="n">
        <x:f>J805-L805</x:f>
        <x:v>654.5000000000002</x:v>
      </x:c>
      <x:c r="N805" s="748" t="n">
        <x:f>IFERROR(M805/J805,0)</x:f>
        <x:v>0.2617288097637443</x:v>
      </x:c>
      <x:c r="O805" s="744" t="str">
        <x:v>Ödendi</x:v>
      </x:c>
      <x:c r="P805" s="743" t="n">
        <x:v>46187</x:v>
      </x:c>
      <x:c r="Q805" s="743" t="n">
        <x:v>46184</x:v>
      </x:c>
      <x:c r="R805" s="747" t="n">
        <x:f>IF(T805="İptal",0,IF(O805="Ödendi",J805,IF(O805="Kısmi",J805*50%,0)))</x:f>
        <x:v>2500.6800000000003</x:v>
      </x:c>
      <x:c r="S805" s="747" t="n">
        <x:f>J805-R805</x:f>
        <x:v>0</x:v>
      </x:c>
      <x:c r="T805" s="744" t="str">
        <x:v>Tamamlandı</x:v>
      </x:c>
      <x:c r="U805" s="749" t="str">
        <x:f>IF(AND(COUNTIF('Ürünler'!$A$6:$A$105,F805)=1,COUNTIF('Müşteriler'!$A$6:$A$255,E805)=1),"OK","HATA")</x:f>
        <x:v>OK</x:v>
      </x:c>
    </x:row>
    <x:row r="806">
      <x:c r="A806" s="742" t="str">
        <x:v>SIP-00801</x:v>
      </x:c>
      <x:c r="B806" s="743" t="n">
        <x:v>46120</x:v>
      </x:c>
      <x:c r="C806" s="744" t="str">
        <x:v>Bayi</x:v>
      </x:c>
      <x:c r="D806" s="744" t="str">
        <x:v>Kahta</x:v>
      </x:c>
      <x:c r="E806" s="744" t="str">
        <x:v>MUS-0156</x:v>
      </x:c>
      <x:c r="F806" s="744" t="str">
        <x:v>URN-0095</x:v>
      </x:c>
      <x:c r="G806" s="744" t="n">
        <x:v>9</x:v>
      </x:c>
      <x:c r="H806" s="745" t="n">
        <x:v>134.21</x:v>
      </x:c>
      <x:c r="I806" s="746" t="n">
        <x:v>0</x:v>
      </x:c>
      <x:c r="J806" s="747" t="n">
        <x:f>IF(T806="İptal",0,G806*H806*(1-I806))</x:f>
        <x:v>1207.89</x:v>
      </x:c>
      <x:c r="K806" s="747" t="n">
        <x:f>IFERROR(INDEX('Ürünler'!$F$6:$F$105,MATCH(F806,'Ürünler'!$A$6:$A$105,0)),0)</x:f>
        <x:v>93.96</x:v>
      </x:c>
      <x:c r="L806" s="747" t="n">
        <x:f>IF(T806="İptal",0,G806*K806)</x:f>
        <x:v>845.64</x:v>
      </x:c>
      <x:c r="M806" s="747" t="n">
        <x:f>J806-L806</x:f>
        <x:v>362.2500000000001</x:v>
      </x:c>
      <x:c r="N806" s="748" t="n">
        <x:f>IFERROR(M806/J806,0)</x:f>
        <x:v>0.29990313687504666</x:v>
      </x:c>
      <x:c r="O806" s="744" t="str">
        <x:v>Bekliyor</x:v>
      </x:c>
      <x:c r="P806" s="743" t="n">
        <x:v>46150</x:v>
      </x:c>
      <x:c r="Q806" s="743"/>
      <x:c r="R806" s="747" t="n">
        <x:f>IF(T806="İptal",0,IF(O806="Ödendi",J806,IF(O806="Kısmi",J806*50%,0)))</x:f>
        <x:v>0</x:v>
      </x:c>
      <x:c r="S806" s="747" t="n">
        <x:f>J806-R806</x:f>
        <x:v>1207.89</x:v>
      </x:c>
      <x:c r="T806" s="744" t="str">
        <x:v>Tamamlandı</x:v>
      </x:c>
      <x:c r="U806" s="749" t="str">
        <x:f>IF(AND(COUNTIF('Ürünler'!$A$6:$A$105,F806)=1,COUNTIF('Müşteriler'!$A$6:$A$255,E806)=1),"OK","HATA")</x:f>
        <x:v>OK</x:v>
      </x:c>
    </x:row>
    <x:row r="807">
      <x:c r="A807" s="742" t="str">
        <x:v>SIP-00802</x:v>
      </x:c>
      <x:c r="B807" s="743" t="n">
        <x:v>46034</x:v>
      </x:c>
      <x:c r="C807" s="744" t="str">
        <x:v>E-ticaret</x:v>
      </x:c>
      <x:c r="D807" s="744" t="str">
        <x:v>Adıyaman Merkez</x:v>
      </x:c>
      <x:c r="E807" s="744" t="str">
        <x:v>MUS-0034</x:v>
      </x:c>
      <x:c r="F807" s="744" t="str">
        <x:v>URN-0033</x:v>
      </x:c>
      <x:c r="G807" s="744" t="n">
        <x:v>7</x:v>
      </x:c>
      <x:c r="H807" s="745" t="n">
        <x:v>206.09</x:v>
      </x:c>
      <x:c r="I807" s="746" t="n">
        <x:v>0</x:v>
      </x:c>
      <x:c r="J807" s="747" t="n">
        <x:f>IF(T807="İptal",0,G807*H807*(1-I807))</x:f>
        <x:v>1442.63</x:v>
      </x:c>
      <x:c r="K807" s="747" t="n">
        <x:f>IFERROR(INDEX('Ürünler'!$F$6:$F$105,MATCH(F807,'Ürünler'!$A$6:$A$105,0)),0)</x:f>
        <x:v>134.55</x:v>
      </x:c>
      <x:c r="L807" s="747" t="n">
        <x:f>IF(T807="İptal",0,G807*K807)</x:f>
        <x:v>941.8500000000001</x:v>
      </x:c>
      <x:c r="M807" s="747" t="n">
        <x:f>J807-L807</x:f>
        <x:v>500.78</x:v>
      </x:c>
      <x:c r="N807" s="748" t="n">
        <x:f>IFERROR(M807/J807,0)</x:f>
        <x:v>0.34712989470619626</x:v>
      </x:c>
      <x:c r="O807" s="744" t="str">
        <x:v>Kısmi</x:v>
      </x:c>
      <x:c r="P807" s="743" t="n">
        <x:v>46064</x:v>
      </x:c>
      <x:c r="Q807" s="743" t="n">
        <x:v>46068</x:v>
      </x:c>
      <x:c r="R807" s="747" t="n">
        <x:f>IF(T807="İptal",0,IF(O807="Ödendi",J807,IF(O807="Kısmi",J807*50%,0)))</x:f>
        <x:v>721.315</x:v>
      </x:c>
      <x:c r="S807" s="747" t="n">
        <x:f>J807-R807</x:f>
        <x:v>721.315</x:v>
      </x:c>
      <x:c r="T807" s="744" t="str">
        <x:v>Hazırlanıyor</x:v>
      </x:c>
      <x:c r="U807" s="749" t="str">
        <x:f>IF(AND(COUNTIF('Ürünler'!$A$6:$A$105,F807)=1,COUNTIF('Müşteriler'!$A$6:$A$255,E807)=1),"OK","HATA")</x:f>
        <x:v>OK</x:v>
      </x:c>
    </x:row>
    <x:row r="808">
      <x:c r="A808" s="742" t="str">
        <x:v>SIP-00803</x:v>
      </x:c>
      <x:c r="B808" s="743" t="n">
        <x:v>46145</x:v>
      </x:c>
      <x:c r="C808" s="744" t="str">
        <x:v>E-ticaret</x:v>
      </x:c>
      <x:c r="D808" s="744" t="str">
        <x:v>Adıyaman Merkez</x:v>
      </x:c>
      <x:c r="E808" s="744" t="str">
        <x:v>MUS-0022</x:v>
      </x:c>
      <x:c r="F808" s="744" t="str">
        <x:v>URN-0006</x:v>
      </x:c>
      <x:c r="G808" s="744" t="n">
        <x:v>5</x:v>
      </x:c>
      <x:c r="H808" s="745" t="n">
        <x:v>105.01</x:v>
      </x:c>
      <x:c r="I808" s="746" t="n">
        <x:v>0</x:v>
      </x:c>
      <x:c r="J808" s="747" t="n">
        <x:f>IF(T808="İptal",0,G808*H808*(1-I808))</x:f>
        <x:v>525.0500000000001</x:v>
      </x:c>
      <x:c r="K808" s="747" t="n">
        <x:f>IFERROR(INDEX('Ürünler'!$F$6:$F$105,MATCH(F808,'Ürünler'!$A$6:$A$105,0)),0)</x:f>
        <x:v>63.55</x:v>
      </x:c>
      <x:c r="L808" s="747" t="n">
        <x:f>IF(T808="İptal",0,G808*K808)</x:f>
        <x:v>317.75</x:v>
      </x:c>
      <x:c r="M808" s="747" t="n">
        <x:f>J808-L808</x:f>
        <x:v>207.30000000000007</x:v>
      </x:c>
      <x:c r="N808" s="748" t="n">
        <x:f>IFERROR(M808/J808,0)</x:f>
        <x:v>0.3948195409960957</x:v>
      </x:c>
      <x:c r="O808" s="744" t="str">
        <x:v>Ödendi</x:v>
      </x:c>
      <x:c r="P808" s="743" t="n">
        <x:v>46160</x:v>
      </x:c>
      <x:c r="Q808" s="743" t="n">
        <x:v>46158</x:v>
      </x:c>
      <x:c r="R808" s="747" t="n">
        <x:f>IF(T808="İptal",0,IF(O808="Ödendi",J808,IF(O808="Kısmi",J808*50%,0)))</x:f>
        <x:v>525.0500000000001</x:v>
      </x:c>
      <x:c r="S808" s="747" t="n">
        <x:f>J808-R808</x:f>
        <x:v>0</x:v>
      </x:c>
      <x:c r="T808" s="744" t="str">
        <x:v>Tamamlandı</x:v>
      </x:c>
      <x:c r="U808" s="749" t="str">
        <x:f>IF(AND(COUNTIF('Ürünler'!$A$6:$A$105,F808)=1,COUNTIF('Müşteriler'!$A$6:$A$255,E808)=1),"OK","HATA")</x:f>
        <x:v>OK</x:v>
      </x:c>
    </x:row>
    <x:row r="809">
      <x:c r="A809" s="742" t="str">
        <x:v>SIP-00804</x:v>
      </x:c>
      <x:c r="B809" s="743" t="n">
        <x:v>46123</x:v>
      </x:c>
      <x:c r="C809" s="744" t="str">
        <x:v>Mağaza</x:v>
      </x:c>
      <x:c r="D809" s="744" t="str">
        <x:v>Kahta</x:v>
      </x:c>
      <x:c r="E809" s="744" t="str">
        <x:v>MUS-0103</x:v>
      </x:c>
      <x:c r="F809" s="744" t="str">
        <x:v>URN-0053</x:v>
      </x:c>
      <x:c r="G809" s="744" t="n">
        <x:v>14</x:v>
      </x:c>
      <x:c r="H809" s="745" t="n">
        <x:v>44.64</x:v>
      </x:c>
      <x:c r="I809" s="746" t="n">
        <x:v>0.15</x:v>
      </x:c>
      <x:c r="J809" s="747" t="n">
        <x:f>IF(T809="İptal",0,G809*H809*(1-I809))</x:f>
        <x:v>531.216</x:v>
      </x:c>
      <x:c r="K809" s="747" t="n">
        <x:f>IFERROR(INDEX('Ürünler'!$F$6:$F$105,MATCH(F809,'Ürünler'!$A$6:$A$105,0)),0)</x:f>
        <x:v>29.23</x:v>
      </x:c>
      <x:c r="L809" s="747" t="n">
        <x:f>IF(T809="İptal",0,G809*K809)</x:f>
        <x:v>409.22</x:v>
      </x:c>
      <x:c r="M809" s="747" t="n">
        <x:f>J809-L809</x:f>
        <x:v>121.99599999999998</x:v>
      </x:c>
      <x:c r="N809" s="748" t="n">
        <x:f>IFERROR(M809/J809,0)</x:f>
        <x:v>0.22965422728231075</x:v>
      </x:c>
      <x:c r="O809" s="744" t="str">
        <x:v>Bekliyor</x:v>
      </x:c>
      <x:c r="P809" s="743" t="n">
        <x:v>46130</x:v>
      </x:c>
      <x:c r="Q809" s="743"/>
      <x:c r="R809" s="747" t="n">
        <x:f>IF(T809="İptal",0,IF(O809="Ödendi",J809,IF(O809="Kısmi",J809*50%,0)))</x:f>
        <x:v>0</x:v>
      </x:c>
      <x:c r="S809" s="747" t="n">
        <x:f>J809-R809</x:f>
        <x:v>531.216</x:v>
      </x:c>
      <x:c r="T809" s="744" t="str">
        <x:v>Tamamlandı</x:v>
      </x:c>
      <x:c r="U809" s="749" t="str">
        <x:f>IF(AND(COUNTIF('Ürünler'!$A$6:$A$105,F809)=1,COUNTIF('Müşteriler'!$A$6:$A$255,E809)=1),"OK","HATA")</x:f>
        <x:v>OK</x:v>
      </x:c>
    </x:row>
    <x:row r="810">
      <x:c r="A810" s="742" t="str">
        <x:v>SIP-00805</x:v>
      </x:c>
      <x:c r="B810" s="743" t="n">
        <x:v>46042</x:v>
      </x:c>
      <x:c r="C810" s="744" t="str">
        <x:v>Kurumsal</x:v>
      </x:c>
      <x:c r="D810" s="744" t="str">
        <x:v>Adıyaman Merkez</x:v>
      </x:c>
      <x:c r="E810" s="744" t="str">
        <x:v>MUS-0249</x:v>
      </x:c>
      <x:c r="F810" s="744" t="str">
        <x:v>URN-0065</x:v>
      </x:c>
      <x:c r="G810" s="744" t="n">
        <x:v>4</x:v>
      </x:c>
      <x:c r="H810" s="745" t="n">
        <x:v>188.59</x:v>
      </x:c>
      <x:c r="I810" s="746" t="n">
        <x:v>0.05</x:v>
      </x:c>
      <x:c r="J810" s="747" t="n">
        <x:f>IF(T810="İptal",0,G810*H810*(1-I810))</x:f>
        <x:v>716.6419999999999</x:v>
      </x:c>
      <x:c r="K810" s="747" t="n">
        <x:f>IFERROR(INDEX('Ürünler'!$F$6:$F$105,MATCH(F810,'Ürünler'!$A$6:$A$105,0)),0)</x:f>
        <x:v>117.48</x:v>
      </x:c>
      <x:c r="L810" s="747" t="n">
        <x:f>IF(T810="İptal",0,G810*K810)</x:f>
        <x:v>469.92</x:v>
      </x:c>
      <x:c r="M810" s="747" t="n">
        <x:f>J810-L810</x:f>
        <x:v>246.72199999999992</x:v>
      </x:c>
      <x:c r="N810" s="748" t="n">
        <x:f>IFERROR(M810/J810,0)</x:f>
        <x:v>0.3442751052826934</x:v>
      </x:c>
      <x:c r="O810" s="744" t="str">
        <x:v>Bekliyor</x:v>
      </x:c>
      <x:c r="P810" s="743" t="n">
        <x:v>46087</x:v>
      </x:c>
      <x:c r="Q810" s="743"/>
      <x:c r="R810" s="747" t="n">
        <x:f>IF(T810="İptal",0,IF(O810="Ödendi",J810,IF(O810="Kısmi",J810*50%,0)))</x:f>
        <x:v>0</x:v>
      </x:c>
      <x:c r="S810" s="747" t="n">
        <x:f>J810-R810</x:f>
        <x:v>716.6419999999999</x:v>
      </x:c>
      <x:c r="T810" s="744" t="str">
        <x:v>Tamamlandı</x:v>
      </x:c>
      <x:c r="U810" s="749" t="str">
        <x:f>IF(AND(COUNTIF('Ürünler'!$A$6:$A$105,F810)=1,COUNTIF('Müşteriler'!$A$6:$A$255,E810)=1),"OK","HATA")</x:f>
        <x:v>OK</x:v>
      </x:c>
    </x:row>
    <x:row r="811">
      <x:c r="A811" s="742" t="str">
        <x:v>SIP-00806</x:v>
      </x:c>
      <x:c r="B811" s="743" t="n">
        <x:v>45909</x:v>
      </x:c>
      <x:c r="C811" s="744" t="str">
        <x:v>Kurumsal</x:v>
      </x:c>
      <x:c r="D811" s="744" t="str">
        <x:v>Online</x:v>
      </x:c>
      <x:c r="E811" s="744" t="str">
        <x:v>MUS-0194</x:v>
      </x:c>
      <x:c r="F811" s="744" t="str">
        <x:v>URN-0038</x:v>
      </x:c>
      <x:c r="G811" s="744" t="n">
        <x:v>8</x:v>
      </x:c>
      <x:c r="H811" s="745" t="n">
        <x:v>67.61</x:v>
      </x:c>
      <x:c r="I811" s="746" t="n">
        <x:v>0</x:v>
      </x:c>
      <x:c r="J811" s="747" t="n">
        <x:f>IF(T811="İptal",0,G811*H811*(1-I811))</x:f>
        <x:v>540.88</x:v>
      </x:c>
      <x:c r="K811" s="747" t="n">
        <x:f>IFERROR(INDEX('Ürünler'!$F$6:$F$105,MATCH(F811,'Ürünler'!$A$6:$A$105,0)),0)</x:f>
        <x:v>41.2</x:v>
      </x:c>
      <x:c r="L811" s="747" t="n">
        <x:f>IF(T811="İptal",0,G811*K811)</x:f>
        <x:v>329.6</x:v>
      </x:c>
      <x:c r="M811" s="747" t="n">
        <x:f>J811-L811</x:f>
        <x:v>211.27999999999997</x:v>
      </x:c>
      <x:c r="N811" s="748" t="n">
        <x:f>IFERROR(M811/J811,0)</x:f>
        <x:v>0.3906226889513385</x:v>
      </x:c>
      <x:c r="O811" s="744" t="str">
        <x:v>Bekliyor</x:v>
      </x:c>
      <x:c r="P811" s="743" t="n">
        <x:v>45916</x:v>
      </x:c>
      <x:c r="Q811" s="743"/>
      <x:c r="R811" s="747" t="n">
        <x:f>IF(T811="İptal",0,IF(O811="Ödendi",J811,IF(O811="Kısmi",J811*50%,0)))</x:f>
        <x:v>0</x:v>
      </x:c>
      <x:c r="S811" s="747" t="n">
        <x:f>J811-R811</x:f>
        <x:v>540.88</x:v>
      </x:c>
      <x:c r="T811" s="744" t="str">
        <x:v>Tamamlandı</x:v>
      </x:c>
      <x:c r="U811" s="749" t="str">
        <x:f>IF(AND(COUNTIF('Ürünler'!$A$6:$A$105,F811)=1,COUNTIF('Müşteriler'!$A$6:$A$255,E811)=1),"OK","HATA")</x:f>
        <x:v>OK</x:v>
      </x:c>
    </x:row>
    <x:row r="812">
      <x:c r="A812" s="742" t="str">
        <x:v>SIP-00807</x:v>
      </x:c>
      <x:c r="B812" s="743" t="n">
        <x:v>46230</x:v>
      </x:c>
      <x:c r="C812" s="744" t="str">
        <x:v>E-ticaret</x:v>
      </x:c>
      <x:c r="D812" s="744" t="str">
        <x:v>Adıyaman Merkez</x:v>
      </x:c>
      <x:c r="E812" s="744" t="str">
        <x:v>MUS-0032</x:v>
      </x:c>
      <x:c r="F812" s="744" t="str">
        <x:v>URN-0070</x:v>
      </x:c>
      <x:c r="G812" s="744" t="n">
        <x:v>4</x:v>
      </x:c>
      <x:c r="H812" s="745" t="n">
        <x:v>59.19</x:v>
      </x:c>
      <x:c r="I812" s="746" t="n">
        <x:v>0.1</x:v>
      </x:c>
      <x:c r="J812" s="747" t="n">
        <x:f>IF(T812="İptal",0,G812*H812*(1-I812))</x:f>
        <x:v>213.084</x:v>
      </x:c>
      <x:c r="K812" s="747" t="n">
        <x:f>IFERROR(INDEX('Ürünler'!$F$6:$F$105,MATCH(F812,'Ürünler'!$A$6:$A$105,0)),0)</x:f>
        <x:v>38.45</x:v>
      </x:c>
      <x:c r="L812" s="747" t="n">
        <x:f>IF(T812="İptal",0,G812*K812)</x:f>
        <x:v>153.8</x:v>
      </x:c>
      <x:c r="M812" s="747" t="n">
        <x:f>J812-L812</x:f>
        <x:v>59.28399999999999</x:v>
      </x:c>
      <x:c r="N812" s="748" t="n">
        <x:f>IFERROR(M812/J812,0)</x:f>
        <x:v>0.2782189183608342</x:v>
      </x:c>
      <x:c r="O812" s="744" t="str">
        <x:v>Kısmi</x:v>
      </x:c>
      <x:c r="P812" s="743" t="n">
        <x:v>46245</x:v>
      </x:c>
      <x:c r="Q812" s="743" t="n">
        <x:v>46235</x:v>
      </x:c>
      <x:c r="R812" s="747" t="n">
        <x:f>IF(T812="İptal",0,IF(O812="Ödendi",J812,IF(O812="Kısmi",J812*50%,0)))</x:f>
        <x:v>106.542</x:v>
      </x:c>
      <x:c r="S812" s="747" t="n">
        <x:f>J812-R812</x:f>
        <x:v>106.542</x:v>
      </x:c>
      <x:c r="T812" s="744" t="str">
        <x:v>Tamamlandı</x:v>
      </x:c>
      <x:c r="U812" s="749" t="str">
        <x:f>IF(AND(COUNTIF('Ürünler'!$A$6:$A$105,F812)=1,COUNTIF('Müşteriler'!$A$6:$A$255,E812)=1),"OK","HATA")</x:f>
        <x:v>OK</x:v>
      </x:c>
    </x:row>
    <x:row r="813">
      <x:c r="A813" s="742" t="str">
        <x:v>SIP-00808</x:v>
      </x:c>
      <x:c r="B813" s="743" t="n">
        <x:v>46125</x:v>
      </x:c>
      <x:c r="C813" s="744" t="str">
        <x:v>E-ticaret</x:v>
      </x:c>
      <x:c r="D813" s="744" t="str">
        <x:v>Kahta</x:v>
      </x:c>
      <x:c r="E813" s="744" t="str">
        <x:v>MUS-0088</x:v>
      </x:c>
      <x:c r="F813" s="744" t="str">
        <x:v>URN-0012</x:v>
      </x:c>
      <x:c r="G813" s="744" t="n">
        <x:v>2</x:v>
      </x:c>
      <x:c r="H813" s="745" t="n">
        <x:v>171.6</x:v>
      </x:c>
      <x:c r="I813" s="746" t="n">
        <x:v>0.05</x:v>
      </x:c>
      <x:c r="J813" s="747" t="n">
        <x:f>IF(T813="İptal",0,G813*H813*(1-I813))</x:f>
        <x:v>326.03999999999996</x:v>
      </x:c>
      <x:c r="K813" s="747" t="n">
        <x:f>IFERROR(INDEX('Ürünler'!$F$6:$F$105,MATCH(F813,'Ürünler'!$A$6:$A$105,0)),0)</x:f>
        <x:v>110.79</x:v>
      </x:c>
      <x:c r="L813" s="747" t="n">
        <x:f>IF(T813="İptal",0,G813*K813)</x:f>
        <x:v>221.58</x:v>
      </x:c>
      <x:c r="M813" s="747" t="n">
        <x:f>J813-L813</x:f>
        <x:v>104.45999999999995</x:v>
      </x:c>
      <x:c r="N813" s="748" t="n">
        <x:f>IFERROR(M813/J813,0)</x:f>
        <x:v>0.32039013617960976</x:v>
      </x:c>
      <x:c r="O813" s="744" t="str">
        <x:v>Bekliyor</x:v>
      </x:c>
      <x:c r="P813" s="743" t="n">
        <x:v>46155</x:v>
      </x:c>
      <x:c r="Q813" s="743"/>
      <x:c r="R813" s="747" t="n">
        <x:f>IF(T813="İptal",0,IF(O813="Ödendi",J813,IF(O813="Kısmi",J813*50%,0)))</x:f>
        <x:v>0</x:v>
      </x:c>
      <x:c r="S813" s="747" t="n">
        <x:f>J813-R813</x:f>
        <x:v>326.03999999999996</x:v>
      </x:c>
      <x:c r="T813" s="744" t="str">
        <x:v>Tamamlandı</x:v>
      </x:c>
      <x:c r="U813" s="749" t="str">
        <x:f>IF(AND(COUNTIF('Ürünler'!$A$6:$A$105,F813)=1,COUNTIF('Müşteriler'!$A$6:$A$255,E813)=1),"OK","HATA")</x:f>
        <x:v>OK</x:v>
      </x:c>
    </x:row>
    <x:row r="814">
      <x:c r="A814" s="742" t="str">
        <x:v>SIP-00809</x:v>
      </x:c>
      <x:c r="B814" s="743" t="n">
        <x:v>46133</x:v>
      </x:c>
      <x:c r="C814" s="744" t="str">
        <x:v>Bayi</x:v>
      </x:c>
      <x:c r="D814" s="744" t="str">
        <x:v>Kahta</x:v>
      </x:c>
      <x:c r="E814" s="744" t="str">
        <x:v>MUS-0176</x:v>
      </x:c>
      <x:c r="F814" s="744" t="str">
        <x:v>URN-0081</x:v>
      </x:c>
      <x:c r="G814" s="744" t="n">
        <x:v>3</x:v>
      </x:c>
      <x:c r="H814" s="745" t="n">
        <x:v>205.51</x:v>
      </x:c>
      <x:c r="I814" s="746" t="n">
        <x:v>0</x:v>
      </x:c>
      <x:c r="J814" s="747" t="n">
        <x:f>IF(T814="İptal",0,G814*H814*(1-I814))</x:f>
        <x:v>616.53</x:v>
      </x:c>
      <x:c r="K814" s="747" t="n">
        <x:f>IFERROR(INDEX('Ürünler'!$F$6:$F$105,MATCH(F814,'Ürünler'!$A$6:$A$105,0)),0)</x:f>
        <x:v>126.44</x:v>
      </x:c>
      <x:c r="L814" s="747" t="n">
        <x:f>IF(T814="İptal",0,G814*K814)</x:f>
        <x:v>379.32</x:v>
      </x:c>
      <x:c r="M814" s="747" t="n">
        <x:f>J814-L814</x:f>
        <x:v>237.20999999999998</x:v>
      </x:c>
      <x:c r="N814" s="748" t="n">
        <x:f>IFERROR(M814/J814,0)</x:f>
        <x:v>0.3847501338134397</x:v>
      </x:c>
      <x:c r="O814" s="744" t="str">
        <x:v>Ödendi</x:v>
      </x:c>
      <x:c r="P814" s="743" t="n">
        <x:v>46140</x:v>
      </x:c>
      <x:c r="Q814" s="743" t="n">
        <x:v>46133</x:v>
      </x:c>
      <x:c r="R814" s="747" t="n">
        <x:f>IF(T814="İptal",0,IF(O814="Ödendi",J814,IF(O814="Kısmi",J814*50%,0)))</x:f>
        <x:v>616.53</x:v>
      </x:c>
      <x:c r="S814" s="747" t="n">
        <x:f>J814-R814</x:f>
        <x:v>0</x:v>
      </x:c>
      <x:c r="T814" s="744" t="str">
        <x:v>Tamamlandı</x:v>
      </x:c>
      <x:c r="U814" s="749" t="str">
        <x:f>IF(AND(COUNTIF('Ürünler'!$A$6:$A$105,F814)=1,COUNTIF('Müşteriler'!$A$6:$A$255,E814)=1),"OK","HATA")</x:f>
        <x:v>OK</x:v>
      </x:c>
    </x:row>
    <x:row r="815">
      <x:c r="A815" s="742" t="str">
        <x:v>SIP-00810</x:v>
      </x:c>
      <x:c r="B815" s="743" t="n">
        <x:v>46044</x:v>
      </x:c>
      <x:c r="C815" s="744" t="str">
        <x:v>E-ticaret</x:v>
      </x:c>
      <x:c r="D815" s="744" t="str">
        <x:v>Kahta</x:v>
      </x:c>
      <x:c r="E815" s="744" t="str">
        <x:v>MUS-0224</x:v>
      </x:c>
      <x:c r="F815" s="744" t="str">
        <x:v>URN-0089</x:v>
      </x:c>
      <x:c r="G815" s="744" t="n">
        <x:v>9</x:v>
      </x:c>
      <x:c r="H815" s="745" t="n">
        <x:v>93.59</x:v>
      </x:c>
      <x:c r="I815" s="746" t="n">
        <x:v>0</x:v>
      </x:c>
      <x:c r="J815" s="747" t="n">
        <x:f>IF(T815="İptal",0,G815*H815*(1-I815))</x:f>
        <x:v>842.3100000000001</x:v>
      </x:c>
      <x:c r="K815" s="747" t="n">
        <x:f>IFERROR(INDEX('Ürünler'!$F$6:$F$105,MATCH(F815,'Ürünler'!$A$6:$A$105,0)),0)</x:f>
        <x:v>56.14</x:v>
      </x:c>
      <x:c r="L815" s="747" t="n">
        <x:f>IF(T815="İptal",0,G815*K815)</x:f>
        <x:v>505.26</x:v>
      </x:c>
      <x:c r="M815" s="747" t="n">
        <x:f>J815-L815</x:f>
        <x:v>337.05000000000007</x:v>
      </x:c>
      <x:c r="N815" s="748" t="n">
        <x:f>IFERROR(M815/J815,0)</x:f>
        <x:v>0.4001495886312641</x:v>
      </x:c>
      <x:c r="O815" s="744" t="str">
        <x:v>Ödendi</x:v>
      </x:c>
      <x:c r="P815" s="743" t="n">
        <x:v>46074</x:v>
      </x:c>
      <x:c r="Q815" s="743" t="n">
        <x:v>46057</x:v>
      </x:c>
      <x:c r="R815" s="747" t="n">
        <x:f>IF(T815="İptal",0,IF(O815="Ödendi",J815,IF(O815="Kısmi",J815*50%,0)))</x:f>
        <x:v>842.3100000000001</x:v>
      </x:c>
      <x:c r="S815" s="747" t="n">
        <x:f>J815-R815</x:f>
        <x:v>0</x:v>
      </x:c>
      <x:c r="T815" s="744" t="str">
        <x:v>Tamamlandı</x:v>
      </x:c>
      <x:c r="U815" s="749" t="str">
        <x:f>IF(AND(COUNTIF('Ürünler'!$A$6:$A$105,F815)=1,COUNTIF('Müşteriler'!$A$6:$A$255,E815)=1),"OK","HATA")</x:f>
        <x:v>OK</x:v>
      </x:c>
    </x:row>
    <x:row r="816">
      <x:c r="A816" s="742" t="str">
        <x:v>SIP-00811</x:v>
      </x:c>
      <x:c r="B816" s="743" t="n">
        <x:v>45914</x:v>
      </x:c>
      <x:c r="C816" s="744" t="str">
        <x:v>Bayi</x:v>
      </x:c>
      <x:c r="D816" s="744" t="str">
        <x:v>Kahta</x:v>
      </x:c>
      <x:c r="E816" s="744" t="str">
        <x:v>MUS-0148</x:v>
      </x:c>
      <x:c r="F816" s="744" t="str">
        <x:v>URN-0099</x:v>
      </x:c>
      <x:c r="G816" s="744" t="n">
        <x:v>2</x:v>
      </x:c>
      <x:c r="H816" s="745" t="n">
        <x:v>166.09</x:v>
      </x:c>
      <x:c r="I816" s="746" t="n">
        <x:v>0</x:v>
      </x:c>
      <x:c r="J816" s="747" t="n">
        <x:f>IF(T816="İptal",0,G816*H816*(1-I816))</x:f>
        <x:v>332.18</x:v>
      </x:c>
      <x:c r="K816" s="747" t="n">
        <x:f>IFERROR(INDEX('Ürünler'!$F$6:$F$105,MATCH(F816,'Ürünler'!$A$6:$A$105,0)),0)</x:f>
        <x:v>116.34</x:v>
      </x:c>
      <x:c r="L816" s="747" t="n">
        <x:f>IF(T816="İptal",0,G816*K816)</x:f>
        <x:v>232.68</x:v>
      </x:c>
      <x:c r="M816" s="747" t="n">
        <x:f>J816-L816</x:f>
        <x:v>99.5</x:v>
      </x:c>
      <x:c r="N816" s="748" t="n">
        <x:f>IFERROR(M816/J816,0)</x:f>
        <x:v>0.2995363959299175</x:v>
      </x:c>
      <x:c r="O816" s="744" t="str">
        <x:v>Ödendi</x:v>
      </x:c>
      <x:c r="P816" s="743" t="n">
        <x:v>45959</x:v>
      </x:c>
      <x:c r="Q816" s="743" t="n">
        <x:v>45926</x:v>
      </x:c>
      <x:c r="R816" s="747" t="n">
        <x:f>IF(T816="İptal",0,IF(O816="Ödendi",J816,IF(O816="Kısmi",J816*50%,0)))</x:f>
        <x:v>332.18</x:v>
      </x:c>
      <x:c r="S816" s="747" t="n">
        <x:f>J816-R816</x:f>
        <x:v>0</x:v>
      </x:c>
      <x:c r="T816" s="744" t="str">
        <x:v>Tamamlandı</x:v>
      </x:c>
      <x:c r="U816" s="749" t="str">
        <x:f>IF(AND(COUNTIF('Ürünler'!$A$6:$A$105,F816)=1,COUNTIF('Müşteriler'!$A$6:$A$255,E816)=1),"OK","HATA")</x:f>
        <x:v>OK</x:v>
      </x:c>
    </x:row>
    <x:row r="817">
      <x:c r="A817" s="742" t="str">
        <x:v>SIP-00812</x:v>
      </x:c>
      <x:c r="B817" s="743" t="n">
        <x:v>46069</x:v>
      </x:c>
      <x:c r="C817" s="744" t="str">
        <x:v>Kurumsal</x:v>
      </x:c>
      <x:c r="D817" s="744" t="str">
        <x:v>Adıyaman Merkez</x:v>
      </x:c>
      <x:c r="E817" s="744" t="str">
        <x:v>MUS-0129</x:v>
      </x:c>
      <x:c r="F817" s="744" t="str">
        <x:v>URN-0068</x:v>
      </x:c>
      <x:c r="G817" s="744" t="n">
        <x:v>7</x:v>
      </x:c>
      <x:c r="H817" s="745" t="n">
        <x:v>263.32</x:v>
      </x:c>
      <x:c r="I817" s="746" t="n">
        <x:v>0</x:v>
      </x:c>
      <x:c r="J817" s="747" t="n">
        <x:f>IF(T817="İptal",0,G817*H817*(1-I817))</x:f>
        <x:v>1843.24</x:v>
      </x:c>
      <x:c r="K817" s="747" t="n">
        <x:f>IFERROR(INDEX('Ürünler'!$F$6:$F$105,MATCH(F817,'Ürünler'!$A$6:$A$105,0)),0)</x:f>
        <x:v>154.14</x:v>
      </x:c>
      <x:c r="L817" s="747" t="n">
        <x:f>IF(T817="İptal",0,G817*K817)</x:f>
        <x:v>1078.98</x:v>
      </x:c>
      <x:c r="M817" s="747" t="n">
        <x:f>J817-L817</x:f>
        <x:v>764.26</x:v>
      </x:c>
      <x:c r="N817" s="748" t="n">
        <x:f>IFERROR(M817/J817,0)</x:f>
        <x:v>0.4146285887893058</x:v>
      </x:c>
      <x:c r="O817" s="744" t="str">
        <x:v>Ödendi</x:v>
      </x:c>
      <x:c r="P817" s="743" t="n">
        <x:v>46084</x:v>
      </x:c>
      <x:c r="Q817" s="743" t="n">
        <x:v>46080</x:v>
      </x:c>
      <x:c r="R817" s="747" t="n">
        <x:f>IF(T817="İptal",0,IF(O817="Ödendi",J817,IF(O817="Kısmi",J817*50%,0)))</x:f>
        <x:v>1843.24</x:v>
      </x:c>
      <x:c r="S817" s="747" t="n">
        <x:f>J817-R817</x:f>
        <x:v>0</x:v>
      </x:c>
      <x:c r="T817" s="744" t="str">
        <x:v>Tamamlandı</x:v>
      </x:c>
      <x:c r="U817" s="749" t="str">
        <x:f>IF(AND(COUNTIF('Ürünler'!$A$6:$A$105,F817)=1,COUNTIF('Müşteriler'!$A$6:$A$255,E817)=1),"OK","HATA")</x:f>
        <x:v>OK</x:v>
      </x:c>
    </x:row>
    <x:row r="818">
      <x:c r="A818" s="742" t="str">
        <x:v>SIP-00813</x:v>
      </x:c>
      <x:c r="B818" s="743" t="n">
        <x:v>45901</x:v>
      </x:c>
      <x:c r="C818" s="744" t="str">
        <x:v>E-ticaret</x:v>
      </x:c>
      <x:c r="D818" s="744" t="str">
        <x:v>Kahta</x:v>
      </x:c>
      <x:c r="E818" s="744" t="str">
        <x:v>MUS-0127</x:v>
      </x:c>
      <x:c r="F818" s="744" t="str">
        <x:v>URN-0011</x:v>
      </x:c>
      <x:c r="G818" s="744" t="n">
        <x:v>10</x:v>
      </x:c>
      <x:c r="H818" s="745" t="n">
        <x:v>185.21</x:v>
      </x:c>
      <x:c r="I818" s="746" t="n">
        <x:v>0</x:v>
      </x:c>
      <x:c r="J818" s="747" t="n">
        <x:f>IF(T818="İptal",0,G818*H818*(1-I818))</x:f>
        <x:v>1852.1000000000001</x:v>
      </x:c>
      <x:c r="K818" s="747" t="n">
        <x:f>IFERROR(INDEX('Ürünler'!$F$6:$F$105,MATCH(F818,'Ürünler'!$A$6:$A$105,0)),0)</x:f>
        <x:v>114.63</x:v>
      </x:c>
      <x:c r="L818" s="747" t="n">
        <x:f>IF(T818="İptal",0,G818*K818)</x:f>
        <x:v>1146.3</x:v>
      </x:c>
      <x:c r="M818" s="747" t="n">
        <x:f>J818-L818</x:f>
        <x:v>705.8000000000002</x:v>
      </x:c>
      <x:c r="N818" s="748" t="n">
        <x:f>IFERROR(M818/J818,0)</x:f>
        <x:v>0.3810809351546893</x:v>
      </x:c>
      <x:c r="O818" s="744" t="str">
        <x:v>Bekliyor</x:v>
      </x:c>
      <x:c r="P818" s="743" t="n">
        <x:v>45916</x:v>
      </x:c>
      <x:c r="Q818" s="743"/>
      <x:c r="R818" s="747" t="n">
        <x:f>IF(T818="İptal",0,IF(O818="Ödendi",J818,IF(O818="Kısmi",J818*50%,0)))</x:f>
        <x:v>0</x:v>
      </x:c>
      <x:c r="S818" s="747" t="n">
        <x:f>J818-R818</x:f>
        <x:v>1852.1000000000001</x:v>
      </x:c>
      <x:c r="T818" s="744" t="str">
        <x:v>Tamamlandı</x:v>
      </x:c>
      <x:c r="U818" s="749" t="str">
        <x:f>IF(AND(COUNTIF('Ürünler'!$A$6:$A$105,F818)=1,COUNTIF('Müşteriler'!$A$6:$A$255,E818)=1),"OK","HATA")</x:f>
        <x:v>OK</x:v>
      </x:c>
    </x:row>
    <x:row r="819">
      <x:c r="A819" s="742" t="str">
        <x:v>SIP-00814</x:v>
      </x:c>
      <x:c r="B819" s="743" t="n">
        <x:v>46004</x:v>
      </x:c>
      <x:c r="C819" s="744" t="str">
        <x:v>Bayi</x:v>
      </x:c>
      <x:c r="D819" s="744" t="str">
        <x:v>Adıyaman Merkez</x:v>
      </x:c>
      <x:c r="E819" s="744" t="str">
        <x:v>MUS-0009</x:v>
      </x:c>
      <x:c r="F819" s="744" t="str">
        <x:v>URN-0007</x:v>
      </x:c>
      <x:c r="G819" s="744" t="n">
        <x:v>8</x:v>
      </x:c>
      <x:c r="H819" s="745" t="n">
        <x:v>124.1</x:v>
      </x:c>
      <x:c r="I819" s="746" t="n">
        <x:v>0</x:v>
      </x:c>
      <x:c r="J819" s="747" t="n">
        <x:f>IF(T819="İptal",0,G819*H819*(1-I819))</x:f>
        <x:v>992.8</x:v>
      </x:c>
      <x:c r="K819" s="747" t="n">
        <x:f>IFERROR(INDEX('Ürünler'!$F$6:$F$105,MATCH(F819,'Ürünler'!$A$6:$A$105,0)),0)</x:f>
        <x:v>78.99</x:v>
      </x:c>
      <x:c r="L819" s="747" t="n">
        <x:f>IF(T819="İptal",0,G819*K819)</x:f>
        <x:v>631.92</x:v>
      </x:c>
      <x:c r="M819" s="747" t="n">
        <x:f>J819-L819</x:f>
        <x:v>360.88</x:v>
      </x:c>
      <x:c r="N819" s="748" t="n">
        <x:f>IFERROR(M819/J819,0)</x:f>
        <x:v>0.36349717969379536</x:v>
      </x:c>
      <x:c r="O819" s="744" t="str">
        <x:v>Ödendi</x:v>
      </x:c>
      <x:c r="P819" s="743" t="n">
        <x:v>46034</x:v>
      </x:c>
      <x:c r="Q819" s="743" t="n">
        <x:v>46020</x:v>
      </x:c>
      <x:c r="R819" s="747" t="n">
        <x:f>IF(T819="İptal",0,IF(O819="Ödendi",J819,IF(O819="Kısmi",J819*50%,0)))</x:f>
        <x:v>992.8</x:v>
      </x:c>
      <x:c r="S819" s="747" t="n">
        <x:f>J819-R819</x:f>
        <x:v>0</x:v>
      </x:c>
      <x:c r="T819" s="744" t="str">
        <x:v>Tamamlandı</x:v>
      </x:c>
      <x:c r="U819" s="749" t="str">
        <x:f>IF(AND(COUNTIF('Ürünler'!$A$6:$A$105,F819)=1,COUNTIF('Müşteriler'!$A$6:$A$255,E819)=1),"OK","HATA")</x:f>
        <x:v>OK</x:v>
      </x:c>
    </x:row>
    <x:row r="820">
      <x:c r="A820" s="742" t="str">
        <x:v>SIP-00815</x:v>
      </x:c>
      <x:c r="B820" s="743" t="n">
        <x:v>46003</x:v>
      </x:c>
      <x:c r="C820" s="744" t="str">
        <x:v>Mağaza</x:v>
      </x:c>
      <x:c r="D820" s="744" t="str">
        <x:v>Kahta</x:v>
      </x:c>
      <x:c r="E820" s="744" t="str">
        <x:v>MUS-0102</x:v>
      </x:c>
      <x:c r="F820" s="744" t="str">
        <x:v>URN-0019</x:v>
      </x:c>
      <x:c r="G820" s="744" t="n">
        <x:v>10</x:v>
      </x:c>
      <x:c r="H820" s="745" t="n">
        <x:v>61.51</x:v>
      </x:c>
      <x:c r="I820" s="746" t="n">
        <x:v>0.05</x:v>
      </x:c>
      <x:c r="J820" s="747" t="n">
        <x:f>IF(T820="İptal",0,G820*H820*(1-I820))</x:f>
        <x:v>584.345</x:v>
      </x:c>
      <x:c r="K820" s="747" t="n">
        <x:f>IFERROR(INDEX('Ürünler'!$F$6:$F$105,MATCH(F820,'Ürünler'!$A$6:$A$105,0)),0)</x:f>
        <x:v>44</x:v>
      </x:c>
      <x:c r="L820" s="747" t="n">
        <x:f>IF(T820="İptal",0,G820*K820)</x:f>
        <x:v>440</x:v>
      </x:c>
      <x:c r="M820" s="747" t="n">
        <x:f>J820-L820</x:f>
        <x:v>144.34500000000003</x:v>
      </x:c>
      <x:c r="N820" s="748" t="n">
        <x:f>IFERROR(M820/J820,0)</x:f>
        <x:v>0.24702016788027625</x:v>
      </x:c>
      <x:c r="O820" s="744" t="str">
        <x:v>Ödendi</x:v>
      </x:c>
      <x:c r="P820" s="743" t="n">
        <x:v>46018</x:v>
      </x:c>
      <x:c r="Q820" s="743" t="n">
        <x:v>46011</x:v>
      </x:c>
      <x:c r="R820" s="747" t="n">
        <x:f>IF(T820="İptal",0,IF(O820="Ödendi",J820,IF(O820="Kısmi",J820*50%,0)))</x:f>
        <x:v>584.345</x:v>
      </x:c>
      <x:c r="S820" s="747" t="n">
        <x:f>J820-R820</x:f>
        <x:v>0</x:v>
      </x:c>
      <x:c r="T820" s="744" t="str">
        <x:v>Tamamlandı</x:v>
      </x:c>
      <x:c r="U820" s="749" t="str">
        <x:f>IF(AND(COUNTIF('Ürünler'!$A$6:$A$105,F820)=1,COUNTIF('Müşteriler'!$A$6:$A$255,E820)=1),"OK","HATA")</x:f>
        <x:v>OK</x:v>
      </x:c>
    </x:row>
    <x:row r="821">
      <x:c r="A821" s="742" t="str">
        <x:v>SIP-00816</x:v>
      </x:c>
      <x:c r="B821" s="743" t="n">
        <x:v>46083</x:v>
      </x:c>
      <x:c r="C821" s="744" t="str">
        <x:v>E-ticaret</x:v>
      </x:c>
      <x:c r="D821" s="744" t="str">
        <x:v>Online</x:v>
      </x:c>
      <x:c r="E821" s="744" t="str">
        <x:v>MUS-0055</x:v>
      </x:c>
      <x:c r="F821" s="744" t="str">
        <x:v>URN-0081</x:v>
      </x:c>
      <x:c r="G821" s="744" t="n">
        <x:v>15</x:v>
      </x:c>
      <x:c r="H821" s="745" t="n">
        <x:v>188.63</x:v>
      </x:c>
      <x:c r="I821" s="746" t="n">
        <x:v>0</x:v>
      </x:c>
      <x:c r="J821" s="747" t="n">
        <x:f>IF(T821="İptal",0,G821*H821*(1-I821))</x:f>
        <x:v>2829.45</x:v>
      </x:c>
      <x:c r="K821" s="747" t="n">
        <x:f>IFERROR(INDEX('Ürünler'!$F$6:$F$105,MATCH(F821,'Ürünler'!$A$6:$A$105,0)),0)</x:f>
        <x:v>126.44</x:v>
      </x:c>
      <x:c r="L821" s="747" t="n">
        <x:f>IF(T821="İptal",0,G821*K821)</x:f>
        <x:v>1896.6</x:v>
      </x:c>
      <x:c r="M821" s="747" t="n">
        <x:f>J821-L821</x:f>
        <x:v>932.8499999999999</x:v>
      </x:c>
      <x:c r="N821" s="748" t="n">
        <x:f>IFERROR(M821/J821,0)</x:f>
        <x:v>0.3296930498860202</x:v>
      </x:c>
      <x:c r="O821" s="744" t="str">
        <x:v>Kısmi</x:v>
      </x:c>
      <x:c r="P821" s="743" t="n">
        <x:v>46090</x:v>
      </x:c>
      <x:c r="Q821" s="743" t="n">
        <x:v>46110</x:v>
      </x:c>
      <x:c r="R821" s="747" t="n">
        <x:f>IF(T821="İptal",0,IF(O821="Ödendi",J821,IF(O821="Kısmi",J821*50%,0)))</x:f>
        <x:v>1414.725</x:v>
      </x:c>
      <x:c r="S821" s="747" t="n">
        <x:f>J821-R821</x:f>
        <x:v>1414.725</x:v>
      </x:c>
      <x:c r="T821" s="744" t="str">
        <x:v>Tamamlandı</x:v>
      </x:c>
      <x:c r="U821" s="749" t="str">
        <x:f>IF(AND(COUNTIF('Ürünler'!$A$6:$A$105,F821)=1,COUNTIF('Müşteriler'!$A$6:$A$255,E821)=1),"OK","HATA")</x:f>
        <x:v>OK</x:v>
      </x:c>
    </x:row>
    <x:row r="822">
      <x:c r="A822" s="742" t="str">
        <x:v>SIP-00817</x:v>
      </x:c>
      <x:c r="B822" s="743" t="n">
        <x:v>46105</x:v>
      </x:c>
      <x:c r="C822" s="744" t="str">
        <x:v>Mağaza</x:v>
      </x:c>
      <x:c r="D822" s="744" t="str">
        <x:v>Kahta</x:v>
      </x:c>
      <x:c r="E822" s="744" t="str">
        <x:v>MUS-0138</x:v>
      </x:c>
      <x:c r="F822" s="744" t="str">
        <x:v>URN-0071</x:v>
      </x:c>
      <x:c r="G822" s="744" t="n">
        <x:v>10</x:v>
      </x:c>
      <x:c r="H822" s="745" t="n">
        <x:v>77.49</x:v>
      </x:c>
      <x:c r="I822" s="746" t="n">
        <x:v>0.05</x:v>
      </x:c>
      <x:c r="J822" s="747" t="n">
        <x:f>IF(T822="İptal",0,G822*H822*(1-I822))</x:f>
        <x:v>736.155</x:v>
      </x:c>
      <x:c r="K822" s="747" t="n">
        <x:f>IFERROR(INDEX('Ürünler'!$F$6:$F$105,MATCH(F822,'Ürünler'!$A$6:$A$105,0)),0)</x:f>
        <x:v>47.06</x:v>
      </x:c>
      <x:c r="L822" s="747" t="n">
        <x:f>IF(T822="İptal",0,G822*K822)</x:f>
        <x:v>470.6</x:v>
      </x:c>
      <x:c r="M822" s="747" t="n">
        <x:f>J822-L822</x:f>
        <x:v>265.55499999999995</x:v>
      </x:c>
      <x:c r="N822" s="748" t="n">
        <x:f>IFERROR(M822/J822,0)</x:f>
        <x:v>0.36073245444233887</x:v>
      </x:c>
      <x:c r="O822" s="744" t="str">
        <x:v>Ödendi</x:v>
      </x:c>
      <x:c r="P822" s="743" t="n">
        <x:v>46135</x:v>
      </x:c>
      <x:c r="Q822" s="743" t="n">
        <x:v>46117</x:v>
      </x:c>
      <x:c r="R822" s="747" t="n">
        <x:f>IF(T822="İptal",0,IF(O822="Ödendi",J822,IF(O822="Kısmi",J822*50%,0)))</x:f>
        <x:v>736.155</x:v>
      </x:c>
      <x:c r="S822" s="747" t="n">
        <x:f>J822-R822</x:f>
        <x:v>0</x:v>
      </x:c>
      <x:c r="T822" s="744" t="str">
        <x:v>Tamamlandı</x:v>
      </x:c>
      <x:c r="U822" s="749" t="str">
        <x:f>IF(AND(COUNTIF('Ürünler'!$A$6:$A$105,F822)=1,COUNTIF('Müşteriler'!$A$6:$A$255,E822)=1),"OK","HATA")</x:f>
        <x:v>OK</x:v>
      </x:c>
    </x:row>
    <x:row r="823">
      <x:c r="A823" s="742" t="str">
        <x:v>SIP-00818</x:v>
      </x:c>
      <x:c r="B823" s="743" t="n">
        <x:v>46029</x:v>
      </x:c>
      <x:c r="C823" s="744" t="str">
        <x:v>Kurumsal</x:v>
      </x:c>
      <x:c r="D823" s="744" t="str">
        <x:v>Online</x:v>
      </x:c>
      <x:c r="E823" s="744" t="str">
        <x:v>MUS-0205</x:v>
      </x:c>
      <x:c r="F823" s="744" t="str">
        <x:v>URN-0022</x:v>
      </x:c>
      <x:c r="G823" s="744" t="n">
        <x:v>12</x:v>
      </x:c>
      <x:c r="H823" s="745" t="n">
        <x:v>99.78</x:v>
      </x:c>
      <x:c r="I823" s="746" t="n">
        <x:v>0</x:v>
      </x:c>
      <x:c r="J823" s="747" t="n">
        <x:f>IF(T823="İptal",0,G823*H823*(1-I823))</x:f>
        <x:v>1197.3600000000001</x:v>
      </x:c>
      <x:c r="K823" s="747" t="n">
        <x:f>IFERROR(INDEX('Ürünler'!$F$6:$F$105,MATCH(F823,'Ürünler'!$A$6:$A$105,0)),0)</x:f>
        <x:v>71.33</x:v>
      </x:c>
      <x:c r="L823" s="747" t="n">
        <x:f>IF(T823="İptal",0,G823*K823)</x:f>
        <x:v>855.96</x:v>
      </x:c>
      <x:c r="M823" s="747" t="n">
        <x:f>J823-L823</x:f>
        <x:v>341.4000000000001</x:v>
      </x:c>
      <x:c r="N823" s="748" t="n">
        <x:f>IFERROR(M823/J823,0)</x:f>
        <x:v>0.2851272800160353</x:v>
      </x:c>
      <x:c r="O823" s="744" t="str">
        <x:v>Ödendi</x:v>
      </x:c>
      <x:c r="P823" s="743" t="n">
        <x:v>46036</x:v>
      </x:c>
      <x:c r="Q823" s="743" t="n">
        <x:v>46034</x:v>
      </x:c>
      <x:c r="R823" s="747" t="n">
        <x:f>IF(T823="İptal",0,IF(O823="Ödendi",J823,IF(O823="Kısmi",J823*50%,0)))</x:f>
        <x:v>1197.3600000000001</x:v>
      </x:c>
      <x:c r="S823" s="747" t="n">
        <x:f>J823-R823</x:f>
        <x:v>0</x:v>
      </x:c>
      <x:c r="T823" s="744" t="str">
        <x:v>Tamamlandı</x:v>
      </x:c>
      <x:c r="U823" s="749" t="str">
        <x:f>IF(AND(COUNTIF('Ürünler'!$A$6:$A$105,F823)=1,COUNTIF('Müşteriler'!$A$6:$A$255,E823)=1),"OK","HATA")</x:f>
        <x:v>OK</x:v>
      </x:c>
    </x:row>
    <x:row r="824">
      <x:c r="A824" s="742" t="str">
        <x:v>SIP-00819</x:v>
      </x:c>
      <x:c r="B824" s="743" t="n">
        <x:v>46255</x:v>
      </x:c>
      <x:c r="C824" s="744" t="str">
        <x:v>Bayi</x:v>
      </x:c>
      <x:c r="D824" s="744" t="str">
        <x:v>Online</x:v>
      </x:c>
      <x:c r="E824" s="744" t="str">
        <x:v>MUS-0150</x:v>
      </x:c>
      <x:c r="F824" s="744" t="str">
        <x:v>URN-0093</x:v>
      </x:c>
      <x:c r="G824" s="744" t="n">
        <x:v>17</x:v>
      </x:c>
      <x:c r="H824" s="745" t="n">
        <x:v>132.97</x:v>
      </x:c>
      <x:c r="I824" s="746" t="n">
        <x:v>0</x:v>
      </x:c>
      <x:c r="J824" s="747" t="n">
        <x:f>IF(T824="İptal",0,G824*H824*(1-I824))</x:f>
        <x:v>2260.49</x:v>
      </x:c>
      <x:c r="K824" s="747" t="n">
        <x:f>IFERROR(INDEX('Ürünler'!$F$6:$F$105,MATCH(F824,'Ürünler'!$A$6:$A$105,0)),0)</x:f>
        <x:v>93.43</x:v>
      </x:c>
      <x:c r="L824" s="747" t="n">
        <x:f>IF(T824="İptal",0,G824*K824)</x:f>
        <x:v>1588.3100000000002</x:v>
      </x:c>
      <x:c r="M824" s="747" t="n">
        <x:f>J824-L824</x:f>
        <x:v>672.1799999999996</x:v>
      </x:c>
      <x:c r="N824" s="748" t="n">
        <x:f>IFERROR(M824/J824,0)</x:f>
        <x:v>0.2973603068361283</x:v>
      </x:c>
      <x:c r="O824" s="744" t="str">
        <x:v>Bekliyor</x:v>
      </x:c>
      <x:c r="P824" s="743" t="n">
        <x:v>46285</x:v>
      </x:c>
      <x:c r="Q824" s="743"/>
      <x:c r="R824" s="747" t="n">
        <x:f>IF(T824="İptal",0,IF(O824="Ödendi",J824,IF(O824="Kısmi",J824*50%,0)))</x:f>
        <x:v>0</x:v>
      </x:c>
      <x:c r="S824" s="747" t="n">
        <x:f>J824-R824</x:f>
        <x:v>2260.49</x:v>
      </x:c>
      <x:c r="T824" s="744" t="str">
        <x:v>Tamamlandı</x:v>
      </x:c>
      <x:c r="U824" s="749" t="str">
        <x:f>IF(AND(COUNTIF('Ürünler'!$A$6:$A$105,F824)=1,COUNTIF('Müşteriler'!$A$6:$A$255,E824)=1),"OK","HATA")</x:f>
        <x:v>OK</x:v>
      </x:c>
    </x:row>
    <x:row r="825">
      <x:c r="A825" s="742" t="str">
        <x:v>SIP-00820</x:v>
      </x:c>
      <x:c r="B825" s="743" t="n">
        <x:v>46160</x:v>
      </x:c>
      <x:c r="C825" s="744" t="str">
        <x:v>E-ticaret</x:v>
      </x:c>
      <x:c r="D825" s="744" t="str">
        <x:v>Adıyaman Merkez</x:v>
      </x:c>
      <x:c r="E825" s="744" t="str">
        <x:v>MUS-0137</x:v>
      </x:c>
      <x:c r="F825" s="744" t="str">
        <x:v>URN-0069</x:v>
      </x:c>
      <x:c r="G825" s="744" t="n">
        <x:v>16</x:v>
      </x:c>
      <x:c r="H825" s="745" t="n">
        <x:v>66.5</x:v>
      </x:c>
      <x:c r="I825" s="746" t="n">
        <x:v>0.15</x:v>
      </x:c>
      <x:c r="J825" s="747" t="n">
        <x:f>IF(T825="İptal",0,G825*H825*(1-I825))</x:f>
        <x:v>904.4</x:v>
      </x:c>
      <x:c r="K825" s="747" t="n">
        <x:f>IFERROR(INDEX('Ürünler'!$F$6:$F$105,MATCH(F825,'Ürünler'!$A$6:$A$105,0)),0)</x:f>
        <x:v>39.33</x:v>
      </x:c>
      <x:c r="L825" s="747" t="n">
        <x:f>IF(T825="İptal",0,G825*K825)</x:f>
        <x:v>629.28</x:v>
      </x:c>
      <x:c r="M825" s="747" t="n">
        <x:f>J825-L825</x:f>
        <x:v>275.12</x:v>
      </x:c>
      <x:c r="N825" s="748" t="n">
        <x:f>IFERROR(M825/J825,0)</x:f>
        <x:v>0.30420168067226894</x:v>
      </x:c>
      <x:c r="O825" s="744" t="str">
        <x:v>Kısmi</x:v>
      </x:c>
      <x:c r="P825" s="743" t="n">
        <x:v>46190</x:v>
      </x:c>
      <x:c r="Q825" s="743" t="n">
        <x:v>46191</x:v>
      </x:c>
      <x:c r="R825" s="747" t="n">
        <x:f>IF(T825="İptal",0,IF(O825="Ödendi",J825,IF(O825="Kısmi",J825*50%,0)))</x:f>
        <x:v>452.2</x:v>
      </x:c>
      <x:c r="S825" s="747" t="n">
        <x:f>J825-R825</x:f>
        <x:v>452.2</x:v>
      </x:c>
      <x:c r="T825" s="744" t="str">
        <x:v>Tamamlandı</x:v>
      </x:c>
      <x:c r="U825" s="749" t="str">
        <x:f>IF(AND(COUNTIF('Ürünler'!$A$6:$A$105,F825)=1,COUNTIF('Müşteriler'!$A$6:$A$255,E825)=1),"OK","HATA")</x:f>
        <x:v>OK</x:v>
      </x:c>
    </x:row>
    <x:row r="826">
      <x:c r="A826" s="742" t="str">
        <x:v>SIP-00821</x:v>
      </x:c>
      <x:c r="B826" s="743" t="n">
        <x:v>46022</x:v>
      </x:c>
      <x:c r="C826" s="744" t="str">
        <x:v>Mağaza</x:v>
      </x:c>
      <x:c r="D826" s="744" t="str">
        <x:v>Online</x:v>
      </x:c>
      <x:c r="E826" s="744" t="str">
        <x:v>MUS-0220</x:v>
      </x:c>
      <x:c r="F826" s="744" t="str">
        <x:v>URN-0052</x:v>
      </x:c>
      <x:c r="G826" s="744" t="n">
        <x:v>7</x:v>
      </x:c>
      <x:c r="H826" s="745" t="n">
        <x:v>49.47</x:v>
      </x:c>
      <x:c r="I826" s="746" t="n">
        <x:v>0</x:v>
      </x:c>
      <x:c r="J826" s="747" t="n">
        <x:f>IF(T826="İptal",0,G826*H826*(1-I826))</x:f>
        <x:v>346.28999999999996</x:v>
      </x:c>
      <x:c r="K826" s="747" t="n">
        <x:f>IFERROR(INDEX('Ürünler'!$F$6:$F$105,MATCH(F826,'Ürünler'!$A$6:$A$105,0)),0)</x:f>
        <x:v>33.44</x:v>
      </x:c>
      <x:c r="L826" s="747" t="n">
        <x:f>IF(T826="İptal",0,G826*K826)</x:f>
        <x:v>234.07999999999998</x:v>
      </x:c>
      <x:c r="M826" s="747" t="n">
        <x:f>J826-L826</x:f>
        <x:v>112.20999999999998</x:v>
      </x:c>
      <x:c r="N826" s="748" t="n">
        <x:f>IFERROR(M826/J826,0)</x:f>
        <x:v>0.32403476854659385</x:v>
      </x:c>
      <x:c r="O826" s="744" t="str">
        <x:v>Ödendi</x:v>
      </x:c>
      <x:c r="P826" s="743" t="n">
        <x:v>46067</x:v>
      </x:c>
      <x:c r="Q826" s="743" t="n">
        <x:v>46029</x:v>
      </x:c>
      <x:c r="R826" s="747" t="n">
        <x:f>IF(T826="İptal",0,IF(O826="Ödendi",J826,IF(O826="Kısmi",J826*50%,0)))</x:f>
        <x:v>346.28999999999996</x:v>
      </x:c>
      <x:c r="S826" s="747" t="n">
        <x:f>J826-R826</x:f>
        <x:v>0</x:v>
      </x:c>
      <x:c r="T826" s="744" t="str">
        <x:v>Tamamlandı</x:v>
      </x:c>
      <x:c r="U826" s="749" t="str">
        <x:f>IF(AND(COUNTIF('Ürünler'!$A$6:$A$105,F826)=1,COUNTIF('Müşteriler'!$A$6:$A$255,E826)=1),"OK","HATA")</x:f>
        <x:v>OK</x:v>
      </x:c>
    </x:row>
    <x:row r="827">
      <x:c r="A827" s="742" t="str">
        <x:v>SIP-00822</x:v>
      </x:c>
      <x:c r="B827" s="743" t="n">
        <x:v>46008</x:v>
      </x:c>
      <x:c r="C827" s="744" t="str">
        <x:v>E-ticaret</x:v>
      </x:c>
      <x:c r="D827" s="744" t="str">
        <x:v>Adıyaman Merkez</x:v>
      </x:c>
      <x:c r="E827" s="744" t="str">
        <x:v>MUS-0180</x:v>
      </x:c>
      <x:c r="F827" s="744" t="str">
        <x:v>URN-0020</x:v>
      </x:c>
      <x:c r="G827" s="744" t="n">
        <x:v>18</x:v>
      </x:c>
      <x:c r="H827" s="745" t="n">
        <x:v>77.05</x:v>
      </x:c>
      <x:c r="I827" s="746" t="n">
        <x:v>0.15</x:v>
      </x:c>
      <x:c r="J827" s="747" t="n">
        <x:f>IF(T827="İptal",0,G827*H827*(1-I827))</x:f>
        <x:v>1178.8649999999998</x:v>
      </x:c>
      <x:c r="K827" s="747" t="n">
        <x:f>IFERROR(INDEX('Ürünler'!$F$6:$F$105,MATCH(F827,'Ürünler'!$A$6:$A$105,0)),0)</x:f>
        <x:v>54.4</x:v>
      </x:c>
      <x:c r="L827" s="747" t="n">
        <x:f>IF(T827="İptal",0,G827*K827)</x:f>
        <x:v>979.1999999999999</x:v>
      </x:c>
      <x:c r="M827" s="747" t="n">
        <x:f>J827-L827</x:f>
        <x:v>199.66499999999985</x:v>
      </x:c>
      <x:c r="N827" s="748" t="n">
        <x:f>IFERROR(M827/J827,0)</x:f>
        <x:v>0.16937053861129128</x:v>
      </x:c>
      <x:c r="O827" s="744" t="str">
        <x:v>Ödendi</x:v>
      </x:c>
      <x:c r="P827" s="743" t="n">
        <x:v>46038</x:v>
      </x:c>
      <x:c r="Q827" s="743" t="n">
        <x:v>46028</x:v>
      </x:c>
      <x:c r="R827" s="747" t="n">
        <x:f>IF(T827="İptal",0,IF(O827="Ödendi",J827,IF(O827="Kısmi",J827*50%,0)))</x:f>
        <x:v>1178.8649999999998</x:v>
      </x:c>
      <x:c r="S827" s="747" t="n">
        <x:f>J827-R827</x:f>
        <x:v>0</x:v>
      </x:c>
      <x:c r="T827" s="744" t="str">
        <x:v>Tamamlandı</x:v>
      </x:c>
      <x:c r="U827" s="749" t="str">
        <x:f>IF(AND(COUNTIF('Ürünler'!$A$6:$A$105,F827)=1,COUNTIF('Müşteriler'!$A$6:$A$255,E827)=1),"OK","HATA")</x:f>
        <x:v>OK</x:v>
      </x:c>
    </x:row>
    <x:row r="828">
      <x:c r="A828" s="742" t="str">
        <x:v>SIP-00823</x:v>
      </x:c>
      <x:c r="B828" s="743" t="n">
        <x:v>46236</x:v>
      </x:c>
      <x:c r="C828" s="744" t="str">
        <x:v>Bayi</x:v>
      </x:c>
      <x:c r="D828" s="744" t="str">
        <x:v>Adıyaman Merkez</x:v>
      </x:c>
      <x:c r="E828" s="744" t="str">
        <x:v>MUS-0085</x:v>
      </x:c>
      <x:c r="F828" s="744" t="str">
        <x:v>URN-0085</x:v>
      </x:c>
      <x:c r="G828" s="744" t="n">
        <x:v>3</x:v>
      </x:c>
      <x:c r="H828" s="745" t="n">
        <x:v>242.79</x:v>
      </x:c>
      <x:c r="I828" s="746" t="n">
        <x:v>0.05</x:v>
      </x:c>
      <x:c r="J828" s="747" t="n">
        <x:f>IF(T828="İptal",0,G828*H828*(1-I828))</x:f>
        <x:v>691.9515</x:v>
      </x:c>
      <x:c r="K828" s="747" t="n">
        <x:f>IFERROR(INDEX('Ürünler'!$F$6:$F$105,MATCH(F828,'Ürünler'!$A$6:$A$105,0)),0)</x:f>
        <x:v>153.49</x:v>
      </x:c>
      <x:c r="L828" s="747" t="n">
        <x:f>IF(T828="İptal",0,G828*K828)</x:f>
        <x:v>460.47</x:v>
      </x:c>
      <x:c r="M828" s="747" t="n">
        <x:f>J828-L828</x:f>
        <x:v>231.48149999999998</x:v>
      </x:c>
      <x:c r="N828" s="748" t="n">
        <x:f>IFERROR(M828/J828,0)</x:f>
        <x:v>0.33453428455607076</x:v>
      </x:c>
      <x:c r="O828" s="744" t="str">
        <x:v>Ödendi</x:v>
      </x:c>
      <x:c r="P828" s="743" t="n">
        <x:v>46266</x:v>
      </x:c>
      <x:c r="Q828" s="743" t="n">
        <x:v>46266</x:v>
      </x:c>
      <x:c r="R828" s="747" t="n">
        <x:f>IF(T828="İptal",0,IF(O828="Ödendi",J828,IF(O828="Kısmi",J828*50%,0)))</x:f>
        <x:v>691.9515</x:v>
      </x:c>
      <x:c r="S828" s="747" t="n">
        <x:f>J828-R828</x:f>
        <x:v>0</x:v>
      </x:c>
      <x:c r="T828" s="744" t="str">
        <x:v>Hazırlanıyor</x:v>
      </x:c>
      <x:c r="U828" s="749" t="str">
        <x:f>IF(AND(COUNTIF('Ürünler'!$A$6:$A$105,F828)=1,COUNTIF('Müşteriler'!$A$6:$A$255,E828)=1),"OK","HATA")</x:f>
        <x:v>OK</x:v>
      </x:c>
    </x:row>
    <x:row r="829">
      <x:c r="A829" s="742" t="str">
        <x:v>SIP-00824</x:v>
      </x:c>
      <x:c r="B829" s="743" t="n">
        <x:v>45905</x:v>
      </x:c>
      <x:c r="C829" s="744" t="str">
        <x:v>E-ticaret</x:v>
      </x:c>
      <x:c r="D829" s="744" t="str">
        <x:v>Adıyaman Merkez</x:v>
      </x:c>
      <x:c r="E829" s="744" t="str">
        <x:v>MUS-0159</x:v>
      </x:c>
      <x:c r="F829" s="744" t="str">
        <x:v>URN-0051</x:v>
      </x:c>
      <x:c r="G829" s="744" t="n">
        <x:v>9</x:v>
      </x:c>
      <x:c r="H829" s="745" t="n">
        <x:v>243.13</x:v>
      </x:c>
      <x:c r="I829" s="746" t="n">
        <x:v>0</x:v>
      </x:c>
      <x:c r="J829" s="747" t="n">
        <x:f>IF(T829="İptal",0,G829*H829*(1-I829))</x:f>
        <x:v>2188.17</x:v>
      </x:c>
      <x:c r="K829" s="747" t="n">
        <x:f>IFERROR(INDEX('Ürünler'!$F$6:$F$105,MATCH(F829,'Ürünler'!$A$6:$A$105,0)),0)</x:f>
        <x:v>143.92</x:v>
      </x:c>
      <x:c r="L829" s="747" t="n">
        <x:f>IF(T829="İptal",0,G829*K829)</x:f>
        <x:v>1295.28</x:v>
      </x:c>
      <x:c r="M829" s="747" t="n">
        <x:f>J829-L829</x:f>
        <x:v>892.8900000000001</x:v>
      </x:c>
      <x:c r="N829" s="748" t="n">
        <x:f>IFERROR(M829/J829,0)</x:f>
        <x:v>0.40805330481635343</x:v>
      </x:c>
      <x:c r="O829" s="744" t="str">
        <x:v>Ödendi</x:v>
      </x:c>
      <x:c r="P829" s="743" t="n">
        <x:v>45912</x:v>
      </x:c>
      <x:c r="Q829" s="743" t="n">
        <x:v>45911</x:v>
      </x:c>
      <x:c r="R829" s="747" t="n">
        <x:f>IF(T829="İptal",0,IF(O829="Ödendi",J829,IF(O829="Kısmi",J829*50%,0)))</x:f>
        <x:v>2188.17</x:v>
      </x:c>
      <x:c r="S829" s="747" t="n">
        <x:f>J829-R829</x:f>
        <x:v>0</x:v>
      </x:c>
      <x:c r="T829" s="744" t="str">
        <x:v>Tamamlandı</x:v>
      </x:c>
      <x:c r="U829" s="749" t="str">
        <x:f>IF(AND(COUNTIF('Ürünler'!$A$6:$A$105,F829)=1,COUNTIF('Müşteriler'!$A$6:$A$255,E829)=1),"OK","HATA")</x:f>
        <x:v>OK</x:v>
      </x:c>
    </x:row>
    <x:row r="830">
      <x:c r="A830" s="742" t="str">
        <x:v>SIP-00825</x:v>
      </x:c>
      <x:c r="B830" s="743" t="n">
        <x:v>46205</x:v>
      </x:c>
      <x:c r="C830" s="744" t="str">
        <x:v>Mağaza</x:v>
      </x:c>
      <x:c r="D830" s="744" t="str">
        <x:v>Kahta</x:v>
      </x:c>
      <x:c r="E830" s="744" t="str">
        <x:v>MUS-0058</x:v>
      </x:c>
      <x:c r="F830" s="744" t="str">
        <x:v>URN-0025</x:v>
      </x:c>
      <x:c r="G830" s="744" t="n">
        <x:v>10</x:v>
      </x:c>
      <x:c r="H830" s="745" t="n">
        <x:v>87.13</x:v>
      </x:c>
      <x:c r="I830" s="746" t="n">
        <x:v>0</x:v>
      </x:c>
      <x:c r="J830" s="747" t="n">
        <x:f>IF(T830="İptal",0,G830*H830*(1-I830))</x:f>
        <x:v>871.3</x:v>
      </x:c>
      <x:c r="K830" s="747" t="n">
        <x:f>IFERROR(INDEX('Ürünler'!$F$6:$F$105,MATCH(F830,'Ürünler'!$A$6:$A$105,0)),0)</x:f>
        <x:v>70.07</x:v>
      </x:c>
      <x:c r="L830" s="747" t="n">
        <x:f>IF(T830="İptal",0,G830*K830)</x:f>
        <x:v>700.6999999999999</x:v>
      </x:c>
      <x:c r="M830" s="747" t="n">
        <x:f>J830-L830</x:f>
        <x:v>170.60000000000002</x:v>
      </x:c>
      <x:c r="N830" s="748" t="n">
        <x:f>IFERROR(M830/J830,0)</x:f>
        <x:v>0.19579938023642837</x:v>
      </x:c>
      <x:c r="O830" s="744" t="str">
        <x:v>Ödendi</x:v>
      </x:c>
      <x:c r="P830" s="743" t="n">
        <x:v>46220</x:v>
      </x:c>
      <x:c r="Q830" s="743" t="n">
        <x:v>46211</x:v>
      </x:c>
      <x:c r="R830" s="747" t="n">
        <x:f>IF(T830="İptal",0,IF(O830="Ödendi",J830,IF(O830="Kısmi",J830*50%,0)))</x:f>
        <x:v>871.3</x:v>
      </x:c>
      <x:c r="S830" s="747" t="n">
        <x:f>J830-R830</x:f>
        <x:v>0</x:v>
      </x:c>
      <x:c r="T830" s="744" t="str">
        <x:v>Tamamlandı</x:v>
      </x:c>
      <x:c r="U830" s="749" t="str">
        <x:f>IF(AND(COUNTIF('Ürünler'!$A$6:$A$105,F830)=1,COUNTIF('Müşteriler'!$A$6:$A$255,E830)=1),"OK","HATA")</x:f>
        <x:v>OK</x:v>
      </x:c>
    </x:row>
    <x:row r="831">
      <x:c r="A831" s="742" t="str">
        <x:v>SIP-00826</x:v>
      </x:c>
      <x:c r="B831" s="743" t="n">
        <x:v>45982</x:v>
      </x:c>
      <x:c r="C831" s="744" t="str">
        <x:v>Kurumsal</x:v>
      </x:c>
      <x:c r="D831" s="744" t="str">
        <x:v>Adıyaman Merkez</x:v>
      </x:c>
      <x:c r="E831" s="744" t="str">
        <x:v>MUS-0028</x:v>
      </x:c>
      <x:c r="F831" s="744" t="str">
        <x:v>URN-0069</x:v>
      </x:c>
      <x:c r="G831" s="744" t="n">
        <x:v>8</x:v>
      </x:c>
      <x:c r="H831" s="745" t="n">
        <x:v>63.48</x:v>
      </x:c>
      <x:c r="I831" s="746" t="n">
        <x:v>0.1</x:v>
      </x:c>
      <x:c r="J831" s="747" t="n">
        <x:f>IF(T831="İptal",0,G831*H831*(1-I831))</x:f>
        <x:v>457.056</x:v>
      </x:c>
      <x:c r="K831" s="747" t="n">
        <x:f>IFERROR(INDEX('Ürünler'!$F$6:$F$105,MATCH(F831,'Ürünler'!$A$6:$A$105,0)),0)</x:f>
        <x:v>39.33</x:v>
      </x:c>
      <x:c r="L831" s="747" t="n">
        <x:f>IF(T831="İptal",0,G831*K831)</x:f>
        <x:v>314.64</x:v>
      </x:c>
      <x:c r="M831" s="747" t="n">
        <x:f>J831-L831</x:f>
        <x:v>142.416</x:v>
      </x:c>
      <x:c r="N831" s="748" t="n">
        <x:f>IFERROR(M831/J831,0)</x:f>
        <x:v>0.3115942028985507</x:v>
      </x:c>
      <x:c r="O831" s="744" t="str">
        <x:v>Bekliyor</x:v>
      </x:c>
      <x:c r="P831" s="743" t="n">
        <x:v>46027</x:v>
      </x:c>
      <x:c r="Q831" s="743"/>
      <x:c r="R831" s="747" t="n">
        <x:f>IF(T831="İptal",0,IF(O831="Ödendi",J831,IF(O831="Kısmi",J831*50%,0)))</x:f>
        <x:v>0</x:v>
      </x:c>
      <x:c r="S831" s="747" t="n">
        <x:f>J831-R831</x:f>
        <x:v>457.056</x:v>
      </x:c>
      <x:c r="T831" s="744" t="str">
        <x:v>Tamamlandı</x:v>
      </x:c>
      <x:c r="U831" s="749" t="str">
        <x:f>IF(AND(COUNTIF('Ürünler'!$A$6:$A$105,F831)=1,COUNTIF('Müşteriler'!$A$6:$A$255,E831)=1),"OK","HATA")</x:f>
        <x:v>OK</x:v>
      </x:c>
    </x:row>
    <x:row r="832">
      <x:c r="A832" s="742" t="str">
        <x:v>SIP-00827</x:v>
      </x:c>
      <x:c r="B832" s="743" t="n">
        <x:v>46098</x:v>
      </x:c>
      <x:c r="C832" s="744" t="str">
        <x:v>Kurumsal</x:v>
      </x:c>
      <x:c r="D832" s="744" t="str">
        <x:v>Online</x:v>
      </x:c>
      <x:c r="E832" s="744" t="str">
        <x:v>MUS-0138</x:v>
      </x:c>
      <x:c r="F832" s="744" t="str">
        <x:v>URN-0043</x:v>
      </x:c>
      <x:c r="G832" s="744" t="n">
        <x:v>3</x:v>
      </x:c>
      <x:c r="H832" s="745" t="n">
        <x:v>134.05</x:v>
      </x:c>
      <x:c r="I832" s="746" t="n">
        <x:v>0.05</x:v>
      </x:c>
      <x:c r="J832" s="747" t="n">
        <x:f>IF(T832="İptal",0,G832*H832*(1-I832))</x:f>
        <x:v>382.0425</x:v>
      </x:c>
      <x:c r="K832" s="747" t="n">
        <x:f>IFERROR(INDEX('Ürünler'!$F$6:$F$105,MATCH(F832,'Ürünler'!$A$6:$A$105,0)),0)</x:f>
        <x:v>90.07</x:v>
      </x:c>
      <x:c r="L832" s="747" t="n">
        <x:f>IF(T832="İptal",0,G832*K832)</x:f>
        <x:v>270.21</x:v>
      </x:c>
      <x:c r="M832" s="747" t="n">
        <x:f>J832-L832</x:f>
        <x:v>111.83250000000004</x:v>
      </x:c>
      <x:c r="N832" s="748" t="n">
        <x:f>IFERROR(M832/J832,0)</x:f>
        <x:v>0.29272266828952287</x:v>
      </x:c>
      <x:c r="O832" s="744" t="str">
        <x:v>Ödendi</x:v>
      </x:c>
      <x:c r="P832" s="743" t="n">
        <x:v>46128</x:v>
      </x:c>
      <x:c r="Q832" s="743" t="n">
        <x:v>46107</x:v>
      </x:c>
      <x:c r="R832" s="747" t="n">
        <x:f>IF(T832="İptal",0,IF(O832="Ödendi",J832,IF(O832="Kısmi",J832*50%,0)))</x:f>
        <x:v>382.0425</x:v>
      </x:c>
      <x:c r="S832" s="747" t="n">
        <x:f>J832-R832</x:f>
        <x:v>0</x:v>
      </x:c>
      <x:c r="T832" s="744" t="str">
        <x:v>Tamamlandı</x:v>
      </x:c>
      <x:c r="U832" s="749" t="str">
        <x:f>IF(AND(COUNTIF('Ürünler'!$A$6:$A$105,F832)=1,COUNTIF('Müşteriler'!$A$6:$A$255,E832)=1),"OK","HATA")</x:f>
        <x:v>OK</x:v>
      </x:c>
    </x:row>
    <x:row r="833">
      <x:c r="A833" s="742" t="str">
        <x:v>SIP-00828</x:v>
      </x:c>
      <x:c r="B833" s="743" t="n">
        <x:v>46028</x:v>
      </x:c>
      <x:c r="C833" s="744" t="str">
        <x:v>E-ticaret</x:v>
      </x:c>
      <x:c r="D833" s="744" t="str">
        <x:v>Kahta</x:v>
      </x:c>
      <x:c r="E833" s="744" t="str">
        <x:v>MUS-0201</x:v>
      </x:c>
      <x:c r="F833" s="744" t="str">
        <x:v>URN-0031</x:v>
      </x:c>
      <x:c r="G833" s="744" t="n">
        <x:v>7</x:v>
      </x:c>
      <x:c r="H833" s="745" t="n">
        <x:v>185.3</x:v>
      </x:c>
      <x:c r="I833" s="746" t="n">
        <x:v>0.15</x:v>
      </x:c>
      <x:c r="J833" s="747" t="n">
        <x:f>IF(T833="İptal",0,G833*H833*(1-I833))</x:f>
        <x:v>1102.535</x:v>
      </x:c>
      <x:c r="K833" s="747" t="n">
        <x:f>IFERROR(INDEX('Ürünler'!$F$6:$F$105,MATCH(F833,'Ürünler'!$A$6:$A$105,0)),0)</x:f>
        <x:v>129.78</x:v>
      </x:c>
      <x:c r="L833" s="747" t="n">
        <x:f>IF(T833="İptal",0,G833*K833)</x:f>
        <x:v>908.46</x:v>
      </x:c>
      <x:c r="M833" s="747" t="n">
        <x:f>J833-L833</x:f>
        <x:v>194.07500000000005</x:v>
      </x:c>
      <x:c r="N833" s="748" t="n">
        <x:f>IFERROR(M833/J833,0)</x:f>
        <x:v>0.17602615789974924</x:v>
      </x:c>
      <x:c r="O833" s="744" t="str">
        <x:v>Ödendi</x:v>
      </x:c>
      <x:c r="P833" s="743" t="n">
        <x:v>46043</x:v>
      </x:c>
      <x:c r="Q833" s="743" t="n">
        <x:v>46030</x:v>
      </x:c>
      <x:c r="R833" s="747" t="n">
        <x:f>IF(T833="İptal",0,IF(O833="Ödendi",J833,IF(O833="Kısmi",J833*50%,0)))</x:f>
        <x:v>1102.535</x:v>
      </x:c>
      <x:c r="S833" s="747" t="n">
        <x:f>J833-R833</x:f>
        <x:v>0</x:v>
      </x:c>
      <x:c r="T833" s="744" t="str">
        <x:v>Tamamlandı</x:v>
      </x:c>
      <x:c r="U833" s="749" t="str">
        <x:f>IF(AND(COUNTIF('Ürünler'!$A$6:$A$105,F833)=1,COUNTIF('Müşteriler'!$A$6:$A$255,E833)=1),"OK","HATA")</x:f>
        <x:v>OK</x:v>
      </x:c>
    </x:row>
    <x:row r="834">
      <x:c r="A834" s="742" t="str">
        <x:v>SIP-00829</x:v>
      </x:c>
      <x:c r="B834" s="743" t="n">
        <x:v>46209</x:v>
      </x:c>
      <x:c r="C834" s="744" t="str">
        <x:v>Bayi</x:v>
      </x:c>
      <x:c r="D834" s="744" t="str">
        <x:v>Adıyaman Merkez</x:v>
      </x:c>
      <x:c r="E834" s="744" t="str">
        <x:v>MUS-0161</x:v>
      </x:c>
      <x:c r="F834" s="744" t="str">
        <x:v>URN-0060</x:v>
      </x:c>
      <x:c r="G834" s="744" t="n">
        <x:v>2</x:v>
      </x:c>
      <x:c r="H834" s="745" t="n">
        <x:v>108.59</x:v>
      </x:c>
      <x:c r="I834" s="746" t="n">
        <x:v>0</x:v>
      </x:c>
      <x:c r="J834" s="747" t="n">
        <x:f>IF(T834="İptal",0,G834*H834*(1-I834))</x:f>
        <x:v>217.18</x:v>
      </x:c>
      <x:c r="K834" s="747" t="n">
        <x:f>IFERROR(INDEX('Ürünler'!$F$6:$F$105,MATCH(F834,'Ürünler'!$A$6:$A$105,0)),0)</x:f>
        <x:v>78.47</x:v>
      </x:c>
      <x:c r="L834" s="747" t="n">
        <x:f>IF(T834="İptal",0,G834*K834)</x:f>
        <x:v>156.94</x:v>
      </x:c>
      <x:c r="M834" s="747" t="n">
        <x:f>J834-L834</x:f>
        <x:v>60.24000000000001</x:v>
      </x:c>
      <x:c r="N834" s="748" t="n">
        <x:f>IFERROR(M834/J834,0)</x:f>
        <x:v>0.27737360714614606</x:v>
      </x:c>
      <x:c r="O834" s="744" t="str">
        <x:v>Ödendi</x:v>
      </x:c>
      <x:c r="P834" s="743" t="n">
        <x:v>46239</x:v>
      </x:c>
      <x:c r="Q834" s="743" t="n">
        <x:v>46218</x:v>
      </x:c>
      <x:c r="R834" s="747" t="n">
        <x:f>IF(T834="İptal",0,IF(O834="Ödendi",J834,IF(O834="Kısmi",J834*50%,0)))</x:f>
        <x:v>217.18</x:v>
      </x:c>
      <x:c r="S834" s="747" t="n">
        <x:f>J834-R834</x:f>
        <x:v>0</x:v>
      </x:c>
      <x:c r="T834" s="744" t="str">
        <x:v>Tamamlandı</x:v>
      </x:c>
      <x:c r="U834" s="749" t="str">
        <x:f>IF(AND(COUNTIF('Ürünler'!$A$6:$A$105,F834)=1,COUNTIF('Müşteriler'!$A$6:$A$255,E834)=1),"OK","HATA")</x:f>
        <x:v>OK</x:v>
      </x:c>
    </x:row>
    <x:row r="835">
      <x:c r="A835" s="742" t="str">
        <x:v>SIP-00830</x:v>
      </x:c>
      <x:c r="B835" s="743" t="n">
        <x:v>46253</x:v>
      </x:c>
      <x:c r="C835" s="744" t="str">
        <x:v>E-ticaret</x:v>
      </x:c>
      <x:c r="D835" s="744" t="str">
        <x:v>Kahta</x:v>
      </x:c>
      <x:c r="E835" s="744" t="str">
        <x:v>MUS-0054</x:v>
      </x:c>
      <x:c r="F835" s="744" t="str">
        <x:v>URN-0006</x:v>
      </x:c>
      <x:c r="G835" s="744" t="n">
        <x:v>9</x:v>
      </x:c>
      <x:c r="H835" s="745" t="n">
        <x:v>111.5</x:v>
      </x:c>
      <x:c r="I835" s="746" t="n">
        <x:v>0.15</x:v>
      </x:c>
      <x:c r="J835" s="747" t="n">
        <x:f>IF(T835="İptal",0,G835*H835*(1-I835))</x:f>
        <x:v>852.975</x:v>
      </x:c>
      <x:c r="K835" s="747" t="n">
        <x:f>IFERROR(INDEX('Ürünler'!$F$6:$F$105,MATCH(F835,'Ürünler'!$A$6:$A$105,0)),0)</x:f>
        <x:v>63.55</x:v>
      </x:c>
      <x:c r="L835" s="747" t="n">
        <x:f>IF(T835="İptal",0,G835*K835)</x:f>
        <x:v>571.9499999999999</x:v>
      </x:c>
      <x:c r="M835" s="747" t="n">
        <x:f>J835-L835</x:f>
        <x:v>281.0250000000001</x:v>
      </x:c>
      <x:c r="N835" s="748" t="n">
        <x:f>IFERROR(M835/J835,0)</x:f>
        <x:v>0.32946452123450287</x:v>
      </x:c>
      <x:c r="O835" s="744" t="str">
        <x:v>Kısmi</x:v>
      </x:c>
      <x:c r="P835" s="743" t="n">
        <x:v>46298</x:v>
      </x:c>
      <x:c r="Q835" s="743" t="n">
        <x:v>46278</x:v>
      </x:c>
      <x:c r="R835" s="747" t="n">
        <x:f>IF(T835="İptal",0,IF(O835="Ödendi",J835,IF(O835="Kısmi",J835*50%,0)))</x:f>
        <x:v>426.4875</x:v>
      </x:c>
      <x:c r="S835" s="747" t="n">
        <x:f>J835-R835</x:f>
        <x:v>426.4875</x:v>
      </x:c>
      <x:c r="T835" s="744" t="str">
        <x:v>Tamamlandı</x:v>
      </x:c>
      <x:c r="U835" s="749" t="str">
        <x:f>IF(AND(COUNTIF('Ürünler'!$A$6:$A$105,F835)=1,COUNTIF('Müşteriler'!$A$6:$A$255,E835)=1),"OK","HATA")</x:f>
        <x:v>OK</x:v>
      </x:c>
    </x:row>
    <x:row r="836">
      <x:c r="A836" s="742" t="str">
        <x:v>SIP-00831</x:v>
      </x:c>
      <x:c r="B836" s="743" t="n">
        <x:v>46036</x:v>
      </x:c>
      <x:c r="C836" s="744" t="str">
        <x:v>Bayi</x:v>
      </x:c>
      <x:c r="D836" s="744" t="str">
        <x:v>Kahta</x:v>
      </x:c>
      <x:c r="E836" s="744" t="str">
        <x:v>MUS-0233</x:v>
      </x:c>
      <x:c r="F836" s="744" t="str">
        <x:v>URN-0003</x:v>
      </x:c>
      <x:c r="G836" s="744" t="n">
        <x:v>17</x:v>
      </x:c>
      <x:c r="H836" s="745" t="n">
        <x:v>51.93</x:v>
      </x:c>
      <x:c r="I836" s="746" t="n">
        <x:v>0</x:v>
      </x:c>
      <x:c r="J836" s="747" t="n">
        <x:f>IF(T836="İptal",0,G836*H836*(1-I836))</x:f>
        <x:v>882.81</x:v>
      </x:c>
      <x:c r="K836" s="747" t="n">
        <x:f>IFERROR(INDEX('Ürünler'!$F$6:$F$105,MATCH(F836,'Ürünler'!$A$6:$A$105,0)),0)</x:f>
        <x:v>37.74</x:v>
      </x:c>
      <x:c r="L836" s="747" t="n">
        <x:f>IF(T836="İptal",0,G836*K836)</x:f>
        <x:v>641.58</x:v>
      </x:c>
      <x:c r="M836" s="747" t="n">
        <x:f>J836-L836</x:f>
        <x:v>241.2299999999999</x:v>
      </x:c>
      <x:c r="N836" s="748" t="n">
        <x:f>IFERROR(M836/J836,0)</x:f>
        <x:v>0.2732524552281917</x:v>
      </x:c>
      <x:c r="O836" s="744" t="str">
        <x:v>Kısmi</x:v>
      </x:c>
      <x:c r="P836" s="743" t="n">
        <x:v>46051</x:v>
      </x:c>
      <x:c r="Q836" s="743" t="n">
        <x:v>46058</x:v>
      </x:c>
      <x:c r="R836" s="747" t="n">
        <x:f>IF(T836="İptal",0,IF(O836="Ödendi",J836,IF(O836="Kısmi",J836*50%,0)))</x:f>
        <x:v>441.405</x:v>
      </x:c>
      <x:c r="S836" s="747" t="n">
        <x:f>J836-R836</x:f>
        <x:v>441.405</x:v>
      </x:c>
      <x:c r="T836" s="744" t="str">
        <x:v>Tamamlandı</x:v>
      </x:c>
      <x:c r="U836" s="749" t="str">
        <x:f>IF(AND(COUNTIF('Ürünler'!$A$6:$A$105,F836)=1,COUNTIF('Müşteriler'!$A$6:$A$255,E836)=1),"OK","HATA")</x:f>
        <x:v>OK</x:v>
      </x:c>
    </x:row>
    <x:row r="837">
      <x:c r="A837" s="742" t="str">
        <x:v>SIP-00832</x:v>
      </x:c>
      <x:c r="B837" s="743" t="n">
        <x:v>46123</x:v>
      </x:c>
      <x:c r="C837" s="744" t="str">
        <x:v>Kurumsal</x:v>
      </x:c>
      <x:c r="D837" s="744" t="str">
        <x:v>Online</x:v>
      </x:c>
      <x:c r="E837" s="744" t="str">
        <x:v>MUS-0180</x:v>
      </x:c>
      <x:c r="F837" s="744" t="str">
        <x:v>URN-0062</x:v>
      </x:c>
      <x:c r="G837" s="744" t="n">
        <x:v>17</x:v>
      </x:c>
      <x:c r="H837" s="745" t="n">
        <x:v>133.63</x:v>
      </x:c>
      <x:c r="I837" s="746" t="n">
        <x:v>0.1</x:v>
      </x:c>
      <x:c r="J837" s="747" t="n">
        <x:f>IF(T837="İptal",0,G837*H837*(1-I837))</x:f>
        <x:v>2044.539</x:v>
      </x:c>
      <x:c r="K837" s="747" t="n">
        <x:f>IFERROR(INDEX('Ürünler'!$F$6:$F$105,MATCH(F837,'Ürünler'!$A$6:$A$105,0)),0)</x:f>
        <x:v>104.77</x:v>
      </x:c>
      <x:c r="L837" s="747" t="n">
        <x:f>IF(T837="İptal",0,G837*K837)</x:f>
        <x:v>1781.09</x:v>
      </x:c>
      <x:c r="M837" s="747" t="n">
        <x:f>J837-L837</x:f>
        <x:v>263.44900000000007</x:v>
      </x:c>
      <x:c r="N837" s="748" t="n">
        <x:f>IFERROR(M837/J837,0)</x:f>
        <x:v>0.12885496437094135</x:v>
      </x:c>
      <x:c r="O837" s="744" t="str">
        <x:v>Kısmi</x:v>
      </x:c>
      <x:c r="P837" s="743" t="n">
        <x:v>46130</x:v>
      </x:c>
      <x:c r="Q837" s="743" t="n">
        <x:v>46141</x:v>
      </x:c>
      <x:c r="R837" s="747" t="n">
        <x:f>IF(T837="İptal",0,IF(O837="Ödendi",J837,IF(O837="Kısmi",J837*50%,0)))</x:f>
        <x:v>1022.2695</x:v>
      </x:c>
      <x:c r="S837" s="747" t="n">
        <x:f>J837-R837</x:f>
        <x:v>1022.2695</x:v>
      </x:c>
      <x:c r="T837" s="744" t="str">
        <x:v>Tamamlandı</x:v>
      </x:c>
      <x:c r="U837" s="749" t="str">
        <x:f>IF(AND(COUNTIF('Ürünler'!$A$6:$A$105,F837)=1,COUNTIF('Müşteriler'!$A$6:$A$255,E837)=1),"OK","HATA")</x:f>
        <x:v>OK</x:v>
      </x:c>
    </x:row>
    <x:row r="838">
      <x:c r="A838" s="742" t="str">
        <x:v>SIP-00833</x:v>
      </x:c>
      <x:c r="B838" s="743" t="n">
        <x:v>46127</x:v>
      </x:c>
      <x:c r="C838" s="744" t="str">
        <x:v>Kurumsal</x:v>
      </x:c>
      <x:c r="D838" s="744" t="str">
        <x:v>Online</x:v>
      </x:c>
      <x:c r="E838" s="744" t="str">
        <x:v>MUS-0153</x:v>
      </x:c>
      <x:c r="F838" s="744" t="str">
        <x:v>URN-0006</x:v>
      </x:c>
      <x:c r="G838" s="744" t="n">
        <x:v>3</x:v>
      </x:c>
      <x:c r="H838" s="745" t="n">
        <x:v>111.44</x:v>
      </x:c>
      <x:c r="I838" s="746" t="n">
        <x:v>0.05</x:v>
      </x:c>
      <x:c r="J838" s="747" t="n">
        <x:f>IF(T838="İptal",0,G838*H838*(1-I838))</x:f>
        <x:v>317.604</x:v>
      </x:c>
      <x:c r="K838" s="747" t="n">
        <x:f>IFERROR(INDEX('Ürünler'!$F$6:$F$105,MATCH(F838,'Ürünler'!$A$6:$A$105,0)),0)</x:f>
        <x:v>63.55</x:v>
      </x:c>
      <x:c r="L838" s="747" t="n">
        <x:f>IF(T838="İptal",0,G838*K838)</x:f>
        <x:v>190.64999999999998</x:v>
      </x:c>
      <x:c r="M838" s="747" t="n">
        <x:f>J838-L838</x:f>
        <x:v>126.95400000000001</x:v>
      </x:c>
      <x:c r="N838" s="748" t="n">
        <x:f>IFERROR(M838/J838,0)</x:f>
        <x:v>0.3997241848339442</x:v>
      </x:c>
      <x:c r="O838" s="744" t="str">
        <x:v>Bekliyor</x:v>
      </x:c>
      <x:c r="P838" s="743" t="n">
        <x:v>46142</x:v>
      </x:c>
      <x:c r="Q838" s="743"/>
      <x:c r="R838" s="747" t="n">
        <x:f>IF(T838="İptal",0,IF(O838="Ödendi",J838,IF(O838="Kısmi",J838*50%,0)))</x:f>
        <x:v>0</x:v>
      </x:c>
      <x:c r="S838" s="747" t="n">
        <x:f>J838-R838</x:f>
        <x:v>317.604</x:v>
      </x:c>
      <x:c r="T838" s="744" t="str">
        <x:v>Tamamlandı</x:v>
      </x:c>
      <x:c r="U838" s="749" t="str">
        <x:f>IF(AND(COUNTIF('Ürünler'!$A$6:$A$105,F838)=1,COUNTIF('Müşteriler'!$A$6:$A$255,E838)=1),"OK","HATA")</x:f>
        <x:v>OK</x:v>
      </x:c>
    </x:row>
    <x:row r="839">
      <x:c r="A839" s="742" t="str">
        <x:v>SIP-00834</x:v>
      </x:c>
      <x:c r="B839" s="743" t="n">
        <x:v>46069</x:v>
      </x:c>
      <x:c r="C839" s="744" t="str">
        <x:v>Kurumsal</x:v>
      </x:c>
      <x:c r="D839" s="744" t="str">
        <x:v>Kahta</x:v>
      </x:c>
      <x:c r="E839" s="744" t="str">
        <x:v>MUS-0023</x:v>
      </x:c>
      <x:c r="F839" s="744" t="str">
        <x:v>URN-0091</x:v>
      </x:c>
      <x:c r="G839" s="744" t="n">
        <x:v>2</x:v>
      </x:c>
      <x:c r="H839" s="745" t="n">
        <x:v>81.2</x:v>
      </x:c>
      <x:c r="I839" s="746" t="n">
        <x:v>0.15</x:v>
      </x:c>
      <x:c r="J839" s="747" t="n">
        <x:f>IF(T839="İptal",0,G839*H839*(1-I839))</x:f>
        <x:v>138.04</x:v>
      </x:c>
      <x:c r="K839" s="747" t="n">
        <x:f>IFERROR(INDEX('Ürünler'!$F$6:$F$105,MATCH(F839,'Ürünler'!$A$6:$A$105,0)),0)</x:f>
        <x:v>58.36</x:v>
      </x:c>
      <x:c r="L839" s="747" t="n">
        <x:f>IF(T839="İptal",0,G839*K839)</x:f>
        <x:v>116.72</x:v>
      </x:c>
      <x:c r="M839" s="747" t="n">
        <x:f>J839-L839</x:f>
        <x:v>21.319999999999993</x:v>
      </x:c>
      <x:c r="N839" s="748" t="n">
        <x:f>IFERROR(M839/J839,0)</x:f>
        <x:v>0.1544479860909881</x:v>
      </x:c>
      <x:c r="O839" s="744" t="str">
        <x:v>Ödendi</x:v>
      </x:c>
      <x:c r="P839" s="743" t="n">
        <x:v>46076</x:v>
      </x:c>
      <x:c r="Q839" s="743" t="n">
        <x:v>46076</x:v>
      </x:c>
      <x:c r="R839" s="747" t="n">
        <x:f>IF(T839="İptal",0,IF(O839="Ödendi",J839,IF(O839="Kısmi",J839*50%,0)))</x:f>
        <x:v>138.04</x:v>
      </x:c>
      <x:c r="S839" s="747" t="n">
        <x:f>J839-R839</x:f>
        <x:v>0</x:v>
      </x:c>
      <x:c r="T839" s="744" t="str">
        <x:v>Tamamlandı</x:v>
      </x:c>
      <x:c r="U839" s="749" t="str">
        <x:f>IF(AND(COUNTIF('Ürünler'!$A$6:$A$105,F839)=1,COUNTIF('Müşteriler'!$A$6:$A$255,E839)=1),"OK","HATA")</x:f>
        <x:v>OK</x:v>
      </x:c>
    </x:row>
    <x:row r="840">
      <x:c r="A840" s="742" t="str">
        <x:v>SIP-00835</x:v>
      </x:c>
      <x:c r="B840" s="743" t="n">
        <x:v>46177</x:v>
      </x:c>
      <x:c r="C840" s="744" t="str">
        <x:v>Kurumsal</x:v>
      </x:c>
      <x:c r="D840" s="744" t="str">
        <x:v>Kahta</x:v>
      </x:c>
      <x:c r="E840" s="744" t="str">
        <x:v>MUS-0066</x:v>
      </x:c>
      <x:c r="F840" s="744" t="str">
        <x:v>URN-0097</x:v>
      </x:c>
      <x:c r="G840" s="744" t="n">
        <x:v>11</x:v>
      </x:c>
      <x:c r="H840" s="745" t="n">
        <x:v>156.88</x:v>
      </x:c>
      <x:c r="I840" s="746" t="n">
        <x:v>0</x:v>
      </x:c>
      <x:c r="J840" s="747" t="n">
        <x:f>IF(T840="İptal",0,G840*H840*(1-I840))</x:f>
        <x:v>1725.6799999999998</x:v>
      </x:c>
      <x:c r="K840" s="747" t="n">
        <x:f>IFERROR(INDEX('Ürünler'!$F$6:$F$105,MATCH(F840,'Ürünler'!$A$6:$A$105,0)),0)</x:f>
        <x:v>114.03</x:v>
      </x:c>
      <x:c r="L840" s="747" t="n">
        <x:f>IF(T840="İptal",0,G840*K840)</x:f>
        <x:v>1254.33</x:v>
      </x:c>
      <x:c r="M840" s="747" t="n">
        <x:f>J840-L840</x:f>
        <x:v>471.3499999999999</x:v>
      </x:c>
      <x:c r="N840" s="748" t="n">
        <x:f>IFERROR(M840/J840,0)</x:f>
        <x:v>0.2731387047424783</x:v>
      </x:c>
      <x:c r="O840" s="744" t="str">
        <x:v>Ödendi</x:v>
      </x:c>
      <x:c r="P840" s="743" t="n">
        <x:v>46207</x:v>
      </x:c>
      <x:c r="Q840" s="743" t="n">
        <x:v>46188</x:v>
      </x:c>
      <x:c r="R840" s="747" t="n">
        <x:f>IF(T840="İptal",0,IF(O840="Ödendi",J840,IF(O840="Kısmi",J840*50%,0)))</x:f>
        <x:v>1725.6799999999998</x:v>
      </x:c>
      <x:c r="S840" s="747" t="n">
        <x:f>J840-R840</x:f>
        <x:v>0</x:v>
      </x:c>
      <x:c r="T840" s="744" t="str">
        <x:v>Tamamlandı</x:v>
      </x:c>
      <x:c r="U840" s="749" t="str">
        <x:f>IF(AND(COUNTIF('Ürünler'!$A$6:$A$105,F840)=1,COUNTIF('Müşteriler'!$A$6:$A$255,E840)=1),"OK","HATA")</x:f>
        <x:v>OK</x:v>
      </x:c>
    </x:row>
    <x:row r="841">
      <x:c r="A841" s="742" t="str">
        <x:v>SIP-00836</x:v>
      </x:c>
      <x:c r="B841" s="743" t="n">
        <x:v>46162</x:v>
      </x:c>
      <x:c r="C841" s="744" t="str">
        <x:v>E-ticaret</x:v>
      </x:c>
      <x:c r="D841" s="744" t="str">
        <x:v>Kahta</x:v>
      </x:c>
      <x:c r="E841" s="744" t="str">
        <x:v>MUS-0058</x:v>
      </x:c>
      <x:c r="F841" s="744" t="str">
        <x:v>URN-0072</x:v>
      </x:c>
      <x:c r="G841" s="744" t="n">
        <x:v>4</x:v>
      </x:c>
      <x:c r="H841" s="745" t="n">
        <x:v>104.87</x:v>
      </x:c>
      <x:c r="I841" s="746" t="n">
        <x:v>0.05</x:v>
      </x:c>
      <x:c r="J841" s="747" t="n">
        <x:f>IF(T841="İptal",0,G841*H841*(1-I841))</x:f>
        <x:v>398.506</x:v>
      </x:c>
      <x:c r="K841" s="747" t="n">
        <x:f>IFERROR(INDEX('Ürünler'!$F$6:$F$105,MATCH(F841,'Ürünler'!$A$6:$A$105,0)),0)</x:f>
        <x:v>62.09</x:v>
      </x:c>
      <x:c r="L841" s="747" t="n">
        <x:f>IF(T841="İptal",0,G841*K841)</x:f>
        <x:v>248.36</x:v>
      </x:c>
      <x:c r="M841" s="747" t="n">
        <x:f>J841-L841</x:f>
        <x:v>150.14599999999996</x:v>
      </x:c>
      <x:c r="N841" s="748" t="n">
        <x:f>IFERROR(M841/J841,0)</x:f>
        <x:v>0.3767722443325821</x:v>
      </x:c>
      <x:c r="O841" s="744" t="str">
        <x:v>Ödendi</x:v>
      </x:c>
      <x:c r="P841" s="743" t="n">
        <x:v>46207</x:v>
      </x:c>
      <x:c r="Q841" s="743" t="n">
        <x:v>46190</x:v>
      </x:c>
      <x:c r="R841" s="747" t="n">
        <x:f>IF(T841="İptal",0,IF(O841="Ödendi",J841,IF(O841="Kısmi",J841*50%,0)))</x:f>
        <x:v>398.506</x:v>
      </x:c>
      <x:c r="S841" s="747" t="n">
        <x:f>J841-R841</x:f>
        <x:v>0</x:v>
      </x:c>
      <x:c r="T841" s="744" t="str">
        <x:v>Tamamlandı</x:v>
      </x:c>
      <x:c r="U841" s="749" t="str">
        <x:f>IF(AND(COUNTIF('Ürünler'!$A$6:$A$105,F841)=1,COUNTIF('Müşteriler'!$A$6:$A$255,E841)=1),"OK","HATA")</x:f>
        <x:v>OK</x:v>
      </x:c>
    </x:row>
    <x:row r="842">
      <x:c r="A842" s="742" t="str">
        <x:v>SIP-00837</x:v>
      </x:c>
      <x:c r="B842" s="743" t="n">
        <x:v>45992</x:v>
      </x:c>
      <x:c r="C842" s="744" t="str">
        <x:v>Kurumsal</x:v>
      </x:c>
      <x:c r="D842" s="744" t="str">
        <x:v>Online</x:v>
      </x:c>
      <x:c r="E842" s="744" t="str">
        <x:v>MUS-0151</x:v>
      </x:c>
      <x:c r="F842" s="744" t="str">
        <x:v>URN-0031</x:v>
      </x:c>
      <x:c r="G842" s="744" t="n">
        <x:v>8</x:v>
      </x:c>
      <x:c r="H842" s="745" t="n">
        <x:v>179.22</x:v>
      </x:c>
      <x:c r="I842" s="746" t="n">
        <x:v>0</x:v>
      </x:c>
      <x:c r="J842" s="747" t="n">
        <x:f>IF(T842="İptal",0,G842*H842*(1-I842))</x:f>
        <x:v>1433.76</x:v>
      </x:c>
      <x:c r="K842" s="747" t="n">
        <x:f>IFERROR(INDEX('Ürünler'!$F$6:$F$105,MATCH(F842,'Ürünler'!$A$6:$A$105,0)),0)</x:f>
        <x:v>129.78</x:v>
      </x:c>
      <x:c r="L842" s="747" t="n">
        <x:f>IF(T842="İptal",0,G842*K842)</x:f>
        <x:v>1038.24</x:v>
      </x:c>
      <x:c r="M842" s="747" t="n">
        <x:f>J842-L842</x:f>
        <x:v>395.52</x:v>
      </x:c>
      <x:c r="N842" s="748" t="n">
        <x:f>IFERROR(M842/J842,0)</x:f>
        <x:v>0.27586206896551724</x:v>
      </x:c>
      <x:c r="O842" s="744" t="str">
        <x:v>Ödendi</x:v>
      </x:c>
      <x:c r="P842" s="743" t="n">
        <x:v>46007</x:v>
      </x:c>
      <x:c r="Q842" s="743" t="n">
        <x:v>45993</x:v>
      </x:c>
      <x:c r="R842" s="747" t="n">
        <x:f>IF(T842="İptal",0,IF(O842="Ödendi",J842,IF(O842="Kısmi",J842*50%,0)))</x:f>
        <x:v>1433.76</x:v>
      </x:c>
      <x:c r="S842" s="747" t="n">
        <x:f>J842-R842</x:f>
        <x:v>0</x:v>
      </x:c>
      <x:c r="T842" s="744" t="str">
        <x:v>Tamamlandı</x:v>
      </x:c>
      <x:c r="U842" s="749" t="str">
        <x:f>IF(AND(COUNTIF('Ürünler'!$A$6:$A$105,F842)=1,COUNTIF('Müşteriler'!$A$6:$A$255,E842)=1),"OK","HATA")</x:f>
        <x:v>OK</x:v>
      </x:c>
    </x:row>
    <x:row r="843">
      <x:c r="A843" s="742" t="str">
        <x:v>SIP-00838</x:v>
      </x:c>
      <x:c r="B843" s="743" t="n">
        <x:v>46053</x:v>
      </x:c>
      <x:c r="C843" s="744" t="str">
        <x:v>Mağaza</x:v>
      </x:c>
      <x:c r="D843" s="744" t="str">
        <x:v>Kahta</x:v>
      </x:c>
      <x:c r="E843" s="744" t="str">
        <x:v>MUS-0226</x:v>
      </x:c>
      <x:c r="F843" s="744" t="str">
        <x:v>URN-0001</x:v>
      </x:c>
      <x:c r="G843" s="744" t="n">
        <x:v>14</x:v>
      </x:c>
      <x:c r="H843" s="745" t="n">
        <x:v>37.63</x:v>
      </x:c>
      <x:c r="I843" s="746" t="n">
        <x:v>0.05</x:v>
      </x:c>
      <x:c r="J843" s="747" t="n">
        <x:f>IF(T843="İptal",0,G843*H843*(1-I843))</x:f>
        <x:v>500.47900000000004</x:v>
      </x:c>
      <x:c r="K843" s="747" t="n">
        <x:f>IFERROR(INDEX('Ürünler'!$F$6:$F$105,MATCH(F843,'Ürünler'!$A$6:$A$105,0)),0)</x:f>
        <x:v>25.16</x:v>
      </x:c>
      <x:c r="L843" s="747" t="n">
        <x:f>IF(T843="İptal",0,G843*K843)</x:f>
        <x:v>352.24</x:v>
      </x:c>
      <x:c r="M843" s="747" t="n">
        <x:f>J843-L843</x:f>
        <x:v>148.23900000000003</x:v>
      </x:c>
      <x:c r="N843" s="748" t="n">
        <x:f>IFERROR(M843/J843,0)</x:f>
        <x:v>0.29619424591241594</x:v>
      </x:c>
      <x:c r="O843" s="744" t="str">
        <x:v>Ödendi</x:v>
      </x:c>
      <x:c r="P843" s="743" t="n">
        <x:v>46098</x:v>
      </x:c>
      <x:c r="Q843" s="743" t="n">
        <x:v>46083</x:v>
      </x:c>
      <x:c r="R843" s="747" t="n">
        <x:f>IF(T843="İptal",0,IF(O843="Ödendi",J843,IF(O843="Kısmi",J843*50%,0)))</x:f>
        <x:v>500.47900000000004</x:v>
      </x:c>
      <x:c r="S843" s="747" t="n">
        <x:f>J843-R843</x:f>
        <x:v>0</x:v>
      </x:c>
      <x:c r="T843" s="744" t="str">
        <x:v>Tamamlandı</x:v>
      </x:c>
      <x:c r="U843" s="749" t="str">
        <x:f>IF(AND(COUNTIF('Ürünler'!$A$6:$A$105,F843)=1,COUNTIF('Müşteriler'!$A$6:$A$255,E843)=1),"OK","HATA")</x:f>
        <x:v>OK</x:v>
      </x:c>
    </x:row>
    <x:row r="844">
      <x:c r="A844" s="742" t="str">
        <x:v>SIP-00839</x:v>
      </x:c>
      <x:c r="B844" s="743" t="n">
        <x:v>46068</x:v>
      </x:c>
      <x:c r="C844" s="744" t="str">
        <x:v>Bayi</x:v>
      </x:c>
      <x:c r="D844" s="744" t="str">
        <x:v>Online</x:v>
      </x:c>
      <x:c r="E844" s="744" t="str">
        <x:v>MUS-0157</x:v>
      </x:c>
      <x:c r="F844" s="744" t="str">
        <x:v>URN-0039</x:v>
      </x:c>
      <x:c r="G844" s="744" t="n">
        <x:v>18</x:v>
      </x:c>
      <x:c r="H844" s="745" t="n">
        <x:v>74.97</x:v>
      </x:c>
      <x:c r="I844" s="746" t="n">
        <x:v>0</x:v>
      </x:c>
      <x:c r="J844" s="747" t="n">
        <x:f>IF(T844="İptal",0,G844*H844*(1-I844))</x:f>
        <x:v>1349.46</x:v>
      </x:c>
      <x:c r="K844" s="747" t="n">
        <x:f>IFERROR(INDEX('Ürünler'!$F$6:$F$105,MATCH(F844,'Ürünler'!$A$6:$A$105,0)),0)</x:f>
        <x:v>48.64</x:v>
      </x:c>
      <x:c r="L844" s="747" t="n">
        <x:f>IF(T844="İptal",0,G844*K844)</x:f>
        <x:v>875.52</x:v>
      </x:c>
      <x:c r="M844" s="747" t="n">
        <x:f>J844-L844</x:f>
        <x:v>473.94000000000005</x:v>
      </x:c>
      <x:c r="N844" s="748" t="n">
        <x:f>IFERROR(M844/J844,0)</x:f>
        <x:v>0.3512071495264773</x:v>
      </x:c>
      <x:c r="O844" s="744" t="str">
        <x:v>Ödendi</x:v>
      </x:c>
      <x:c r="P844" s="743" t="n">
        <x:v>46075</x:v>
      </x:c>
      <x:c r="Q844" s="743" t="n">
        <x:v>46068</x:v>
      </x:c>
      <x:c r="R844" s="747" t="n">
        <x:f>IF(T844="İptal",0,IF(O844="Ödendi",J844,IF(O844="Kısmi",J844*50%,0)))</x:f>
        <x:v>1349.46</x:v>
      </x:c>
      <x:c r="S844" s="747" t="n">
        <x:f>J844-R844</x:f>
        <x:v>0</x:v>
      </x:c>
      <x:c r="T844" s="744" t="str">
        <x:v>Tamamlandı</x:v>
      </x:c>
      <x:c r="U844" s="749" t="str">
        <x:f>IF(AND(COUNTIF('Ürünler'!$A$6:$A$105,F844)=1,COUNTIF('Müşteriler'!$A$6:$A$255,E844)=1),"OK","HATA")</x:f>
        <x:v>OK</x:v>
      </x:c>
    </x:row>
    <x:row r="845">
      <x:c r="A845" s="742" t="str">
        <x:v>SIP-00840</x:v>
      </x:c>
      <x:c r="B845" s="743" t="n">
        <x:v>46099</x:v>
      </x:c>
      <x:c r="C845" s="744" t="str">
        <x:v>Kurumsal</x:v>
      </x:c>
      <x:c r="D845" s="744" t="str">
        <x:v>Kahta</x:v>
      </x:c>
      <x:c r="E845" s="744" t="str">
        <x:v>MUS-0141</x:v>
      </x:c>
      <x:c r="F845" s="744" t="str">
        <x:v>URN-0082</x:v>
      </x:c>
      <x:c r="G845" s="744" t="n">
        <x:v>15</x:v>
      </x:c>
      <x:c r="H845" s="745" t="n">
        <x:v>221.04</x:v>
      </x:c>
      <x:c r="I845" s="746" t="n">
        <x:v>0.15</x:v>
      </x:c>
      <x:c r="J845" s="747" t="n">
        <x:f>IF(T845="İptal",0,G845*H845*(1-I845))</x:f>
        <x:v>2818.2599999999998</x:v>
      </x:c>
      <x:c r="K845" s="747" t="n">
        <x:f>IFERROR(INDEX('Ürünler'!$F$6:$F$105,MATCH(F845,'Ürünler'!$A$6:$A$105,0)),0)</x:f>
        <x:v>137.78</x:v>
      </x:c>
      <x:c r="L845" s="747" t="n">
        <x:f>IF(T845="İptal",0,G845*K845)</x:f>
        <x:v>2066.7</x:v>
      </x:c>
      <x:c r="M845" s="747" t="n">
        <x:f>J845-L845</x:f>
        <x:v>751.56</x:v>
      </x:c>
      <x:c r="N845" s="748" t="n">
        <x:f>IFERROR(M845/J845,0)</x:f>
        <x:v>0.2666751825594516</x:v>
      </x:c>
      <x:c r="O845" s="744" t="str">
        <x:v>Bekliyor</x:v>
      </x:c>
      <x:c r="P845" s="743" t="n">
        <x:v>46106</x:v>
      </x:c>
      <x:c r="Q845" s="743"/>
      <x:c r="R845" s="747" t="n">
        <x:f>IF(T845="İptal",0,IF(O845="Ödendi",J845,IF(O845="Kısmi",J845*50%,0)))</x:f>
        <x:v>0</x:v>
      </x:c>
      <x:c r="S845" s="747" t="n">
        <x:f>J845-R845</x:f>
        <x:v>2818.2599999999998</x:v>
      </x:c>
      <x:c r="T845" s="744" t="str">
        <x:v>Tamamlandı</x:v>
      </x:c>
      <x:c r="U845" s="749" t="str">
        <x:f>IF(AND(COUNTIF('Ürünler'!$A$6:$A$105,F845)=1,COUNTIF('Müşteriler'!$A$6:$A$255,E845)=1),"OK","HATA")</x:f>
        <x:v>OK</x:v>
      </x:c>
    </x:row>
    <x:row r="846">
      <x:c r="A846" s="742" t="str">
        <x:v>SIP-00841</x:v>
      </x:c>
      <x:c r="B846" s="743" t="n">
        <x:v>46171</x:v>
      </x:c>
      <x:c r="C846" s="744" t="str">
        <x:v>Mağaza</x:v>
      </x:c>
      <x:c r="D846" s="744" t="str">
        <x:v>Kahta</x:v>
      </x:c>
      <x:c r="E846" s="744" t="str">
        <x:v>MUS-0155</x:v>
      </x:c>
      <x:c r="F846" s="744" t="str">
        <x:v>URN-0005</x:v>
      </x:c>
      <x:c r="G846" s="744" t="n">
        <x:v>15</x:v>
      </x:c>
      <x:c r="H846" s="745" t="n">
        <x:v>77.47</x:v>
      </x:c>
      <x:c r="I846" s="746" t="n">
        <x:v>0</x:v>
      </x:c>
      <x:c r="J846" s="747" t="n">
        <x:f>IF(T846="İptal",0,G846*H846*(1-I846))</x:f>
        <x:v>1162.05</x:v>
      </x:c>
      <x:c r="K846" s="747" t="n">
        <x:f>IFERROR(INDEX('Ürünler'!$F$6:$F$105,MATCH(F846,'Ürünler'!$A$6:$A$105,0)),0)</x:f>
        <x:v>53.8</x:v>
      </x:c>
      <x:c r="L846" s="747" t="n">
        <x:f>IF(T846="İptal",0,G846*K846)</x:f>
        <x:v>807</x:v>
      </x:c>
      <x:c r="M846" s="747" t="n">
        <x:f>J846-L846</x:f>
        <x:v>355.04999999999995</x:v>
      </x:c>
      <x:c r="N846" s="748" t="n">
        <x:f>IFERROR(M846/J846,0)</x:f>
        <x:v>0.30553762746869756</x:v>
      </x:c>
      <x:c r="O846" s="744" t="str">
        <x:v>Kısmi</x:v>
      </x:c>
      <x:c r="P846" s="743" t="n">
        <x:v>46216</x:v>
      </x:c>
      <x:c r="Q846" s="743" t="n">
        <x:v>46185</x:v>
      </x:c>
      <x:c r="R846" s="747" t="n">
        <x:f>IF(T846="İptal",0,IF(O846="Ödendi",J846,IF(O846="Kısmi",J846*50%,0)))</x:f>
        <x:v>581.025</x:v>
      </x:c>
      <x:c r="S846" s="747" t="n">
        <x:f>J846-R846</x:f>
        <x:v>581.025</x:v>
      </x:c>
      <x:c r="T846" s="744" t="str">
        <x:v>Hazırlanıyor</x:v>
      </x:c>
      <x:c r="U846" s="749" t="str">
        <x:f>IF(AND(COUNTIF('Ürünler'!$A$6:$A$105,F846)=1,COUNTIF('Müşteriler'!$A$6:$A$255,E846)=1),"OK","HATA")</x:f>
        <x:v>OK</x:v>
      </x:c>
    </x:row>
    <x:row r="847">
      <x:c r="A847" s="742" t="str">
        <x:v>SIP-00842</x:v>
      </x:c>
      <x:c r="B847" s="743" t="n">
        <x:v>46194</x:v>
      </x:c>
      <x:c r="C847" s="744" t="str">
        <x:v>Kurumsal</x:v>
      </x:c>
      <x:c r="D847" s="744" t="str">
        <x:v>Kahta</x:v>
      </x:c>
      <x:c r="E847" s="744" t="str">
        <x:v>MUS-0031</x:v>
      </x:c>
      <x:c r="F847" s="744" t="str">
        <x:v>URN-0084</x:v>
      </x:c>
      <x:c r="G847" s="744" t="n">
        <x:v>6</x:v>
      </x:c>
      <x:c r="H847" s="745" t="n">
        <x:v>213.42</x:v>
      </x:c>
      <x:c r="I847" s="746" t="n">
        <x:v>0.15</x:v>
      </x:c>
      <x:c r="J847" s="747" t="n">
        <x:f>IF(T847="İptal",0,G847*H847*(1-I847))</x:f>
        <x:v>1088.442</x:v>
      </x:c>
      <x:c r="K847" s="747" t="n">
        <x:f>IFERROR(INDEX('Ürünler'!$F$6:$F$105,MATCH(F847,'Ürünler'!$A$6:$A$105,0)),0)</x:f>
        <x:v>146.15</x:v>
      </x:c>
      <x:c r="L847" s="747" t="n">
        <x:f>IF(T847="İptal",0,G847*K847)</x:f>
        <x:v>876.9000000000001</x:v>
      </x:c>
      <x:c r="M847" s="747" t="n">
        <x:f>J847-L847</x:f>
        <x:v>211.54199999999992</x:v>
      </x:c>
      <x:c r="N847" s="748" t="n">
        <x:f>IFERROR(M847/J847,0)</x:f>
        <x:v>0.1943530293759336</x:v>
      </x:c>
      <x:c r="O847" s="744" t="str">
        <x:v>Kısmi</x:v>
      </x:c>
      <x:c r="P847" s="743" t="n">
        <x:v>46239</x:v>
      </x:c>
      <x:c r="Q847" s="743" t="n">
        <x:v>46205</x:v>
      </x:c>
      <x:c r="R847" s="747" t="n">
        <x:f>IF(T847="İptal",0,IF(O847="Ödendi",J847,IF(O847="Kısmi",J847*50%,0)))</x:f>
        <x:v>544.221</x:v>
      </x:c>
      <x:c r="S847" s="747" t="n">
        <x:f>J847-R847</x:f>
        <x:v>544.221</x:v>
      </x:c>
      <x:c r="T847" s="744" t="str">
        <x:v>Tamamlandı</x:v>
      </x:c>
      <x:c r="U847" s="749" t="str">
        <x:f>IF(AND(COUNTIF('Ürünler'!$A$6:$A$105,F847)=1,COUNTIF('Müşteriler'!$A$6:$A$255,E847)=1),"OK","HATA")</x:f>
        <x:v>OK</x:v>
      </x:c>
    </x:row>
    <x:row r="848">
      <x:c r="A848" s="742" t="str">
        <x:v>SIP-00843</x:v>
      </x:c>
      <x:c r="B848" s="743" t="n">
        <x:v>46102</x:v>
      </x:c>
      <x:c r="C848" s="744" t="str">
        <x:v>E-ticaret</x:v>
      </x:c>
      <x:c r="D848" s="744" t="str">
        <x:v>Adıyaman Merkez</x:v>
      </x:c>
      <x:c r="E848" s="744" t="str">
        <x:v>MUS-0044</x:v>
      </x:c>
      <x:c r="F848" s="744" t="str">
        <x:v>URN-0054</x:v>
      </x:c>
      <x:c r="G848" s="744" t="n">
        <x:v>2</x:v>
      </x:c>
      <x:c r="H848" s="745" t="n">
        <x:v>50.62</x:v>
      </x:c>
      <x:c r="I848" s="746" t="n">
        <x:v>0.1</x:v>
      </x:c>
      <x:c r="J848" s="747" t="n">
        <x:f>IF(T848="İptal",0,G848*H848*(1-I848))</x:f>
        <x:v>0</x:v>
      </x:c>
      <x:c r="K848" s="747" t="n">
        <x:f>IFERROR(INDEX('Ürünler'!$F$6:$F$105,MATCH(F848,'Ürünler'!$A$6:$A$105,0)),0)</x:f>
        <x:v>33.17</x:v>
      </x:c>
      <x:c r="L848" s="747" t="n">
        <x:f>IF(T848="İptal",0,G848*K848)</x:f>
        <x:v>0</x:v>
      </x:c>
      <x:c r="M848" s="747" t="n">
        <x:f>J848-L848</x:f>
        <x:v>0</x:v>
      </x:c>
      <x:c r="N848" s="748" t="n">
        <x:f>IFERROR(M848/J848,0)</x:f>
        <x:v>0</x:v>
      </x:c>
      <x:c r="O848" s="744" t="str">
        <x:v>Bekliyor</x:v>
      </x:c>
      <x:c r="P848" s="743" t="n">
        <x:v>46147</x:v>
      </x:c>
      <x:c r="Q848" s="743"/>
      <x:c r="R848" s="747" t="n">
        <x:f>IF(T848="İptal",0,IF(O848="Ödendi",J848,IF(O848="Kısmi",J848*50%,0)))</x:f>
        <x:v>0</x:v>
      </x:c>
      <x:c r="S848" s="747" t="n">
        <x:f>J848-R848</x:f>
        <x:v>0</x:v>
      </x:c>
      <x:c r="T848" s="744" t="str">
        <x:v>İptal</x:v>
      </x:c>
      <x:c r="U848" s="749" t="str">
        <x:f>IF(AND(COUNTIF('Ürünler'!$A$6:$A$105,F848)=1,COUNTIF('Müşteriler'!$A$6:$A$255,E848)=1),"OK","HATA")</x:f>
        <x:v>OK</x:v>
      </x:c>
    </x:row>
    <x:row r="849">
      <x:c r="A849" s="742" t="str">
        <x:v>SIP-00844</x:v>
      </x:c>
      <x:c r="B849" s="743" t="n">
        <x:v>45990</x:v>
      </x:c>
      <x:c r="C849" s="744" t="str">
        <x:v>Mağaza</x:v>
      </x:c>
      <x:c r="D849" s="744" t="str">
        <x:v>Adıyaman Merkez</x:v>
      </x:c>
      <x:c r="E849" s="744" t="str">
        <x:v>MUS-0142</x:v>
      </x:c>
      <x:c r="F849" s="744" t="str">
        <x:v>URN-0070</x:v>
      </x:c>
      <x:c r="G849" s="744" t="n">
        <x:v>2</x:v>
      </x:c>
      <x:c r="H849" s="745" t="n">
        <x:v>61.85</x:v>
      </x:c>
      <x:c r="I849" s="746" t="n">
        <x:v>0</x:v>
      </x:c>
      <x:c r="J849" s="747" t="n">
        <x:f>IF(T849="İptal",0,G849*H849*(1-I849))</x:f>
        <x:v>123.7</x:v>
      </x:c>
      <x:c r="K849" s="747" t="n">
        <x:f>IFERROR(INDEX('Ürünler'!$F$6:$F$105,MATCH(F849,'Ürünler'!$A$6:$A$105,0)),0)</x:f>
        <x:v>38.45</x:v>
      </x:c>
      <x:c r="L849" s="747" t="n">
        <x:f>IF(T849="İptal",0,G849*K849)</x:f>
        <x:v>76.9</x:v>
      </x:c>
      <x:c r="M849" s="747" t="n">
        <x:f>J849-L849</x:f>
        <x:v>46.8</x:v>
      </x:c>
      <x:c r="N849" s="748" t="n">
        <x:f>IFERROR(M849/J849,0)</x:f>
        <x:v>0.37833468067906223</x:v>
      </x:c>
      <x:c r="O849" s="744" t="str">
        <x:v>Ödendi</x:v>
      </x:c>
      <x:c r="P849" s="743" t="n">
        <x:v>46020</x:v>
      </x:c>
      <x:c r="Q849" s="743" t="n">
        <x:v>46003</x:v>
      </x:c>
      <x:c r="R849" s="747" t="n">
        <x:f>IF(T849="İptal",0,IF(O849="Ödendi",J849,IF(O849="Kısmi",J849*50%,0)))</x:f>
        <x:v>123.7</x:v>
      </x:c>
      <x:c r="S849" s="747" t="n">
        <x:f>J849-R849</x:f>
        <x:v>0</x:v>
      </x:c>
      <x:c r="T849" s="744" t="str">
        <x:v>Tamamlandı</x:v>
      </x:c>
      <x:c r="U849" s="749" t="str">
        <x:f>IF(AND(COUNTIF('Ürünler'!$A$6:$A$105,F849)=1,COUNTIF('Müşteriler'!$A$6:$A$255,E849)=1),"OK","HATA")</x:f>
        <x:v>OK</x:v>
      </x:c>
    </x:row>
    <x:row r="850">
      <x:c r="A850" s="742" t="str">
        <x:v>SIP-00845</x:v>
      </x:c>
      <x:c r="B850" s="743" t="n">
        <x:v>46112</x:v>
      </x:c>
      <x:c r="C850" s="744" t="str">
        <x:v>E-ticaret</x:v>
      </x:c>
      <x:c r="D850" s="744" t="str">
        <x:v>Online</x:v>
      </x:c>
      <x:c r="E850" s="744" t="str">
        <x:v>MUS-0192</x:v>
      </x:c>
      <x:c r="F850" s="744" t="str">
        <x:v>URN-0087</x:v>
      </x:c>
      <x:c r="G850" s="744" t="n">
        <x:v>2</x:v>
      </x:c>
      <x:c r="H850" s="745" t="n">
        <x:v>37.19</x:v>
      </x:c>
      <x:c r="I850" s="746" t="n">
        <x:v>0.05</x:v>
      </x:c>
      <x:c r="J850" s="747" t="n">
        <x:f>IF(T850="İptal",0,G850*H850*(1-I850))</x:f>
        <x:v>70.66099999999999</x:v>
      </x:c>
      <x:c r="K850" s="747" t="n">
        <x:f>IFERROR(INDEX('Ürünler'!$F$6:$F$105,MATCH(F850,'Ürünler'!$A$6:$A$105,0)),0)</x:f>
        <x:v>27.54</x:v>
      </x:c>
      <x:c r="L850" s="747" t="n">
        <x:f>IF(T850="İptal",0,G850*K850)</x:f>
        <x:v>55.08</x:v>
      </x:c>
      <x:c r="M850" s="747" t="n">
        <x:f>J850-L850</x:f>
        <x:v>15.580999999999989</x:v>
      </x:c>
      <x:c r="N850" s="748" t="n">
        <x:f>IFERROR(M850/J850,0)</x:f>
        <x:v>0.22050353094351893</x:v>
      </x:c>
      <x:c r="O850" s="744" t="str">
        <x:v>Kısmi</x:v>
      </x:c>
      <x:c r="P850" s="743" t="n">
        <x:v>46142</x:v>
      </x:c>
      <x:c r="Q850" s="743" t="n">
        <x:v>46139</x:v>
      </x:c>
      <x:c r="R850" s="747" t="n">
        <x:f>IF(T850="İptal",0,IF(O850="Ödendi",J850,IF(O850="Kısmi",J850*50%,0)))</x:f>
        <x:v>35.330499999999994</x:v>
      </x:c>
      <x:c r="S850" s="747" t="n">
        <x:f>J850-R850</x:f>
        <x:v>35.330499999999994</x:v>
      </x:c>
      <x:c r="T850" s="744" t="str">
        <x:v>Hazırlanıyor</x:v>
      </x:c>
      <x:c r="U850" s="749" t="str">
        <x:f>IF(AND(COUNTIF('Ürünler'!$A$6:$A$105,F850)=1,COUNTIF('Müşteriler'!$A$6:$A$255,E850)=1),"OK","HATA")</x:f>
        <x:v>OK</x:v>
      </x:c>
    </x:row>
    <x:row r="851">
      <x:c r="A851" s="742" t="str">
        <x:v>SIP-00846</x:v>
      </x:c>
      <x:c r="B851" s="743" t="n">
        <x:v>46106</x:v>
      </x:c>
      <x:c r="C851" s="744" t="str">
        <x:v>E-ticaret</x:v>
      </x:c>
      <x:c r="D851" s="744" t="str">
        <x:v>Online</x:v>
      </x:c>
      <x:c r="E851" s="744" t="str">
        <x:v>MUS-0167</x:v>
      </x:c>
      <x:c r="F851" s="744" t="str">
        <x:v>URN-0038</x:v>
      </x:c>
      <x:c r="G851" s="744" t="n">
        <x:v>10</x:v>
      </x:c>
      <x:c r="H851" s="745" t="n">
        <x:v>67.29</x:v>
      </x:c>
      <x:c r="I851" s="746" t="n">
        <x:v>0.05</x:v>
      </x:c>
      <x:c r="J851" s="747" t="n">
        <x:f>IF(T851="İptal",0,G851*H851*(1-I851))</x:f>
        <x:v>639.2550000000001</x:v>
      </x:c>
      <x:c r="K851" s="747" t="n">
        <x:f>IFERROR(INDEX('Ürünler'!$F$6:$F$105,MATCH(F851,'Ürünler'!$A$6:$A$105,0)),0)</x:f>
        <x:v>41.2</x:v>
      </x:c>
      <x:c r="L851" s="747" t="n">
        <x:f>IF(T851="İptal",0,G851*K851)</x:f>
        <x:v>412</x:v>
      </x:c>
      <x:c r="M851" s="747" t="n">
        <x:f>J851-L851</x:f>
        <x:v>227.2550000000001</x:v>
      </x:c>
      <x:c r="N851" s="748" t="n">
        <x:f>IFERROR(M851/J851,0)</x:f>
        <x:v>0.3554997614410526</x:v>
      </x:c>
      <x:c r="O851" s="744" t="str">
        <x:v>Ödendi</x:v>
      </x:c>
      <x:c r="P851" s="743" t="n">
        <x:v>46136</x:v>
      </x:c>
      <x:c r="Q851" s="743" t="n">
        <x:v>46118</x:v>
      </x:c>
      <x:c r="R851" s="747" t="n">
        <x:f>IF(T851="İptal",0,IF(O851="Ödendi",J851,IF(O851="Kısmi",J851*50%,0)))</x:f>
        <x:v>639.2550000000001</x:v>
      </x:c>
      <x:c r="S851" s="747" t="n">
        <x:f>J851-R851</x:f>
        <x:v>0</x:v>
      </x:c>
      <x:c r="T851" s="744" t="str">
        <x:v>Tamamlandı</x:v>
      </x:c>
      <x:c r="U851" s="749" t="str">
        <x:f>IF(AND(COUNTIF('Ürünler'!$A$6:$A$105,F851)=1,COUNTIF('Müşteriler'!$A$6:$A$255,E851)=1),"OK","HATA")</x:f>
        <x:v>OK</x:v>
      </x:c>
    </x:row>
    <x:row r="852">
      <x:c r="A852" s="742" t="str">
        <x:v>SIP-00847</x:v>
      </x:c>
      <x:c r="B852" s="743" t="n">
        <x:v>46183</x:v>
      </x:c>
      <x:c r="C852" s="744" t="str">
        <x:v>Mağaza</x:v>
      </x:c>
      <x:c r="D852" s="744" t="str">
        <x:v>Online</x:v>
      </x:c>
      <x:c r="E852" s="744" t="str">
        <x:v>MUS-0136</x:v>
      </x:c>
      <x:c r="F852" s="744" t="str">
        <x:v>URN-0074</x:v>
      </x:c>
      <x:c r="G852" s="744" t="n">
        <x:v>13</x:v>
      </x:c>
      <x:c r="H852" s="745" t="n">
        <x:v>103.72</x:v>
      </x:c>
      <x:c r="I852" s="746" t="n">
        <x:v>0</x:v>
      </x:c>
      <x:c r="J852" s="747" t="n">
        <x:f>IF(T852="İptal",0,G852*H852*(1-I852))</x:f>
        <x:v>1348.36</x:v>
      </x:c>
      <x:c r="K852" s="747" t="n">
        <x:f>IFERROR(INDEX('Ürünler'!$F$6:$F$105,MATCH(F852,'Ürünler'!$A$6:$A$105,0)),0)</x:f>
        <x:v>68.06</x:v>
      </x:c>
      <x:c r="L852" s="747" t="n">
        <x:f>IF(T852="İptal",0,G852*K852)</x:f>
        <x:v>884.78</x:v>
      </x:c>
      <x:c r="M852" s="747" t="n">
        <x:f>J852-L852</x:f>
        <x:v>463.5799999999999</x:v>
      </x:c>
      <x:c r="N852" s="748" t="n">
        <x:f>IFERROR(M852/J852,0)</x:f>
        <x:v>0.3438102583879676</x:v>
      </x:c>
      <x:c r="O852" s="744" t="str">
        <x:v>Ödendi</x:v>
      </x:c>
      <x:c r="P852" s="743" t="n">
        <x:v>46228</x:v>
      </x:c>
      <x:c r="Q852" s="743" t="n">
        <x:v>46191</x:v>
      </x:c>
      <x:c r="R852" s="747" t="n">
        <x:f>IF(T852="İptal",0,IF(O852="Ödendi",J852,IF(O852="Kısmi",J852*50%,0)))</x:f>
        <x:v>1348.36</x:v>
      </x:c>
      <x:c r="S852" s="747" t="n">
        <x:f>J852-R852</x:f>
        <x:v>0</x:v>
      </x:c>
      <x:c r="T852" s="744" t="str">
        <x:v>Tamamlandı</x:v>
      </x:c>
      <x:c r="U852" s="749" t="str">
        <x:f>IF(AND(COUNTIF('Ürünler'!$A$6:$A$105,F852)=1,COUNTIF('Müşteriler'!$A$6:$A$255,E852)=1),"OK","HATA")</x:f>
        <x:v>OK</x:v>
      </x:c>
    </x:row>
    <x:row r="853">
      <x:c r="A853" s="742" t="str">
        <x:v>SIP-00848</x:v>
      </x:c>
      <x:c r="B853" s="743" t="n">
        <x:v>46262</x:v>
      </x:c>
      <x:c r="C853" s="744" t="str">
        <x:v>Mağaza</x:v>
      </x:c>
      <x:c r="D853" s="744" t="str">
        <x:v>Online</x:v>
      </x:c>
      <x:c r="E853" s="744" t="str">
        <x:v>MUS-0160</x:v>
      </x:c>
      <x:c r="F853" s="744" t="str">
        <x:v>URN-0072</x:v>
      </x:c>
      <x:c r="G853" s="744" t="n">
        <x:v>15</x:v>
      </x:c>
      <x:c r="H853" s="745" t="n">
        <x:v>99.88</x:v>
      </x:c>
      <x:c r="I853" s="746" t="n">
        <x:v>0.05</x:v>
      </x:c>
      <x:c r="J853" s="747" t="n">
        <x:f>IF(T853="İptal",0,G853*H853*(1-I853))</x:f>
        <x:v>1423.2899999999997</x:v>
      </x:c>
      <x:c r="K853" s="747" t="n">
        <x:f>IFERROR(INDEX('Ürünler'!$F$6:$F$105,MATCH(F853,'Ürünler'!$A$6:$A$105,0)),0)</x:f>
        <x:v>62.09</x:v>
      </x:c>
      <x:c r="L853" s="747" t="n">
        <x:f>IF(T853="İptal",0,G853*K853)</x:f>
        <x:v>931.35</x:v>
      </x:c>
      <x:c r="M853" s="747" t="n">
        <x:f>J853-L853</x:f>
        <x:v>491.9399999999997</x:v>
      </x:c>
      <x:c r="N853" s="748" t="n">
        <x:f>IFERROR(M853/J853,0)</x:f>
        <x:v>0.3456358156103112</x:v>
      </x:c>
      <x:c r="O853" s="744" t="str">
        <x:v>Ödendi</x:v>
      </x:c>
      <x:c r="P853" s="743" t="n">
        <x:v>46277</x:v>
      </x:c>
      <x:c r="Q853" s="743" t="n">
        <x:v>46271</x:v>
      </x:c>
      <x:c r="R853" s="747" t="n">
        <x:f>IF(T853="İptal",0,IF(O853="Ödendi",J853,IF(O853="Kısmi",J853*50%,0)))</x:f>
        <x:v>1423.2899999999997</x:v>
      </x:c>
      <x:c r="S853" s="747" t="n">
        <x:f>J853-R853</x:f>
        <x:v>0</x:v>
      </x:c>
      <x:c r="T853" s="744" t="str">
        <x:v>Tamamlandı</x:v>
      </x:c>
      <x:c r="U853" s="749" t="str">
        <x:f>IF(AND(COUNTIF('Ürünler'!$A$6:$A$105,F853)=1,COUNTIF('Müşteriler'!$A$6:$A$255,E853)=1),"OK","HATA")</x:f>
        <x:v>OK</x:v>
      </x:c>
    </x:row>
    <x:row r="854">
      <x:c r="A854" s="742" t="str">
        <x:v>SIP-00849</x:v>
      </x:c>
      <x:c r="B854" s="743" t="n">
        <x:v>46239</x:v>
      </x:c>
      <x:c r="C854" s="744" t="str">
        <x:v>E-ticaret</x:v>
      </x:c>
      <x:c r="D854" s="744" t="str">
        <x:v>Adıyaman Merkez</x:v>
      </x:c>
      <x:c r="E854" s="744" t="str">
        <x:v>MUS-0092</x:v>
      </x:c>
      <x:c r="F854" s="744" t="str">
        <x:v>URN-0095</x:v>
      </x:c>
      <x:c r="G854" s="744" t="n">
        <x:v>8</x:v>
      </x:c>
      <x:c r="H854" s="745" t="n">
        <x:v>143.49</x:v>
      </x:c>
      <x:c r="I854" s="746" t="n">
        <x:v>0.1</x:v>
      </x:c>
      <x:c r="J854" s="747" t="n">
        <x:f>IF(T854="İptal",0,G854*H854*(1-I854))</x:f>
        <x:v>1033.1280000000002</x:v>
      </x:c>
      <x:c r="K854" s="747" t="n">
        <x:f>IFERROR(INDEX('Ürünler'!$F$6:$F$105,MATCH(F854,'Ürünler'!$A$6:$A$105,0)),0)</x:f>
        <x:v>93.96</x:v>
      </x:c>
      <x:c r="L854" s="747" t="n">
        <x:f>IF(T854="İptal",0,G854*K854)</x:f>
        <x:v>751.68</x:v>
      </x:c>
      <x:c r="M854" s="747" t="n">
        <x:f>J854-L854</x:f>
        <x:v>281.4480000000002</x:v>
      </x:c>
      <x:c r="N854" s="748" t="n">
        <x:f>IFERROR(M854/J854,0)</x:f>
        <x:v>0.2724231653773784</x:v>
      </x:c>
      <x:c r="O854" s="744" t="str">
        <x:v>Bekliyor</x:v>
      </x:c>
      <x:c r="P854" s="743" t="n">
        <x:v>46284</x:v>
      </x:c>
      <x:c r="Q854" s="743"/>
      <x:c r="R854" s="747" t="n">
        <x:f>IF(T854="İptal",0,IF(O854="Ödendi",J854,IF(O854="Kısmi",J854*50%,0)))</x:f>
        <x:v>0</x:v>
      </x:c>
      <x:c r="S854" s="747" t="n">
        <x:f>J854-R854</x:f>
        <x:v>1033.1280000000002</x:v>
      </x:c>
      <x:c r="T854" s="744" t="str">
        <x:v>Tamamlandı</x:v>
      </x:c>
      <x:c r="U854" s="749" t="str">
        <x:f>IF(AND(COUNTIF('Ürünler'!$A$6:$A$105,F854)=1,COUNTIF('Müşteriler'!$A$6:$A$255,E854)=1),"OK","HATA")</x:f>
        <x:v>OK</x:v>
      </x:c>
    </x:row>
    <x:row r="855">
      <x:c r="A855" s="742" t="str">
        <x:v>SIP-00850</x:v>
      </x:c>
      <x:c r="B855" s="743" t="n">
        <x:v>46098</x:v>
      </x:c>
      <x:c r="C855" s="744" t="str">
        <x:v>Mağaza</x:v>
      </x:c>
      <x:c r="D855" s="744" t="str">
        <x:v>Adıyaman Merkez</x:v>
      </x:c>
      <x:c r="E855" s="744" t="str">
        <x:v>MUS-0011</x:v>
      </x:c>
      <x:c r="F855" s="744" t="str">
        <x:v>URN-0046</x:v>
      </x:c>
      <x:c r="G855" s="744" t="n">
        <x:v>15</x:v>
      </x:c>
      <x:c r="H855" s="745" t="n">
        <x:v>179.91</x:v>
      </x:c>
      <x:c r="I855" s="746" t="n">
        <x:v>0.15</x:v>
      </x:c>
      <x:c r="J855" s="747" t="n">
        <x:f>IF(T855="İptal",0,G855*H855*(1-I855))</x:f>
        <x:v>2293.8525</x:v>
      </x:c>
      <x:c r="K855" s="747" t="n">
        <x:f>IFERROR(INDEX('Ürünler'!$F$6:$F$105,MATCH(F855,'Ürünler'!$A$6:$A$105,0)),0)</x:f>
        <x:v>114.82</x:v>
      </x:c>
      <x:c r="L855" s="747" t="n">
        <x:f>IF(T855="İptal",0,G855*K855)</x:f>
        <x:v>1722.3</x:v>
      </x:c>
      <x:c r="M855" s="747" t="n">
        <x:f>J855-L855</x:f>
        <x:v>571.5525</x:v>
      </x:c>
      <x:c r="N855" s="748" t="n">
        <x:f>IFERROR(M855/J855,0)</x:f>
        <x:v>0.24916706719372758</x:v>
      </x:c>
      <x:c r="O855" s="744" t="str">
        <x:v>Ödendi</x:v>
      </x:c>
      <x:c r="P855" s="743" t="n">
        <x:v>46143</x:v>
      </x:c>
      <x:c r="Q855" s="743" t="n">
        <x:v>46114</x:v>
      </x:c>
      <x:c r="R855" s="747" t="n">
        <x:f>IF(T855="İptal",0,IF(O855="Ödendi",J855,IF(O855="Kısmi",J855*50%,0)))</x:f>
        <x:v>2293.8525</x:v>
      </x:c>
      <x:c r="S855" s="747" t="n">
        <x:f>J855-R855</x:f>
        <x:v>0</x:v>
      </x:c>
      <x:c r="T855" s="744" t="str">
        <x:v>Tamamlandı</x:v>
      </x:c>
      <x:c r="U855" s="749" t="str">
        <x:f>IF(AND(COUNTIF('Ürünler'!$A$6:$A$105,F855)=1,COUNTIF('Müşteriler'!$A$6:$A$255,E855)=1),"OK","HATA")</x:f>
        <x:v>OK</x:v>
      </x:c>
    </x:row>
    <x:row r="856">
      <x:c r="A856" s="742" t="str">
        <x:v>SIP-00851</x:v>
      </x:c>
      <x:c r="B856" s="743" t="n">
        <x:v>46216</x:v>
      </x:c>
      <x:c r="C856" s="744" t="str">
        <x:v>Kurumsal</x:v>
      </x:c>
      <x:c r="D856" s="744" t="str">
        <x:v>Online</x:v>
      </x:c>
      <x:c r="E856" s="744" t="str">
        <x:v>MUS-0127</x:v>
      </x:c>
      <x:c r="F856" s="744" t="str">
        <x:v>URN-0003</x:v>
      </x:c>
      <x:c r="G856" s="744" t="n">
        <x:v>17</x:v>
      </x:c>
      <x:c r="H856" s="745" t="n">
        <x:v>55.3</x:v>
      </x:c>
      <x:c r="I856" s="746" t="n">
        <x:v>0.05</x:v>
      </x:c>
      <x:c r="J856" s="747" t="n">
        <x:f>IF(T856="İptal",0,G856*H856*(1-I856))</x:f>
        <x:v>893.0949999999999</x:v>
      </x:c>
      <x:c r="K856" s="747" t="n">
        <x:f>IFERROR(INDEX('Ürünler'!$F$6:$F$105,MATCH(F856,'Ürünler'!$A$6:$A$105,0)),0)</x:f>
        <x:v>37.74</x:v>
      </x:c>
      <x:c r="L856" s="747" t="n">
        <x:f>IF(T856="İptal",0,G856*K856)</x:f>
        <x:v>641.58</x:v>
      </x:c>
      <x:c r="M856" s="747" t="n">
        <x:f>J856-L856</x:f>
        <x:v>251.51499999999987</x:v>
      </x:c>
      <x:c r="N856" s="748" t="n">
        <x:f>IFERROR(M856/J856,0)</x:f>
        <x:v>0.28162177595888443</x:v>
      </x:c>
      <x:c r="O856" s="744" t="str">
        <x:v>Ödendi</x:v>
      </x:c>
      <x:c r="P856" s="743" t="n">
        <x:v>46261</x:v>
      </x:c>
      <x:c r="Q856" s="743" t="n">
        <x:v>46229</x:v>
      </x:c>
      <x:c r="R856" s="747" t="n">
        <x:f>IF(T856="İptal",0,IF(O856="Ödendi",J856,IF(O856="Kısmi",J856*50%,0)))</x:f>
        <x:v>893.0949999999999</x:v>
      </x:c>
      <x:c r="S856" s="747" t="n">
        <x:f>J856-R856</x:f>
        <x:v>0</x:v>
      </x:c>
      <x:c r="T856" s="744" t="str">
        <x:v>Tamamlandı</x:v>
      </x:c>
      <x:c r="U856" s="749" t="str">
        <x:f>IF(AND(COUNTIF('Ürünler'!$A$6:$A$105,F856)=1,COUNTIF('Müşteriler'!$A$6:$A$255,E856)=1),"OK","HATA")</x:f>
        <x:v>OK</x:v>
      </x:c>
    </x:row>
    <x:row r="857">
      <x:c r="A857" s="742" t="str">
        <x:v>SIP-00852</x:v>
      </x:c>
      <x:c r="B857" s="743" t="n">
        <x:v>45956</x:v>
      </x:c>
      <x:c r="C857" s="744" t="str">
        <x:v>Bayi</x:v>
      </x:c>
      <x:c r="D857" s="744" t="str">
        <x:v>Adıyaman Merkez</x:v>
      </x:c>
      <x:c r="E857" s="744" t="str">
        <x:v>MUS-0206</x:v>
      </x:c>
      <x:c r="F857" s="744" t="str">
        <x:v>URN-0031</x:v>
      </x:c>
      <x:c r="G857" s="744" t="n">
        <x:v>6</x:v>
      </x:c>
      <x:c r="H857" s="745" t="n">
        <x:v>176.6</x:v>
      </x:c>
      <x:c r="I857" s="746" t="n">
        <x:v>0.1</x:v>
      </x:c>
      <x:c r="J857" s="747" t="n">
        <x:f>IF(T857="İptal",0,G857*H857*(1-I857))</x:f>
        <x:v>953.64</x:v>
      </x:c>
      <x:c r="K857" s="747" t="n">
        <x:f>IFERROR(INDEX('Ürünler'!$F$6:$F$105,MATCH(F857,'Ürünler'!$A$6:$A$105,0)),0)</x:f>
        <x:v>129.78</x:v>
      </x:c>
      <x:c r="L857" s="747" t="n">
        <x:f>IF(T857="İptal",0,G857*K857)</x:f>
        <x:v>778.6800000000001</x:v>
      </x:c>
      <x:c r="M857" s="747" t="n">
        <x:f>J857-L857</x:f>
        <x:v>174.95999999999992</x:v>
      </x:c>
      <x:c r="N857" s="748" t="n">
        <x:f>IFERROR(M857/J857,0)</x:f>
        <x:v>0.18346545866364658</x:v>
      </x:c>
      <x:c r="O857" s="744" t="str">
        <x:v>Bekliyor</x:v>
      </x:c>
      <x:c r="P857" s="743" t="n">
        <x:v>45971</x:v>
      </x:c>
      <x:c r="Q857" s="743"/>
      <x:c r="R857" s="747" t="n">
        <x:f>IF(T857="İptal",0,IF(O857="Ödendi",J857,IF(O857="Kısmi",J857*50%,0)))</x:f>
        <x:v>0</x:v>
      </x:c>
      <x:c r="S857" s="747" t="n">
        <x:f>J857-R857</x:f>
        <x:v>953.64</x:v>
      </x:c>
      <x:c r="T857" s="744" t="str">
        <x:v>Tamamlandı</x:v>
      </x:c>
      <x:c r="U857" s="749" t="str">
        <x:f>IF(AND(COUNTIF('Ürünler'!$A$6:$A$105,F857)=1,COUNTIF('Müşteriler'!$A$6:$A$255,E857)=1),"OK","HATA")</x:f>
        <x:v>OK</x:v>
      </x:c>
    </x:row>
    <x:row r="858">
      <x:c r="A858" s="742" t="str">
        <x:v>SIP-00853</x:v>
      </x:c>
      <x:c r="B858" s="743" t="n">
        <x:v>46027</x:v>
      </x:c>
      <x:c r="C858" s="744" t="str">
        <x:v>Kurumsal</x:v>
      </x:c>
      <x:c r="D858" s="744" t="str">
        <x:v>Online</x:v>
      </x:c>
      <x:c r="E858" s="744" t="str">
        <x:v>MUS-0009</x:v>
      </x:c>
      <x:c r="F858" s="744" t="str">
        <x:v>URN-0062</x:v>
      </x:c>
      <x:c r="G858" s="744" t="n">
        <x:v>2</x:v>
      </x:c>
      <x:c r="H858" s="745" t="n">
        <x:v>131.32</x:v>
      </x:c>
      <x:c r="I858" s="746" t="n">
        <x:v>0</x:v>
      </x:c>
      <x:c r="J858" s="747" t="n">
        <x:f>IF(T858="İptal",0,G858*H858*(1-I858))</x:f>
        <x:v>0</x:v>
      </x:c>
      <x:c r="K858" s="747" t="n">
        <x:f>IFERROR(INDEX('Ürünler'!$F$6:$F$105,MATCH(F858,'Ürünler'!$A$6:$A$105,0)),0)</x:f>
        <x:v>104.77</x:v>
      </x:c>
      <x:c r="L858" s="747" t="n">
        <x:f>IF(T858="İptal",0,G858*K858)</x:f>
        <x:v>0</x:v>
      </x:c>
      <x:c r="M858" s="747" t="n">
        <x:f>J858-L858</x:f>
        <x:v>0</x:v>
      </x:c>
      <x:c r="N858" s="748" t="n">
        <x:f>IFERROR(M858/J858,0)</x:f>
        <x:v>0</x:v>
      </x:c>
      <x:c r="O858" s="744" t="str">
        <x:v>Bekliyor</x:v>
      </x:c>
      <x:c r="P858" s="743" t="n">
        <x:v>46072</x:v>
      </x:c>
      <x:c r="Q858" s="743"/>
      <x:c r="R858" s="747" t="n">
        <x:f>IF(T858="İptal",0,IF(O858="Ödendi",J858,IF(O858="Kısmi",J858*50%,0)))</x:f>
        <x:v>0</x:v>
      </x:c>
      <x:c r="S858" s="747" t="n">
        <x:f>J858-R858</x:f>
        <x:v>0</x:v>
      </x:c>
      <x:c r="T858" s="744" t="str">
        <x:v>İptal</x:v>
      </x:c>
      <x:c r="U858" s="749" t="str">
        <x:f>IF(AND(COUNTIF('Ürünler'!$A$6:$A$105,F858)=1,COUNTIF('Müşteriler'!$A$6:$A$255,E858)=1),"OK","HATA")</x:f>
        <x:v>OK</x:v>
      </x:c>
    </x:row>
    <x:row r="859">
      <x:c r="A859" s="742" t="str">
        <x:v>SIP-00854</x:v>
      </x:c>
      <x:c r="B859" s="743" t="n">
        <x:v>46199</x:v>
      </x:c>
      <x:c r="C859" s="744" t="str">
        <x:v>E-ticaret</x:v>
      </x:c>
      <x:c r="D859" s="744" t="str">
        <x:v>Kahta</x:v>
      </x:c>
      <x:c r="E859" s="744" t="str">
        <x:v>MUS-0081</x:v>
      </x:c>
      <x:c r="F859" s="744" t="str">
        <x:v>URN-0047</x:v>
      </x:c>
      <x:c r="G859" s="744" t="n">
        <x:v>15</x:v>
      </x:c>
      <x:c r="H859" s="745" t="n">
        <x:v>181.6</x:v>
      </x:c>
      <x:c r="I859" s="746" t="n">
        <x:v>0</x:v>
      </x:c>
      <x:c r="J859" s="747" t="n">
        <x:f>IF(T859="İptal",0,G859*H859*(1-I859))</x:f>
        <x:v>2724</x:v>
      </x:c>
      <x:c r="K859" s="747" t="n">
        <x:f>IFERROR(INDEX('Ürünler'!$F$6:$F$105,MATCH(F859,'Ürünler'!$A$6:$A$105,0)),0)</x:f>
        <x:v>131.32</x:v>
      </x:c>
      <x:c r="L859" s="747" t="n">
        <x:f>IF(T859="İptal",0,G859*K859)</x:f>
        <x:v>1969.8</x:v>
      </x:c>
      <x:c r="M859" s="747" t="n">
        <x:f>J859-L859</x:f>
        <x:v>754.2</x:v>
      </x:c>
      <x:c r="N859" s="748" t="n">
        <x:f>IFERROR(M859/J859,0)</x:f>
        <x:v>0.2768722466960353</x:v>
      </x:c>
      <x:c r="O859" s="744" t="str">
        <x:v>Ödendi</x:v>
      </x:c>
      <x:c r="P859" s="743" t="n">
        <x:v>46229</x:v>
      </x:c>
      <x:c r="Q859" s="743" t="n">
        <x:v>46201</x:v>
      </x:c>
      <x:c r="R859" s="747" t="n">
        <x:f>IF(T859="İptal",0,IF(O859="Ödendi",J859,IF(O859="Kısmi",J859*50%,0)))</x:f>
        <x:v>2724</x:v>
      </x:c>
      <x:c r="S859" s="747" t="n">
        <x:f>J859-R859</x:f>
        <x:v>0</x:v>
      </x:c>
      <x:c r="T859" s="744" t="str">
        <x:v>Tamamlandı</x:v>
      </x:c>
      <x:c r="U859" s="749" t="str">
        <x:f>IF(AND(COUNTIF('Ürünler'!$A$6:$A$105,F859)=1,COUNTIF('Müşteriler'!$A$6:$A$255,E859)=1),"OK","HATA")</x:f>
        <x:v>OK</x:v>
      </x:c>
    </x:row>
    <x:row r="860">
      <x:c r="A860" s="742" t="str">
        <x:v>SIP-00855</x:v>
      </x:c>
      <x:c r="B860" s="743" t="n">
        <x:v>46196</x:v>
      </x:c>
      <x:c r="C860" s="744" t="str">
        <x:v>E-ticaret</x:v>
      </x:c>
      <x:c r="D860" s="744" t="str">
        <x:v>Adıyaman Merkez</x:v>
      </x:c>
      <x:c r="E860" s="744" t="str">
        <x:v>MUS-0123</x:v>
      </x:c>
      <x:c r="F860" s="744" t="str">
        <x:v>URN-0007</x:v>
      </x:c>
      <x:c r="G860" s="744" t="n">
        <x:v>1</x:v>
      </x:c>
      <x:c r="H860" s="745" t="n">
        <x:v>125.52</x:v>
      </x:c>
      <x:c r="I860" s="746" t="n">
        <x:v>0</x:v>
      </x:c>
      <x:c r="J860" s="747" t="n">
        <x:f>IF(T860="İptal",0,G860*H860*(1-I860))</x:f>
        <x:v>125.52</x:v>
      </x:c>
      <x:c r="K860" s="747" t="n">
        <x:f>IFERROR(INDEX('Ürünler'!$F$6:$F$105,MATCH(F860,'Ürünler'!$A$6:$A$105,0)),0)</x:f>
        <x:v>78.99</x:v>
      </x:c>
      <x:c r="L860" s="747" t="n">
        <x:f>IF(T860="İptal",0,G860*K860)</x:f>
        <x:v>78.99</x:v>
      </x:c>
      <x:c r="M860" s="747" t="n">
        <x:f>J860-L860</x:f>
        <x:v>46.53</x:v>
      </x:c>
      <x:c r="N860" s="748" t="n">
        <x:f>IFERROR(M860/J860,0)</x:f>
        <x:v>0.370697896749522</x:v>
      </x:c>
      <x:c r="O860" s="744" t="str">
        <x:v>Ödendi</x:v>
      </x:c>
      <x:c r="P860" s="743" t="n">
        <x:v>46211</x:v>
      </x:c>
      <x:c r="Q860" s="743" t="n">
        <x:v>46198</x:v>
      </x:c>
      <x:c r="R860" s="747" t="n">
        <x:f>IF(T860="İptal",0,IF(O860="Ödendi",J860,IF(O860="Kısmi",J860*50%,0)))</x:f>
        <x:v>125.52</x:v>
      </x:c>
      <x:c r="S860" s="747" t="n">
        <x:f>J860-R860</x:f>
        <x:v>0</x:v>
      </x:c>
      <x:c r="T860" s="744" t="str">
        <x:v>Tamamlandı</x:v>
      </x:c>
      <x:c r="U860" s="749" t="str">
        <x:f>IF(AND(COUNTIF('Ürünler'!$A$6:$A$105,F860)=1,COUNTIF('Müşteriler'!$A$6:$A$255,E860)=1),"OK","HATA")</x:f>
        <x:v>OK</x:v>
      </x:c>
    </x:row>
    <x:row r="861">
      <x:c r="A861" s="742" t="str">
        <x:v>SIP-00856</x:v>
      </x:c>
      <x:c r="B861" s="743" t="n">
        <x:v>46010</x:v>
      </x:c>
      <x:c r="C861" s="744" t="str">
        <x:v>E-ticaret</x:v>
      </x:c>
      <x:c r="D861" s="744" t="str">
        <x:v>Adıyaman Merkez</x:v>
      </x:c>
      <x:c r="E861" s="744" t="str">
        <x:v>MUS-0138</x:v>
      </x:c>
      <x:c r="F861" s="744" t="str">
        <x:v>URN-0003</x:v>
      </x:c>
      <x:c r="G861" s="744" t="n">
        <x:v>13</x:v>
      </x:c>
      <x:c r="H861" s="745" t="n">
        <x:v>54.23</x:v>
      </x:c>
      <x:c r="I861" s="746" t="n">
        <x:v>0.1</x:v>
      </x:c>
      <x:c r="J861" s="747" t="n">
        <x:f>IF(T861="İptal",0,G861*H861*(1-I861))</x:f>
        <x:v>634.491</x:v>
      </x:c>
      <x:c r="K861" s="747" t="n">
        <x:f>IFERROR(INDEX('Ürünler'!$F$6:$F$105,MATCH(F861,'Ürünler'!$A$6:$A$105,0)),0)</x:f>
        <x:v>37.74</x:v>
      </x:c>
      <x:c r="L861" s="747" t="n">
        <x:f>IF(T861="İptal",0,G861*K861)</x:f>
        <x:v>490.62</x:v>
      </x:c>
      <x:c r="M861" s="747" t="n">
        <x:f>J861-L861</x:f>
        <x:v>143.87099999999998</x:v>
      </x:c>
      <x:c r="N861" s="748" t="n">
        <x:f>IFERROR(M861/J861,0)</x:f>
        <x:v>0.22675026123301983</x:v>
      </x:c>
      <x:c r="O861" s="744" t="str">
        <x:v>Ödendi</x:v>
      </x:c>
      <x:c r="P861" s="743" t="n">
        <x:v>46017</x:v>
      </x:c>
      <x:c r="Q861" s="743" t="n">
        <x:v>46016</x:v>
      </x:c>
      <x:c r="R861" s="747" t="n">
        <x:f>IF(T861="İptal",0,IF(O861="Ödendi",J861,IF(O861="Kısmi",J861*50%,0)))</x:f>
        <x:v>634.491</x:v>
      </x:c>
      <x:c r="S861" s="747" t="n">
        <x:f>J861-R861</x:f>
        <x:v>0</x:v>
      </x:c>
      <x:c r="T861" s="744" t="str">
        <x:v>Tamamlandı</x:v>
      </x:c>
      <x:c r="U861" s="749" t="str">
        <x:f>IF(AND(COUNTIF('Ürünler'!$A$6:$A$105,F861)=1,COUNTIF('Müşteriler'!$A$6:$A$255,E861)=1),"OK","HATA")</x:f>
        <x:v>OK</x:v>
      </x:c>
    </x:row>
    <x:row r="862">
      <x:c r="A862" s="742" t="str">
        <x:v>SIP-00857</x:v>
      </x:c>
      <x:c r="B862" s="743" t="n">
        <x:v>45903</x:v>
      </x:c>
      <x:c r="C862" s="744" t="str">
        <x:v>Mağaza</x:v>
      </x:c>
      <x:c r="D862" s="744" t="str">
        <x:v>Kahta</x:v>
      </x:c>
      <x:c r="E862" s="744" t="str">
        <x:v>MUS-0218</x:v>
      </x:c>
      <x:c r="F862" s="744" t="str">
        <x:v>URN-0078</x:v>
      </x:c>
      <x:c r="G862" s="744" t="n">
        <x:v>15</x:v>
      </x:c>
      <x:c r="H862" s="745" t="n">
        <x:v>146.87</x:v>
      </x:c>
      <x:c r="I862" s="746" t="n">
        <x:v>0</x:v>
      </x:c>
      <x:c r="J862" s="747" t="n">
        <x:f>IF(T862="İptal",0,G862*H862*(1-I862))</x:f>
        <x:v>2203.05</x:v>
      </x:c>
      <x:c r="K862" s="747" t="n">
        <x:f>IFERROR(INDEX('Ürünler'!$F$6:$F$105,MATCH(F862,'Ürünler'!$A$6:$A$105,0)),0)</x:f>
        <x:v>99.76</x:v>
      </x:c>
      <x:c r="L862" s="747" t="n">
        <x:f>IF(T862="İptal",0,G862*K862)</x:f>
        <x:v>1496.4</x:v>
      </x:c>
      <x:c r="M862" s="747" t="n">
        <x:f>J862-L862</x:f>
        <x:v>706.6500000000001</x:v>
      </x:c>
      <x:c r="N862" s="748" t="n">
        <x:f>IFERROR(M862/J862,0)</x:f>
        <x:v>0.3207598556546606</x:v>
      </x:c>
      <x:c r="O862" s="744" t="str">
        <x:v>Ödendi</x:v>
      </x:c>
      <x:c r="P862" s="743" t="n">
        <x:v>45918</x:v>
      </x:c>
      <x:c r="Q862" s="743" t="n">
        <x:v>45916</x:v>
      </x:c>
      <x:c r="R862" s="747" t="n">
        <x:f>IF(T862="İptal",0,IF(O862="Ödendi",J862,IF(O862="Kısmi",J862*50%,0)))</x:f>
        <x:v>2203.05</x:v>
      </x:c>
      <x:c r="S862" s="747" t="n">
        <x:f>J862-R862</x:f>
        <x:v>0</x:v>
      </x:c>
      <x:c r="T862" s="744" t="str">
        <x:v>Tamamlandı</x:v>
      </x:c>
      <x:c r="U862" s="749" t="str">
        <x:f>IF(AND(COUNTIF('Ürünler'!$A$6:$A$105,F862)=1,COUNTIF('Müşteriler'!$A$6:$A$255,E862)=1),"OK","HATA")</x:f>
        <x:v>OK</x:v>
      </x:c>
    </x:row>
    <x:row r="863">
      <x:c r="A863" s="742" t="str">
        <x:v>SIP-00858</x:v>
      </x:c>
      <x:c r="B863" s="743" t="n">
        <x:v>45951</x:v>
      </x:c>
      <x:c r="C863" s="744" t="str">
        <x:v>Mağaza</x:v>
      </x:c>
      <x:c r="D863" s="744" t="str">
        <x:v>Kahta</x:v>
      </x:c>
      <x:c r="E863" s="744" t="str">
        <x:v>MUS-0178</x:v>
      </x:c>
      <x:c r="F863" s="744" t="str">
        <x:v>URN-0037</x:v>
      </x:c>
      <x:c r="G863" s="744" t="n">
        <x:v>8</x:v>
      </x:c>
      <x:c r="H863" s="745" t="n">
        <x:v>78.98</x:v>
      </x:c>
      <x:c r="I863" s="746" t="n">
        <x:v>0</x:v>
      </x:c>
      <x:c r="J863" s="747" t="n">
        <x:f>IF(T863="İptal",0,G863*H863*(1-I863))</x:f>
        <x:v>631.84</x:v>
      </x:c>
      <x:c r="K863" s="747" t="n">
        <x:f>IFERROR(INDEX('Ürünler'!$F$6:$F$105,MATCH(F863,'Ürünler'!$A$6:$A$105,0)),0)</x:f>
        <x:v>50.29</x:v>
      </x:c>
      <x:c r="L863" s="747" t="n">
        <x:f>IF(T863="İptal",0,G863*K863)</x:f>
        <x:v>402.32</x:v>
      </x:c>
      <x:c r="M863" s="747" t="n">
        <x:f>J863-L863</x:f>
        <x:v>229.52000000000004</x:v>
      </x:c>
      <x:c r="N863" s="748" t="n">
        <x:f>IFERROR(M863/J863,0)</x:f>
        <x:v>0.3632565206381363</x:v>
      </x:c>
      <x:c r="O863" s="744" t="str">
        <x:v>Kısmi</x:v>
      </x:c>
      <x:c r="P863" s="743" t="n">
        <x:v>45996</x:v>
      </x:c>
      <x:c r="Q863" s="743" t="n">
        <x:v>45972</x:v>
      </x:c>
      <x:c r="R863" s="747" t="n">
        <x:f>IF(T863="İptal",0,IF(O863="Ödendi",J863,IF(O863="Kısmi",J863*50%,0)))</x:f>
        <x:v>315.92</x:v>
      </x:c>
      <x:c r="S863" s="747" t="n">
        <x:f>J863-R863</x:f>
        <x:v>315.92</x:v>
      </x:c>
      <x:c r="T863" s="744" t="str">
        <x:v>Tamamlandı</x:v>
      </x:c>
      <x:c r="U863" s="749" t="str">
        <x:f>IF(AND(COUNTIF('Ürünler'!$A$6:$A$105,F863)=1,COUNTIF('Müşteriler'!$A$6:$A$255,E863)=1),"OK","HATA")</x:f>
        <x:v>OK</x:v>
      </x:c>
    </x:row>
    <x:row r="864">
      <x:c r="A864" s="742" t="str">
        <x:v>SIP-00859</x:v>
      </x:c>
      <x:c r="B864" s="743" t="n">
        <x:v>46226</x:v>
      </x:c>
      <x:c r="C864" s="744" t="str">
        <x:v>Bayi</x:v>
      </x:c>
      <x:c r="D864" s="744" t="str">
        <x:v>Adıyaman Merkez</x:v>
      </x:c>
      <x:c r="E864" s="744" t="str">
        <x:v>MUS-0150</x:v>
      </x:c>
      <x:c r="F864" s="744" t="str">
        <x:v>URN-0043</x:v>
      </x:c>
      <x:c r="G864" s="744" t="n">
        <x:v>13</x:v>
      </x:c>
      <x:c r="H864" s="745" t="n">
        <x:v>133.14</x:v>
      </x:c>
      <x:c r="I864" s="746" t="n">
        <x:v>0</x:v>
      </x:c>
      <x:c r="J864" s="747" t="n">
        <x:f>IF(T864="İptal",0,G864*H864*(1-I864))</x:f>
        <x:v>1730.8199999999997</x:v>
      </x:c>
      <x:c r="K864" s="747" t="n">
        <x:f>IFERROR(INDEX('Ürünler'!$F$6:$F$105,MATCH(F864,'Ürünler'!$A$6:$A$105,0)),0)</x:f>
        <x:v>90.07</x:v>
      </x:c>
      <x:c r="L864" s="747" t="n">
        <x:f>IF(T864="İptal",0,G864*K864)</x:f>
        <x:v>1170.9099999999999</x:v>
      </x:c>
      <x:c r="M864" s="747" t="n">
        <x:f>J864-L864</x:f>
        <x:v>559.9099999999999</x:v>
      </x:c>
      <x:c r="N864" s="748" t="n">
        <x:f>IFERROR(M864/J864,0)</x:f>
        <x:v>0.3234940663962746</x:v>
      </x:c>
      <x:c r="O864" s="744" t="str">
        <x:v>Ödendi</x:v>
      </x:c>
      <x:c r="P864" s="743" t="n">
        <x:v>46256</x:v>
      </x:c>
      <x:c r="Q864" s="743" t="n">
        <x:v>46239</x:v>
      </x:c>
      <x:c r="R864" s="747" t="n">
        <x:f>IF(T864="İptal",0,IF(O864="Ödendi",J864,IF(O864="Kısmi",J864*50%,0)))</x:f>
        <x:v>1730.8199999999997</x:v>
      </x:c>
      <x:c r="S864" s="747" t="n">
        <x:f>J864-R864</x:f>
        <x:v>0</x:v>
      </x:c>
      <x:c r="T864" s="744" t="str">
        <x:v>Tamamlandı</x:v>
      </x:c>
      <x:c r="U864" s="749" t="str">
        <x:f>IF(AND(COUNTIF('Ürünler'!$A$6:$A$105,F864)=1,COUNTIF('Müşteriler'!$A$6:$A$255,E864)=1),"OK","HATA")</x:f>
        <x:v>OK</x:v>
      </x:c>
    </x:row>
    <x:row r="865">
      <x:c r="A865" s="742" t="str">
        <x:v>SIP-00860</x:v>
      </x:c>
      <x:c r="B865" s="743" t="n">
        <x:v>46093</x:v>
      </x:c>
      <x:c r="C865" s="744" t="str">
        <x:v>E-ticaret</x:v>
      </x:c>
      <x:c r="D865" s="744" t="str">
        <x:v>Adıyaman Merkez</x:v>
      </x:c>
      <x:c r="E865" s="744" t="str">
        <x:v>MUS-0058</x:v>
      </x:c>
      <x:c r="F865" s="744" t="str">
        <x:v>URN-0038</x:v>
      </x:c>
      <x:c r="G865" s="744" t="n">
        <x:v>16</x:v>
      </x:c>
      <x:c r="H865" s="745" t="n">
        <x:v>62.9</x:v>
      </x:c>
      <x:c r="I865" s="746" t="n">
        <x:v>0.15</x:v>
      </x:c>
      <x:c r="J865" s="747" t="n">
        <x:f>IF(T865="İptal",0,G865*H865*(1-I865))</x:f>
        <x:v>855.4399999999999</x:v>
      </x:c>
      <x:c r="K865" s="747" t="n">
        <x:f>IFERROR(INDEX('Ürünler'!$F$6:$F$105,MATCH(F865,'Ürünler'!$A$6:$A$105,0)),0)</x:f>
        <x:v>41.2</x:v>
      </x:c>
      <x:c r="L865" s="747" t="n">
        <x:f>IF(T865="İptal",0,G865*K865)</x:f>
        <x:v>659.2</x:v>
      </x:c>
      <x:c r="M865" s="747" t="n">
        <x:f>J865-L865</x:f>
        <x:v>196.2399999999999</x:v>
      </x:c>
      <x:c r="N865" s="748" t="n">
        <x:f>IFERROR(M865/J865,0)</x:f>
        <x:v>0.22940241279341614</x:v>
      </x:c>
      <x:c r="O865" s="744" t="str">
        <x:v>Ödendi</x:v>
      </x:c>
      <x:c r="P865" s="743" t="n">
        <x:v>46108</x:v>
      </x:c>
      <x:c r="Q865" s="743" t="n">
        <x:v>46108</x:v>
      </x:c>
      <x:c r="R865" s="747" t="n">
        <x:f>IF(T865="İptal",0,IF(O865="Ödendi",J865,IF(O865="Kısmi",J865*50%,0)))</x:f>
        <x:v>855.4399999999999</x:v>
      </x:c>
      <x:c r="S865" s="747" t="n">
        <x:f>J865-R865</x:f>
        <x:v>0</x:v>
      </x:c>
      <x:c r="T865" s="744" t="str">
        <x:v>Tamamlandı</x:v>
      </x:c>
      <x:c r="U865" s="749" t="str">
        <x:f>IF(AND(COUNTIF('Ürünler'!$A$6:$A$105,F865)=1,COUNTIF('Müşteriler'!$A$6:$A$255,E865)=1),"OK","HATA")</x:f>
        <x:v>OK</x:v>
      </x:c>
    </x:row>
    <x:row r="866">
      <x:c r="A866" s="742" t="str">
        <x:v>SIP-00861</x:v>
      </x:c>
      <x:c r="B866" s="743" t="n">
        <x:v>46188</x:v>
      </x:c>
      <x:c r="C866" s="744" t="str">
        <x:v>Kurumsal</x:v>
      </x:c>
      <x:c r="D866" s="744" t="str">
        <x:v>Adıyaman Merkez</x:v>
      </x:c>
      <x:c r="E866" s="744" t="str">
        <x:v>MUS-0234</x:v>
      </x:c>
      <x:c r="F866" s="744" t="str">
        <x:v>URN-0063</x:v>
      </x:c>
      <x:c r="G866" s="744" t="n">
        <x:v>9</x:v>
      </x:c>
      <x:c r="H866" s="745" t="n">
        <x:v>177.11</x:v>
      </x:c>
      <x:c r="I866" s="746" t="n">
        <x:v>0</x:v>
      </x:c>
      <x:c r="J866" s="747" t="n">
        <x:f>IF(T866="İptal",0,G866*H866*(1-I866))</x:f>
        <x:v>1593.9900000000002</x:v>
      </x:c>
      <x:c r="K866" s="747" t="n">
        <x:f>IFERROR(INDEX('Ürünler'!$F$6:$F$105,MATCH(F866,'Ürünler'!$A$6:$A$105,0)),0)</x:f>
        <x:v>111.66</x:v>
      </x:c>
      <x:c r="L866" s="747" t="n">
        <x:f>IF(T866="İptal",0,G866*K866)</x:f>
        <x:v>1004.9399999999999</x:v>
      </x:c>
      <x:c r="M866" s="747" t="n">
        <x:f>J866-L866</x:f>
        <x:v>589.0500000000003</x:v>
      </x:c>
      <x:c r="N866" s="748" t="n">
        <x:f>IFERROR(M866/J866,0)</x:f>
        <x:v>0.3695443509683249</x:v>
      </x:c>
      <x:c r="O866" s="744" t="str">
        <x:v>Kısmi</x:v>
      </x:c>
      <x:c r="P866" s="743" t="n">
        <x:v>46218</x:v>
      </x:c>
      <x:c r="Q866" s="743" t="n">
        <x:v>46210</x:v>
      </x:c>
      <x:c r="R866" s="747" t="n">
        <x:f>IF(T866="İptal",0,IF(O866="Ödendi",J866,IF(O866="Kısmi",J866*50%,0)))</x:f>
        <x:v>796.9950000000001</x:v>
      </x:c>
      <x:c r="S866" s="747" t="n">
        <x:f>J866-R866</x:f>
        <x:v>796.9950000000001</x:v>
      </x:c>
      <x:c r="T866" s="744" t="str">
        <x:v>Tamamlandı</x:v>
      </x:c>
      <x:c r="U866" s="749" t="str">
        <x:f>IF(AND(COUNTIF('Ürünler'!$A$6:$A$105,F866)=1,COUNTIF('Müşteriler'!$A$6:$A$255,E866)=1),"OK","HATA")</x:f>
        <x:v>OK</x:v>
      </x:c>
    </x:row>
    <x:row r="867">
      <x:c r="A867" s="742" t="str">
        <x:v>SIP-00862</x:v>
      </x:c>
      <x:c r="B867" s="743" t="n">
        <x:v>46183</x:v>
      </x:c>
      <x:c r="C867" s="744" t="str">
        <x:v>Bayi</x:v>
      </x:c>
      <x:c r="D867" s="744" t="str">
        <x:v>Adıyaman Merkez</x:v>
      </x:c>
      <x:c r="E867" s="744" t="str">
        <x:v>MUS-0220</x:v>
      </x:c>
      <x:c r="F867" s="744" t="str">
        <x:v>URN-0011</x:v>
      </x:c>
      <x:c r="G867" s="744" t="n">
        <x:v>7</x:v>
      </x:c>
      <x:c r="H867" s="745" t="n">
        <x:v>174.96</x:v>
      </x:c>
      <x:c r="I867" s="746" t="n">
        <x:v>0</x:v>
      </x:c>
      <x:c r="J867" s="747" t="n">
        <x:f>IF(T867="İptal",0,G867*H867*(1-I867))</x:f>
        <x:v>1224.72</x:v>
      </x:c>
      <x:c r="K867" s="747" t="n">
        <x:f>IFERROR(INDEX('Ürünler'!$F$6:$F$105,MATCH(F867,'Ürünler'!$A$6:$A$105,0)),0)</x:f>
        <x:v>114.63</x:v>
      </x:c>
      <x:c r="L867" s="747" t="n">
        <x:f>IF(T867="İptal",0,G867*K867)</x:f>
        <x:v>802.41</x:v>
      </x:c>
      <x:c r="M867" s="747" t="n">
        <x:f>J867-L867</x:f>
        <x:v>422.31000000000006</x:v>
      </x:c>
      <x:c r="N867" s="748" t="n">
        <x:f>IFERROR(M867/J867,0)</x:f>
        <x:v>0.3448216735253773</x:v>
      </x:c>
      <x:c r="O867" s="744" t="str">
        <x:v>Ödendi</x:v>
      </x:c>
      <x:c r="P867" s="743" t="n">
        <x:v>46228</x:v>
      </x:c>
      <x:c r="Q867" s="743" t="n">
        <x:v>46198</x:v>
      </x:c>
      <x:c r="R867" s="747" t="n">
        <x:f>IF(T867="İptal",0,IF(O867="Ödendi",J867,IF(O867="Kısmi",J867*50%,0)))</x:f>
        <x:v>1224.72</x:v>
      </x:c>
      <x:c r="S867" s="747" t="n">
        <x:f>J867-R867</x:f>
        <x:v>0</x:v>
      </x:c>
      <x:c r="T867" s="744" t="str">
        <x:v>Tamamlandı</x:v>
      </x:c>
      <x:c r="U867" s="749" t="str">
        <x:f>IF(AND(COUNTIF('Ürünler'!$A$6:$A$105,F867)=1,COUNTIF('Müşteriler'!$A$6:$A$255,E867)=1),"OK","HATA")</x:f>
        <x:v>OK</x:v>
      </x:c>
    </x:row>
    <x:row r="868">
      <x:c r="A868" s="742" t="str">
        <x:v>SIP-00863</x:v>
      </x:c>
      <x:c r="B868" s="743" t="n">
        <x:v>46081</x:v>
      </x:c>
      <x:c r="C868" s="744" t="str">
        <x:v>Bayi</x:v>
      </x:c>
      <x:c r="D868" s="744" t="str">
        <x:v>Online</x:v>
      </x:c>
      <x:c r="E868" s="744" t="str">
        <x:v>MUS-0125</x:v>
      </x:c>
      <x:c r="F868" s="744" t="str">
        <x:v>URN-0042</x:v>
      </x:c>
      <x:c r="G868" s="744" t="n">
        <x:v>16</x:v>
      </x:c>
      <x:c r="H868" s="745" t="n">
        <x:v>122.21</x:v>
      </x:c>
      <x:c r="I868" s="746" t="n">
        <x:v>0.15</x:v>
      </x:c>
      <x:c r="J868" s="747" t="n">
        <x:f>IF(T868="İptal",0,G868*H868*(1-I868))</x:f>
        <x:v>1662.0559999999998</x:v>
      </x:c>
      <x:c r="K868" s="747" t="n">
        <x:f>IFERROR(INDEX('Ürünler'!$F$6:$F$105,MATCH(F868,'Ürünler'!$A$6:$A$105,0)),0)</x:f>
        <x:v>71.24</x:v>
      </x:c>
      <x:c r="L868" s="747" t="n">
        <x:f>IF(T868="İptal",0,G868*K868)</x:f>
        <x:v>1139.84</x:v>
      </x:c>
      <x:c r="M868" s="747" t="n">
        <x:f>J868-L868</x:f>
        <x:v>522.2159999999999</x:v>
      </x:c>
      <x:c r="N868" s="748" t="n">
        <x:f>IFERROR(M868/J868,0)</x:f>
        <x:v>0.3141987995591003</x:v>
      </x:c>
      <x:c r="O868" s="744" t="str">
        <x:v>Ödendi</x:v>
      </x:c>
      <x:c r="P868" s="743" t="n">
        <x:v>46096</x:v>
      </x:c>
      <x:c r="Q868" s="743" t="n">
        <x:v>46088</x:v>
      </x:c>
      <x:c r="R868" s="747" t="n">
        <x:f>IF(T868="İptal",0,IF(O868="Ödendi",J868,IF(O868="Kısmi",J868*50%,0)))</x:f>
        <x:v>1662.0559999999998</x:v>
      </x:c>
      <x:c r="S868" s="747" t="n">
        <x:f>J868-R868</x:f>
        <x:v>0</x:v>
      </x:c>
      <x:c r="T868" s="744" t="str">
        <x:v>Tamamlandı</x:v>
      </x:c>
      <x:c r="U868" s="749" t="str">
        <x:f>IF(AND(COUNTIF('Ürünler'!$A$6:$A$105,F868)=1,COUNTIF('Müşteriler'!$A$6:$A$255,E868)=1),"OK","HATA")</x:f>
        <x:v>OK</x:v>
      </x:c>
    </x:row>
    <x:row r="869">
      <x:c r="A869" s="742" t="str">
        <x:v>SIP-00864</x:v>
      </x:c>
      <x:c r="B869" s="743" t="n">
        <x:v>46156</x:v>
      </x:c>
      <x:c r="C869" s="744" t="str">
        <x:v>Mağaza</x:v>
      </x:c>
      <x:c r="D869" s="744" t="str">
        <x:v>Adıyaman Merkez</x:v>
      </x:c>
      <x:c r="E869" s="744" t="str">
        <x:v>MUS-0244</x:v>
      </x:c>
      <x:c r="F869" s="744" t="str">
        <x:v>URN-0033</x:v>
      </x:c>
      <x:c r="G869" s="744" t="n">
        <x:v>4</x:v>
      </x:c>
      <x:c r="H869" s="745" t="n">
        <x:v>219.9</x:v>
      </x:c>
      <x:c r="I869" s="746" t="n">
        <x:v>0</x:v>
      </x:c>
      <x:c r="J869" s="747" t="n">
        <x:f>IF(T869="İptal",0,G869*H869*(1-I869))</x:f>
        <x:v>879.6</x:v>
      </x:c>
      <x:c r="K869" s="747" t="n">
        <x:f>IFERROR(INDEX('Ürünler'!$F$6:$F$105,MATCH(F869,'Ürünler'!$A$6:$A$105,0)),0)</x:f>
        <x:v>134.55</x:v>
      </x:c>
      <x:c r="L869" s="747" t="n">
        <x:f>IF(T869="İptal",0,G869*K869)</x:f>
        <x:v>538.2</x:v>
      </x:c>
      <x:c r="M869" s="747" t="n">
        <x:f>J869-L869</x:f>
        <x:v>341.4</x:v>
      </x:c>
      <x:c r="N869" s="748" t="n">
        <x:f>IFERROR(M869/J869,0)</x:f>
        <x:v>0.3881309686221009</x:v>
      </x:c>
      <x:c r="O869" s="744" t="str">
        <x:v>Ödendi</x:v>
      </x:c>
      <x:c r="P869" s="743" t="n">
        <x:v>46186</x:v>
      </x:c>
      <x:c r="Q869" s="743" t="n">
        <x:v>46171</x:v>
      </x:c>
      <x:c r="R869" s="747" t="n">
        <x:f>IF(T869="İptal",0,IF(O869="Ödendi",J869,IF(O869="Kısmi",J869*50%,0)))</x:f>
        <x:v>879.6</x:v>
      </x:c>
      <x:c r="S869" s="747" t="n">
        <x:f>J869-R869</x:f>
        <x:v>0</x:v>
      </x:c>
      <x:c r="T869" s="744" t="str">
        <x:v>Tamamlandı</x:v>
      </x:c>
      <x:c r="U869" s="749" t="str">
        <x:f>IF(AND(COUNTIF('Ürünler'!$A$6:$A$105,F869)=1,COUNTIF('Müşteriler'!$A$6:$A$255,E869)=1),"OK","HATA")</x:f>
        <x:v>OK</x:v>
      </x:c>
    </x:row>
    <x:row r="870">
      <x:c r="A870" s="742" t="str">
        <x:v>SIP-00865</x:v>
      </x:c>
      <x:c r="B870" s="743" t="n">
        <x:v>46176</x:v>
      </x:c>
      <x:c r="C870" s="744" t="str">
        <x:v>E-ticaret</x:v>
      </x:c>
      <x:c r="D870" s="744" t="str">
        <x:v>Adıyaman Merkez</x:v>
      </x:c>
      <x:c r="E870" s="744" t="str">
        <x:v>MUS-0148</x:v>
      </x:c>
      <x:c r="F870" s="744" t="str">
        <x:v>URN-0060</x:v>
      </x:c>
      <x:c r="G870" s="744" t="n">
        <x:v>10</x:v>
      </x:c>
      <x:c r="H870" s="745" t="n">
        <x:v>107.07</x:v>
      </x:c>
      <x:c r="I870" s="746" t="n">
        <x:v>0</x:v>
      </x:c>
      <x:c r="J870" s="747" t="n">
        <x:f>IF(T870="İptal",0,G870*H870*(1-I870))</x:f>
        <x:v>1070.6999999999998</x:v>
      </x:c>
      <x:c r="K870" s="747" t="n">
        <x:f>IFERROR(INDEX('Ürünler'!$F$6:$F$105,MATCH(F870,'Ürünler'!$A$6:$A$105,0)),0)</x:f>
        <x:v>78.47</x:v>
      </x:c>
      <x:c r="L870" s="747" t="n">
        <x:f>IF(T870="İptal",0,G870*K870)</x:f>
        <x:v>784.7</x:v>
      </x:c>
      <x:c r="M870" s="747" t="n">
        <x:f>J870-L870</x:f>
        <x:v>285.9999999999998</x:v>
      </x:c>
      <x:c r="N870" s="748" t="n">
        <x:f>IFERROR(M870/J870,0)</x:f>
        <x:v>0.2671149715139627</x:v>
      </x:c>
      <x:c r="O870" s="744" t="str">
        <x:v>Ödendi</x:v>
      </x:c>
      <x:c r="P870" s="743" t="n">
        <x:v>46191</x:v>
      </x:c>
      <x:c r="Q870" s="743" t="n">
        <x:v>46190</x:v>
      </x:c>
      <x:c r="R870" s="747" t="n">
        <x:f>IF(T870="İptal",0,IF(O870="Ödendi",J870,IF(O870="Kısmi",J870*50%,0)))</x:f>
        <x:v>1070.6999999999998</x:v>
      </x:c>
      <x:c r="S870" s="747" t="n">
        <x:f>J870-R870</x:f>
        <x:v>0</x:v>
      </x:c>
      <x:c r="T870" s="744" t="str">
        <x:v>Tamamlandı</x:v>
      </x:c>
      <x:c r="U870" s="749" t="str">
        <x:f>IF(AND(COUNTIF('Ürünler'!$A$6:$A$105,F870)=1,COUNTIF('Müşteriler'!$A$6:$A$255,E870)=1),"OK","HATA")</x:f>
        <x:v>OK</x:v>
      </x:c>
    </x:row>
    <x:row r="871">
      <x:c r="A871" s="742" t="str">
        <x:v>SIP-00866</x:v>
      </x:c>
      <x:c r="B871" s="743" t="n">
        <x:v>46128</x:v>
      </x:c>
      <x:c r="C871" s="744" t="str">
        <x:v>Kurumsal</x:v>
      </x:c>
      <x:c r="D871" s="744" t="str">
        <x:v>Adıyaman Merkez</x:v>
      </x:c>
      <x:c r="E871" s="744" t="str">
        <x:v>MUS-0094</x:v>
      </x:c>
      <x:c r="F871" s="744" t="str">
        <x:v>URN-0013</x:v>
      </x:c>
      <x:c r="G871" s="744" t="n">
        <x:v>17</x:v>
      </x:c>
      <x:c r="H871" s="745" t="n">
        <x:v>190.87</x:v>
      </x:c>
      <x:c r="I871" s="746" t="n">
        <x:v>0.05</x:v>
      </x:c>
      <x:c r="J871" s="747" t="n">
        <x:f>IF(T871="İptal",0,G871*H871*(1-I871))</x:f>
        <x:v>3082.5505</x:v>
      </x:c>
      <x:c r="K871" s="747" t="n">
        <x:f>IFERROR(INDEX('Ürünler'!$F$6:$F$105,MATCH(F871,'Ürünler'!$A$6:$A$105,0)),0)</x:f>
        <x:v>115.98</x:v>
      </x:c>
      <x:c r="L871" s="747" t="n">
        <x:f>IF(T871="İptal",0,G871*K871)</x:f>
        <x:v>1971.66</x:v>
      </x:c>
      <x:c r="M871" s="747" t="n">
        <x:f>J871-L871</x:f>
        <x:v>1110.8904999999997</x:v>
      </x:c>
      <x:c r="N871" s="748" t="n">
        <x:f>IFERROR(M871/J871,0)</x:f>
        <x:v>0.3603803084491235</x:v>
      </x:c>
      <x:c r="O871" s="744" t="str">
        <x:v>Ödendi</x:v>
      </x:c>
      <x:c r="P871" s="743" t="n">
        <x:v>46135</x:v>
      </x:c>
      <x:c r="Q871" s="743" t="n">
        <x:v>46129</x:v>
      </x:c>
      <x:c r="R871" s="747" t="n">
        <x:f>IF(T871="İptal",0,IF(O871="Ödendi",J871,IF(O871="Kısmi",J871*50%,0)))</x:f>
        <x:v>3082.5505</x:v>
      </x:c>
      <x:c r="S871" s="747" t="n">
        <x:f>J871-R871</x:f>
        <x:v>0</x:v>
      </x:c>
      <x:c r="T871" s="744" t="str">
        <x:v>Tamamlandı</x:v>
      </x:c>
      <x:c r="U871" s="749" t="str">
        <x:f>IF(AND(COUNTIF('Ürünler'!$A$6:$A$105,F871)=1,COUNTIF('Müşteriler'!$A$6:$A$255,E871)=1),"OK","HATA")</x:f>
        <x:v>OK</x:v>
      </x:c>
    </x:row>
    <x:row r="872">
      <x:c r="A872" s="742" t="str">
        <x:v>SIP-00867</x:v>
      </x:c>
      <x:c r="B872" s="743" t="n">
        <x:v>45992</x:v>
      </x:c>
      <x:c r="C872" s="744" t="str">
        <x:v>Kurumsal</x:v>
      </x:c>
      <x:c r="D872" s="744" t="str">
        <x:v>Online</x:v>
      </x:c>
      <x:c r="E872" s="744" t="str">
        <x:v>MUS-0090</x:v>
      </x:c>
      <x:c r="F872" s="744" t="str">
        <x:v>URN-0011</x:v>
      </x:c>
      <x:c r="G872" s="744" t="n">
        <x:v>14</x:v>
      </x:c>
      <x:c r="H872" s="745" t="n">
        <x:v>163.39</x:v>
      </x:c>
      <x:c r="I872" s="746" t="n">
        <x:v>0.05</x:v>
      </x:c>
      <x:c r="J872" s="747" t="n">
        <x:f>IF(T872="İptal",0,G872*H872*(1-I872))</x:f>
        <x:v>2173.087</x:v>
      </x:c>
      <x:c r="K872" s="747" t="n">
        <x:f>IFERROR(INDEX('Ürünler'!$F$6:$F$105,MATCH(F872,'Ürünler'!$A$6:$A$105,0)),0)</x:f>
        <x:v>114.63</x:v>
      </x:c>
      <x:c r="L872" s="747" t="n">
        <x:f>IF(T872="İptal",0,G872*K872)</x:f>
        <x:v>1604.82</x:v>
      </x:c>
      <x:c r="M872" s="747" t="n">
        <x:f>J872-L872</x:f>
        <x:v>568.267</x:v>
      </x:c>
      <x:c r="N872" s="748" t="n">
        <x:f>IFERROR(M872/J872,0)</x:f>
        <x:v>0.2615021856004845</x:v>
      </x:c>
      <x:c r="O872" s="744" t="str">
        <x:v>Ödendi</x:v>
      </x:c>
      <x:c r="P872" s="743" t="n">
        <x:v>46007</x:v>
      </x:c>
      <x:c r="Q872" s="743" t="n">
        <x:v>46002</x:v>
      </x:c>
      <x:c r="R872" s="747" t="n">
        <x:f>IF(T872="İptal",0,IF(O872="Ödendi",J872,IF(O872="Kısmi",J872*50%,0)))</x:f>
        <x:v>2173.087</x:v>
      </x:c>
      <x:c r="S872" s="747" t="n">
        <x:f>J872-R872</x:f>
        <x:v>0</x:v>
      </x:c>
      <x:c r="T872" s="744" t="str">
        <x:v>Tamamlandı</x:v>
      </x:c>
      <x:c r="U872" s="749" t="str">
        <x:f>IF(AND(COUNTIF('Ürünler'!$A$6:$A$105,F872)=1,COUNTIF('Müşteriler'!$A$6:$A$255,E872)=1),"OK","HATA")</x:f>
        <x:v>OK</x:v>
      </x:c>
    </x:row>
    <x:row r="873">
      <x:c r="A873" s="742" t="str">
        <x:v>SIP-00868</x:v>
      </x:c>
      <x:c r="B873" s="743" t="n">
        <x:v>46224</x:v>
      </x:c>
      <x:c r="C873" s="744" t="str">
        <x:v>E-ticaret</x:v>
      </x:c>
      <x:c r="D873" s="744" t="str">
        <x:v>Online</x:v>
      </x:c>
      <x:c r="E873" s="744" t="str">
        <x:v>MUS-0073</x:v>
      </x:c>
      <x:c r="F873" s="744" t="str">
        <x:v>URN-0059</x:v>
      </x:c>
      <x:c r="G873" s="744" t="n">
        <x:v>15</x:v>
      </x:c>
      <x:c r="H873" s="745" t="n">
        <x:v>139.69</x:v>
      </x:c>
      <x:c r="I873" s="746" t="n">
        <x:v>0.05</x:v>
      </x:c>
      <x:c r="J873" s="747" t="n">
        <x:f>IF(T873="İptal",0,G873*H873*(1-I873))</x:f>
        <x:v>1990.5824999999998</x:v>
      </x:c>
      <x:c r="K873" s="747" t="n">
        <x:f>IFERROR(INDEX('Ürünler'!$F$6:$F$105,MATCH(F873,'Ürünler'!$A$6:$A$105,0)),0)</x:f>
        <x:v>91.88</x:v>
      </x:c>
      <x:c r="L873" s="747" t="n">
        <x:f>IF(T873="İptal",0,G873*K873)</x:f>
        <x:v>1378.1999999999998</x:v>
      </x:c>
      <x:c r="M873" s="747" t="n">
        <x:f>J873-L873</x:f>
        <x:v>612.3824999999999</x:v>
      </x:c>
      <x:c r="N873" s="748" t="n">
        <x:f>IFERROR(M873/J873,0)</x:f>
        <x:v>0.30763984913963627</x:v>
      </x:c>
      <x:c r="O873" s="744" t="str">
        <x:v>Ödendi</x:v>
      </x:c>
      <x:c r="P873" s="743" t="n">
        <x:v>46239</x:v>
      </x:c>
      <x:c r="Q873" s="743" t="n">
        <x:v>46230</x:v>
      </x:c>
      <x:c r="R873" s="747" t="n">
        <x:f>IF(T873="İptal",0,IF(O873="Ödendi",J873,IF(O873="Kısmi",J873*50%,0)))</x:f>
        <x:v>1990.5824999999998</x:v>
      </x:c>
      <x:c r="S873" s="747" t="n">
        <x:f>J873-R873</x:f>
        <x:v>0</x:v>
      </x:c>
      <x:c r="T873" s="744" t="str">
        <x:v>Tamamlandı</x:v>
      </x:c>
      <x:c r="U873" s="749" t="str">
        <x:f>IF(AND(COUNTIF('Ürünler'!$A$6:$A$105,F873)=1,COUNTIF('Müşteriler'!$A$6:$A$255,E873)=1),"OK","HATA")</x:f>
        <x:v>OK</x:v>
      </x:c>
    </x:row>
    <x:row r="874">
      <x:c r="A874" s="742" t="str">
        <x:v>SIP-00869</x:v>
      </x:c>
      <x:c r="B874" s="743" t="n">
        <x:v>45962</x:v>
      </x:c>
      <x:c r="C874" s="744" t="str">
        <x:v>Mağaza</x:v>
      </x:c>
      <x:c r="D874" s="744" t="str">
        <x:v>Kahta</x:v>
      </x:c>
      <x:c r="E874" s="744" t="str">
        <x:v>MUS-0190</x:v>
      </x:c>
      <x:c r="F874" s="744" t="str">
        <x:v>URN-0053</x:v>
      </x:c>
      <x:c r="G874" s="744" t="n">
        <x:v>3</x:v>
      </x:c>
      <x:c r="H874" s="745" t="n">
        <x:v>46.69</x:v>
      </x:c>
      <x:c r="I874" s="746" t="n">
        <x:v>0.1</x:v>
      </x:c>
      <x:c r="J874" s="747" t="n">
        <x:f>IF(T874="İptal",0,G874*H874*(1-I874))</x:f>
        <x:v>126.063</x:v>
      </x:c>
      <x:c r="K874" s="747" t="n">
        <x:f>IFERROR(INDEX('Ürünler'!$F$6:$F$105,MATCH(F874,'Ürünler'!$A$6:$A$105,0)),0)</x:f>
        <x:v>29.23</x:v>
      </x:c>
      <x:c r="L874" s="747" t="n">
        <x:f>IF(T874="İptal",0,G874*K874)</x:f>
        <x:v>87.69</x:v>
      </x:c>
      <x:c r="M874" s="747" t="n">
        <x:f>J874-L874</x:f>
        <x:v>38.373000000000005</x:v>
      </x:c>
      <x:c r="N874" s="748" t="n">
        <x:f>IFERROR(M874/J874,0)</x:f>
        <x:v>0.3043954213369506</x:v>
      </x:c>
      <x:c r="O874" s="744" t="str">
        <x:v>Bekliyor</x:v>
      </x:c>
      <x:c r="P874" s="743" t="n">
        <x:v>45977</x:v>
      </x:c>
      <x:c r="Q874" s="743"/>
      <x:c r="R874" s="747" t="n">
        <x:f>IF(T874="İptal",0,IF(O874="Ödendi",J874,IF(O874="Kısmi",J874*50%,0)))</x:f>
        <x:v>0</x:v>
      </x:c>
      <x:c r="S874" s="747" t="n">
        <x:f>J874-R874</x:f>
        <x:v>126.063</x:v>
      </x:c>
      <x:c r="T874" s="744" t="str">
        <x:v>Tamamlandı</x:v>
      </x:c>
      <x:c r="U874" s="749" t="str">
        <x:f>IF(AND(COUNTIF('Ürünler'!$A$6:$A$105,F874)=1,COUNTIF('Müşteriler'!$A$6:$A$255,E874)=1),"OK","HATA")</x:f>
        <x:v>OK</x:v>
      </x:c>
    </x:row>
    <x:row r="875">
      <x:c r="A875" s="742" t="str">
        <x:v>SIP-00870</x:v>
      </x:c>
      <x:c r="B875" s="743" t="n">
        <x:v>46230</x:v>
      </x:c>
      <x:c r="C875" s="744" t="str">
        <x:v>Bayi</x:v>
      </x:c>
      <x:c r="D875" s="744" t="str">
        <x:v>Kahta</x:v>
      </x:c>
      <x:c r="E875" s="744" t="str">
        <x:v>MUS-0133</x:v>
      </x:c>
      <x:c r="F875" s="744" t="str">
        <x:v>URN-0002</x:v>
      </x:c>
      <x:c r="G875" s="744" t="n">
        <x:v>18</x:v>
      </x:c>
      <x:c r="H875" s="745" t="n">
        <x:v>60.98</x:v>
      </x:c>
      <x:c r="I875" s="746" t="n">
        <x:v>0</x:v>
      </x:c>
      <x:c r="J875" s="747" t="n">
        <x:f>IF(T875="İptal",0,G875*H875*(1-I875))</x:f>
        <x:v>1097.6399999999999</x:v>
      </x:c>
      <x:c r="K875" s="747" t="n">
        <x:f>IFERROR(INDEX('Ürünler'!$F$6:$F$105,MATCH(F875,'Ürünler'!$A$6:$A$105,0)),0)</x:f>
        <x:v>43.65</x:v>
      </x:c>
      <x:c r="L875" s="747" t="n">
        <x:f>IF(T875="İptal",0,G875*K875)</x:f>
        <x:v>785.6999999999999</x:v>
      </x:c>
      <x:c r="M875" s="747" t="n">
        <x:f>J875-L875</x:f>
        <x:v>311.93999999999994</x:v>
      </x:c>
      <x:c r="N875" s="748" t="n">
        <x:f>IFERROR(M875/J875,0)</x:f>
        <x:v>0.2841915382092489</x:v>
      </x:c>
      <x:c r="O875" s="744" t="str">
        <x:v>Kısmi</x:v>
      </x:c>
      <x:c r="P875" s="743" t="n">
        <x:v>46237</x:v>
      </x:c>
      <x:c r="Q875" s="743" t="n">
        <x:v>46241</x:v>
      </x:c>
      <x:c r="R875" s="747" t="n">
        <x:f>IF(T875="İptal",0,IF(O875="Ödendi",J875,IF(O875="Kısmi",J875*50%,0)))</x:f>
        <x:v>548.8199999999999</x:v>
      </x:c>
      <x:c r="S875" s="747" t="n">
        <x:f>J875-R875</x:f>
        <x:v>548.8199999999999</x:v>
      </x:c>
      <x:c r="T875" s="744" t="str">
        <x:v>Tamamlandı</x:v>
      </x:c>
      <x:c r="U875" s="749" t="str">
        <x:f>IF(AND(COUNTIF('Ürünler'!$A$6:$A$105,F875)=1,COUNTIF('Müşteriler'!$A$6:$A$255,E875)=1),"OK","HATA")</x:f>
        <x:v>OK</x:v>
      </x:c>
    </x:row>
    <x:row r="876">
      <x:c r="A876" s="742" t="str">
        <x:v>SIP-00871</x:v>
      </x:c>
      <x:c r="B876" s="743" t="n">
        <x:v>46023</x:v>
      </x:c>
      <x:c r="C876" s="744" t="str">
        <x:v>Kurumsal</x:v>
      </x:c>
      <x:c r="D876" s="744" t="str">
        <x:v>Online</x:v>
      </x:c>
      <x:c r="E876" s="744" t="str">
        <x:v>MUS-0137</x:v>
      </x:c>
      <x:c r="F876" s="744" t="str">
        <x:v>URN-0061</x:v>
      </x:c>
      <x:c r="G876" s="744" t="n">
        <x:v>7</x:v>
      </x:c>
      <x:c r="H876" s="745" t="n">
        <x:v>124.56</x:v>
      </x:c>
      <x:c r="I876" s="746" t="n">
        <x:v>0.15</x:v>
      </x:c>
      <x:c r="J876" s="747" t="n">
        <x:f>IF(T876="İptal",0,G876*H876*(1-I876))</x:f>
        <x:v>0</x:v>
      </x:c>
      <x:c r="K876" s="747" t="n">
        <x:f>IFERROR(INDEX('Ürünler'!$F$6:$F$105,MATCH(F876,'Ürünler'!$A$6:$A$105,0)),0)</x:f>
        <x:v>97.12</x:v>
      </x:c>
      <x:c r="L876" s="747" t="n">
        <x:f>IF(T876="İptal",0,G876*K876)</x:f>
        <x:v>0</x:v>
      </x:c>
      <x:c r="M876" s="747" t="n">
        <x:f>J876-L876</x:f>
        <x:v>0</x:v>
      </x:c>
      <x:c r="N876" s="748" t="n">
        <x:f>IFERROR(M876/J876,0)</x:f>
        <x:v>0</x:v>
      </x:c>
      <x:c r="O876" s="744" t="str">
        <x:v>Bekliyor</x:v>
      </x:c>
      <x:c r="P876" s="743" t="n">
        <x:v>46053</x:v>
      </x:c>
      <x:c r="Q876" s="743"/>
      <x:c r="R876" s="747" t="n">
        <x:f>IF(T876="İptal",0,IF(O876="Ödendi",J876,IF(O876="Kısmi",J876*50%,0)))</x:f>
        <x:v>0</x:v>
      </x:c>
      <x:c r="S876" s="747" t="n">
        <x:f>J876-R876</x:f>
        <x:v>0</x:v>
      </x:c>
      <x:c r="T876" s="744" t="str">
        <x:v>İptal</x:v>
      </x:c>
      <x:c r="U876" s="749" t="str">
        <x:f>IF(AND(COUNTIF('Ürünler'!$A$6:$A$105,F876)=1,COUNTIF('Müşteriler'!$A$6:$A$255,E876)=1),"OK","HATA")</x:f>
        <x:v>OK</x:v>
      </x:c>
    </x:row>
    <x:row r="877">
      <x:c r="A877" s="742" t="str">
        <x:v>SIP-00872</x:v>
      </x:c>
      <x:c r="B877" s="743" t="n">
        <x:v>46194</x:v>
      </x:c>
      <x:c r="C877" s="744" t="str">
        <x:v>E-ticaret</x:v>
      </x:c>
      <x:c r="D877" s="744" t="str">
        <x:v>Adıyaman Merkez</x:v>
      </x:c>
      <x:c r="E877" s="744" t="str">
        <x:v>MUS-0040</x:v>
      </x:c>
      <x:c r="F877" s="744" t="str">
        <x:v>URN-0043</x:v>
      </x:c>
      <x:c r="G877" s="744" t="n">
        <x:v>7</x:v>
      </x:c>
      <x:c r="H877" s="745" t="n">
        <x:v>146.56</x:v>
      </x:c>
      <x:c r="I877" s="746" t="n">
        <x:v>0</x:v>
      </x:c>
      <x:c r="J877" s="747" t="n">
        <x:f>IF(T877="İptal",0,G877*H877*(1-I877))</x:f>
        <x:v>1025.92</x:v>
      </x:c>
      <x:c r="K877" s="747" t="n">
        <x:f>IFERROR(INDEX('Ürünler'!$F$6:$F$105,MATCH(F877,'Ürünler'!$A$6:$A$105,0)),0)</x:f>
        <x:v>90.07</x:v>
      </x:c>
      <x:c r="L877" s="747" t="n">
        <x:f>IF(T877="İptal",0,G877*K877)</x:f>
        <x:v>630.49</x:v>
      </x:c>
      <x:c r="M877" s="747" t="n">
        <x:f>J877-L877</x:f>
        <x:v>395.43000000000006</x:v>
      </x:c>
      <x:c r="N877" s="748" t="n">
        <x:f>IFERROR(M877/J877,0)</x:f>
        <x:v>0.38543941048034935</x:v>
      </x:c>
      <x:c r="O877" s="744" t="str">
        <x:v>Ödendi</x:v>
      </x:c>
      <x:c r="P877" s="743" t="n">
        <x:v>46209</x:v>
      </x:c>
      <x:c r="Q877" s="743" t="n">
        <x:v>46202</x:v>
      </x:c>
      <x:c r="R877" s="747" t="n">
        <x:f>IF(T877="İptal",0,IF(O877="Ödendi",J877,IF(O877="Kısmi",J877*50%,0)))</x:f>
        <x:v>1025.92</x:v>
      </x:c>
      <x:c r="S877" s="747" t="n">
        <x:f>J877-R877</x:f>
        <x:v>0</x:v>
      </x:c>
      <x:c r="T877" s="744" t="str">
        <x:v>Tamamlandı</x:v>
      </x:c>
      <x:c r="U877" s="749" t="str">
        <x:f>IF(AND(COUNTIF('Ürünler'!$A$6:$A$105,F877)=1,COUNTIF('Müşteriler'!$A$6:$A$255,E877)=1),"OK","HATA")</x:f>
        <x:v>OK</x:v>
      </x:c>
    </x:row>
    <x:row r="878">
      <x:c r="A878" s="742" t="str">
        <x:v>SIP-00873</x:v>
      </x:c>
      <x:c r="B878" s="743" t="n">
        <x:v>46020</x:v>
      </x:c>
      <x:c r="C878" s="744" t="str">
        <x:v>Kurumsal</x:v>
      </x:c>
      <x:c r="D878" s="744" t="str">
        <x:v>Adıyaman Merkez</x:v>
      </x:c>
      <x:c r="E878" s="744" t="str">
        <x:v>MUS-0243</x:v>
      </x:c>
      <x:c r="F878" s="744" t="str">
        <x:v>URN-0025</x:v>
      </x:c>
      <x:c r="G878" s="744" t="n">
        <x:v>11</x:v>
      </x:c>
      <x:c r="H878" s="745" t="n">
        <x:v>96.72</x:v>
      </x:c>
      <x:c r="I878" s="746" t="n">
        <x:v>0.15</x:v>
      </x:c>
      <x:c r="J878" s="747" t="n">
        <x:f>IF(T878="İptal",0,G878*H878*(1-I878))</x:f>
        <x:v>904.332</x:v>
      </x:c>
      <x:c r="K878" s="747" t="n">
        <x:f>IFERROR(INDEX('Ürünler'!$F$6:$F$105,MATCH(F878,'Ürünler'!$A$6:$A$105,0)),0)</x:f>
        <x:v>70.07</x:v>
      </x:c>
      <x:c r="L878" s="747" t="n">
        <x:f>IF(T878="İptal",0,G878*K878)</x:f>
        <x:v>770.77</x:v>
      </x:c>
      <x:c r="M878" s="747" t="n">
        <x:f>J878-L878</x:f>
        <x:v>133.562</x:v>
      </x:c>
      <x:c r="N878" s="748" t="n">
        <x:f>IFERROR(M878/J878,0)</x:f>
        <x:v>0.14769133459835548</x:v>
      </x:c>
      <x:c r="O878" s="744" t="str">
        <x:v>Bekliyor</x:v>
      </x:c>
      <x:c r="P878" s="743" t="n">
        <x:v>46027</x:v>
      </x:c>
      <x:c r="Q878" s="743"/>
      <x:c r="R878" s="747" t="n">
        <x:f>IF(T878="İptal",0,IF(O878="Ödendi",J878,IF(O878="Kısmi",J878*50%,0)))</x:f>
        <x:v>0</x:v>
      </x:c>
      <x:c r="S878" s="747" t="n">
        <x:f>J878-R878</x:f>
        <x:v>904.332</x:v>
      </x:c>
      <x:c r="T878" s="744" t="str">
        <x:v>Tamamlandı</x:v>
      </x:c>
      <x:c r="U878" s="749" t="str">
        <x:f>IF(AND(COUNTIF('Ürünler'!$A$6:$A$105,F878)=1,COUNTIF('Müşteriler'!$A$6:$A$255,E878)=1),"OK","HATA")</x:f>
        <x:v>OK</x:v>
      </x:c>
    </x:row>
    <x:row r="879">
      <x:c r="A879" s="742" t="str">
        <x:v>SIP-00874</x:v>
      </x:c>
      <x:c r="B879" s="743" t="n">
        <x:v>45914</x:v>
      </x:c>
      <x:c r="C879" s="744" t="str">
        <x:v>Mağaza</x:v>
      </x:c>
      <x:c r="D879" s="744" t="str">
        <x:v>Kahta</x:v>
      </x:c>
      <x:c r="E879" s="744" t="str">
        <x:v>MUS-0096</x:v>
      </x:c>
      <x:c r="F879" s="744" t="str">
        <x:v>URN-0072</x:v>
      </x:c>
      <x:c r="G879" s="744" t="n">
        <x:v>4</x:v>
      </x:c>
      <x:c r="H879" s="745" t="n">
        <x:v>102.22</x:v>
      </x:c>
      <x:c r="I879" s="746" t="n">
        <x:v>0</x:v>
      </x:c>
      <x:c r="J879" s="747" t="n">
        <x:f>IF(T879="İptal",0,G879*H879*(1-I879))</x:f>
        <x:v>408.88</x:v>
      </x:c>
      <x:c r="K879" s="747" t="n">
        <x:f>IFERROR(INDEX('Ürünler'!$F$6:$F$105,MATCH(F879,'Ürünler'!$A$6:$A$105,0)),0)</x:f>
        <x:v>62.09</x:v>
      </x:c>
      <x:c r="L879" s="747" t="n">
        <x:f>IF(T879="İptal",0,G879*K879)</x:f>
        <x:v>248.36</x:v>
      </x:c>
      <x:c r="M879" s="747" t="n">
        <x:f>J879-L879</x:f>
        <x:v>160.51999999999998</x:v>
      </x:c>
      <x:c r="N879" s="748" t="n">
        <x:f>IFERROR(M879/J879,0)</x:f>
        <x:v>0.3925846214048131</x:v>
      </x:c>
      <x:c r="O879" s="744" t="str">
        <x:v>Ödendi</x:v>
      </x:c>
      <x:c r="P879" s="743" t="n">
        <x:v>45929</x:v>
      </x:c>
      <x:c r="Q879" s="743" t="n">
        <x:v>45923</x:v>
      </x:c>
      <x:c r="R879" s="747" t="n">
        <x:f>IF(T879="İptal",0,IF(O879="Ödendi",J879,IF(O879="Kısmi",J879*50%,0)))</x:f>
        <x:v>408.88</x:v>
      </x:c>
      <x:c r="S879" s="747" t="n">
        <x:f>J879-R879</x:f>
        <x:v>0</x:v>
      </x:c>
      <x:c r="T879" s="744" t="str">
        <x:v>Tamamlandı</x:v>
      </x:c>
      <x:c r="U879" s="749" t="str">
        <x:f>IF(AND(COUNTIF('Ürünler'!$A$6:$A$105,F879)=1,COUNTIF('Müşteriler'!$A$6:$A$255,E879)=1),"OK","HATA")</x:f>
        <x:v>OK</x:v>
      </x:c>
    </x:row>
    <x:row r="880">
      <x:c r="A880" s="742" t="str">
        <x:v>SIP-00875</x:v>
      </x:c>
      <x:c r="B880" s="743" t="n">
        <x:v>46189</x:v>
      </x:c>
      <x:c r="C880" s="744" t="str">
        <x:v>Mağaza</x:v>
      </x:c>
      <x:c r="D880" s="744" t="str">
        <x:v>Adıyaman Merkez</x:v>
      </x:c>
      <x:c r="E880" s="744" t="str">
        <x:v>MUS-0117</x:v>
      </x:c>
      <x:c r="F880" s="744" t="str">
        <x:v>URN-0033</x:v>
      </x:c>
      <x:c r="G880" s="744" t="n">
        <x:v>1</x:v>
      </x:c>
      <x:c r="H880" s="745" t="n">
        <x:v>206.31</x:v>
      </x:c>
      <x:c r="I880" s="746" t="n">
        <x:v>0.05</x:v>
      </x:c>
      <x:c r="J880" s="747" t="n">
        <x:f>IF(T880="İptal",0,G880*H880*(1-I880))</x:f>
        <x:v>195.9945</x:v>
      </x:c>
      <x:c r="K880" s="747" t="n">
        <x:f>IFERROR(INDEX('Ürünler'!$F$6:$F$105,MATCH(F880,'Ürünler'!$A$6:$A$105,0)),0)</x:f>
        <x:v>134.55</x:v>
      </x:c>
      <x:c r="L880" s="747" t="n">
        <x:f>IF(T880="İptal",0,G880*K880)</x:f>
        <x:v>134.55</x:v>
      </x:c>
      <x:c r="M880" s="747" t="n">
        <x:f>J880-L880</x:f>
        <x:v>61.44449999999998</x:v>
      </x:c>
      <x:c r="N880" s="748" t="n">
        <x:f>IFERROR(M880/J880,0)</x:f>
        <x:v>0.3135011441647596</x:v>
      </x:c>
      <x:c r="O880" s="744" t="str">
        <x:v>Kısmi</x:v>
      </x:c>
      <x:c r="P880" s="743" t="n">
        <x:v>46196</x:v>
      </x:c>
      <x:c r="Q880" s="743" t="n">
        <x:v>46220</x:v>
      </x:c>
      <x:c r="R880" s="747" t="n">
        <x:f>IF(T880="İptal",0,IF(O880="Ödendi",J880,IF(O880="Kısmi",J880*50%,0)))</x:f>
        <x:v>97.99725</x:v>
      </x:c>
      <x:c r="S880" s="747" t="n">
        <x:f>J880-R880</x:f>
        <x:v>97.99725</x:v>
      </x:c>
      <x:c r="T880" s="744" t="str">
        <x:v>Tamamlandı</x:v>
      </x:c>
      <x:c r="U880" s="749" t="str">
        <x:f>IF(AND(COUNTIF('Ürünler'!$A$6:$A$105,F880)=1,COUNTIF('Müşteriler'!$A$6:$A$255,E880)=1),"OK","HATA")</x:f>
        <x:v>OK</x:v>
      </x:c>
    </x:row>
    <x:row r="881">
      <x:c r="A881" s="742" t="str">
        <x:v>SIP-00876</x:v>
      </x:c>
      <x:c r="B881" s="743" t="n">
        <x:v>46126</x:v>
      </x:c>
      <x:c r="C881" s="744" t="str">
        <x:v>Bayi</x:v>
      </x:c>
      <x:c r="D881" s="744" t="str">
        <x:v>Adıyaman Merkez</x:v>
      </x:c>
      <x:c r="E881" s="744" t="str">
        <x:v>MUS-0088</x:v>
      </x:c>
      <x:c r="F881" s="744" t="str">
        <x:v>URN-0024</x:v>
      </x:c>
      <x:c r="G881" s="744" t="n">
        <x:v>17</x:v>
      </x:c>
      <x:c r="H881" s="745" t="n">
        <x:v>104.83</x:v>
      </x:c>
      <x:c r="I881" s="746" t="n">
        <x:v>0</x:v>
      </x:c>
      <x:c r="J881" s="747" t="n">
        <x:f>IF(T881="İptal",0,G881*H881*(1-I881))</x:f>
        <x:v>1782.11</x:v>
      </x:c>
      <x:c r="K881" s="747" t="n">
        <x:f>IFERROR(INDEX('Ürünler'!$F$6:$F$105,MATCH(F881,'Ürünler'!$A$6:$A$105,0)),0)</x:f>
        <x:v>67.72</x:v>
      </x:c>
      <x:c r="L881" s="747" t="n">
        <x:f>IF(T881="İptal",0,G881*K881)</x:f>
        <x:v>1151.24</x:v>
      </x:c>
      <x:c r="M881" s="747" t="n">
        <x:f>J881-L881</x:f>
        <x:v>630.8699999999999</x:v>
      </x:c>
      <x:c r="N881" s="748" t="n">
        <x:f>IFERROR(M881/J881,0)</x:f>
        <x:v>0.3540017170657254</x:v>
      </x:c>
      <x:c r="O881" s="744" t="str">
        <x:v>Ödendi</x:v>
      </x:c>
      <x:c r="P881" s="743" t="n">
        <x:v>46171</x:v>
      </x:c>
      <x:c r="Q881" s="743" t="n">
        <x:v>46138</x:v>
      </x:c>
      <x:c r="R881" s="747" t="n">
        <x:f>IF(T881="İptal",0,IF(O881="Ödendi",J881,IF(O881="Kısmi",J881*50%,0)))</x:f>
        <x:v>1782.11</x:v>
      </x:c>
      <x:c r="S881" s="747" t="n">
        <x:f>J881-R881</x:f>
        <x:v>0</x:v>
      </x:c>
      <x:c r="T881" s="744" t="str">
        <x:v>Tamamlandı</x:v>
      </x:c>
      <x:c r="U881" s="749" t="str">
        <x:f>IF(AND(COUNTIF('Ürünler'!$A$6:$A$105,F881)=1,COUNTIF('Müşteriler'!$A$6:$A$255,E881)=1),"OK","HATA")</x:f>
        <x:v>OK</x:v>
      </x:c>
    </x:row>
    <x:row r="882">
      <x:c r="A882" s="742" t="str">
        <x:v>SIP-00877</x:v>
      </x:c>
      <x:c r="B882" s="743" t="n">
        <x:v>45970</x:v>
      </x:c>
      <x:c r="C882" s="744" t="str">
        <x:v>Bayi</x:v>
      </x:c>
      <x:c r="D882" s="744" t="str">
        <x:v>Online</x:v>
      </x:c>
      <x:c r="E882" s="744" t="str">
        <x:v>MUS-0106</x:v>
      </x:c>
      <x:c r="F882" s="744" t="str">
        <x:v>URN-0088</x:v>
      </x:c>
      <x:c r="G882" s="744" t="n">
        <x:v>13</x:v>
      </x:c>
      <x:c r="H882" s="745" t="n">
        <x:v>84.28</x:v>
      </x:c>
      <x:c r="I882" s="746" t="n">
        <x:v>0.05</x:v>
      </x:c>
      <x:c r="J882" s="747" t="n">
        <x:f>IF(T882="İptal",0,G882*H882*(1-I882))</x:f>
        <x:v>1040.858</x:v>
      </x:c>
      <x:c r="K882" s="747" t="n">
        <x:f>IFERROR(INDEX('Ürünler'!$F$6:$F$105,MATCH(F882,'Ürünler'!$A$6:$A$105,0)),0)</x:f>
        <x:v>48.71</x:v>
      </x:c>
      <x:c r="L882" s="747" t="n">
        <x:f>IF(T882="İptal",0,G882*K882)</x:f>
        <x:v>633.23</x:v>
      </x:c>
      <x:c r="M882" s="747" t="n">
        <x:f>J882-L882</x:f>
        <x:v>407.62799999999993</x:v>
      </x:c>
      <x:c r="N882" s="748" t="n">
        <x:f>IFERROR(M882/J882,0)</x:f>
        <x:v>0.3916269078010641</x:v>
      </x:c>
      <x:c r="O882" s="744" t="str">
        <x:v>Ödendi</x:v>
      </x:c>
      <x:c r="P882" s="743" t="n">
        <x:v>46015</x:v>
      </x:c>
      <x:c r="Q882" s="743" t="n">
        <x:v>45976</x:v>
      </x:c>
      <x:c r="R882" s="747" t="n">
        <x:f>IF(T882="İptal",0,IF(O882="Ödendi",J882,IF(O882="Kısmi",J882*50%,0)))</x:f>
        <x:v>1040.858</x:v>
      </x:c>
      <x:c r="S882" s="747" t="n">
        <x:f>J882-R882</x:f>
        <x:v>0</x:v>
      </x:c>
      <x:c r="T882" s="744" t="str">
        <x:v>Hazırlanıyor</x:v>
      </x:c>
      <x:c r="U882" s="749" t="str">
        <x:f>IF(AND(COUNTIF('Ürünler'!$A$6:$A$105,F882)=1,COUNTIF('Müşteriler'!$A$6:$A$255,E882)=1),"OK","HATA")</x:f>
        <x:v>OK</x:v>
      </x:c>
    </x:row>
    <x:row r="883">
      <x:c r="A883" s="742" t="str">
        <x:v>SIP-00878</x:v>
      </x:c>
      <x:c r="B883" s="743" t="n">
        <x:v>46156</x:v>
      </x:c>
      <x:c r="C883" s="744" t="str">
        <x:v>E-ticaret</x:v>
      </x:c>
      <x:c r="D883" s="744" t="str">
        <x:v>Kahta</x:v>
      </x:c>
      <x:c r="E883" s="744" t="str">
        <x:v>MUS-0035</x:v>
      </x:c>
      <x:c r="F883" s="744" t="str">
        <x:v>URN-0098</x:v>
      </x:c>
      <x:c r="G883" s="744" t="n">
        <x:v>8</x:v>
      </x:c>
      <x:c r="H883" s="745" t="n">
        <x:v>155.78</x:v>
      </x:c>
      <x:c r="I883" s="746" t="n">
        <x:v>0</x:v>
      </x:c>
      <x:c r="J883" s="747" t="n">
        <x:f>IF(T883="İptal",0,G883*H883*(1-I883))</x:f>
        <x:v>1246.24</x:v>
      </x:c>
      <x:c r="K883" s="747" t="n">
        <x:f>IFERROR(INDEX('Ürünler'!$F$6:$F$105,MATCH(F883,'Ürünler'!$A$6:$A$105,0)),0)</x:f>
        <x:v>121.51</x:v>
      </x:c>
      <x:c r="L883" s="747" t="n">
        <x:f>IF(T883="İptal",0,G883*K883)</x:f>
        <x:v>972.08</x:v>
      </x:c>
      <x:c r="M883" s="747" t="n">
        <x:f>J883-L883</x:f>
        <x:v>274.15999999999997</x:v>
      </x:c>
      <x:c r="N883" s="748" t="n">
        <x:f>IFERROR(M883/J883,0)</x:f>
        <x:v>0.21998972910514825</x:v>
      </x:c>
      <x:c r="O883" s="744" t="str">
        <x:v>Kısmi</x:v>
      </x:c>
      <x:c r="P883" s="743" t="n">
        <x:v>46163</x:v>
      </x:c>
      <x:c r="Q883" s="743" t="n">
        <x:v>46169</x:v>
      </x:c>
      <x:c r="R883" s="747" t="n">
        <x:f>IF(T883="İptal",0,IF(O883="Ödendi",J883,IF(O883="Kısmi",J883*50%,0)))</x:f>
        <x:v>623.12</x:v>
      </x:c>
      <x:c r="S883" s="747" t="n">
        <x:f>J883-R883</x:f>
        <x:v>623.12</x:v>
      </x:c>
      <x:c r="T883" s="744" t="str">
        <x:v>Tamamlandı</x:v>
      </x:c>
      <x:c r="U883" s="749" t="str">
        <x:f>IF(AND(COUNTIF('Ürünler'!$A$6:$A$105,F883)=1,COUNTIF('Müşteriler'!$A$6:$A$255,E883)=1),"OK","HATA")</x:f>
        <x:v>OK</x:v>
      </x:c>
    </x:row>
    <x:row r="884">
      <x:c r="A884" s="742" t="str">
        <x:v>SIP-00879</x:v>
      </x:c>
      <x:c r="B884" s="743" t="n">
        <x:v>46091</x:v>
      </x:c>
      <x:c r="C884" s="744" t="str">
        <x:v>Kurumsal</x:v>
      </x:c>
      <x:c r="D884" s="744" t="str">
        <x:v>Online</x:v>
      </x:c>
      <x:c r="E884" s="744" t="str">
        <x:v>MUS-0107</x:v>
      </x:c>
      <x:c r="F884" s="744" t="str">
        <x:v>URN-0082</x:v>
      </x:c>
      <x:c r="G884" s="744" t="n">
        <x:v>2</x:v>
      </x:c>
      <x:c r="H884" s="745" t="n">
        <x:v>222.33</x:v>
      </x:c>
      <x:c r="I884" s="746" t="n">
        <x:v>0.15</x:v>
      </x:c>
      <x:c r="J884" s="747" t="n">
        <x:f>IF(T884="İptal",0,G884*H884*(1-I884))</x:f>
        <x:v>377.961</x:v>
      </x:c>
      <x:c r="K884" s="747" t="n">
        <x:f>IFERROR(INDEX('Ürünler'!$F$6:$F$105,MATCH(F884,'Ürünler'!$A$6:$A$105,0)),0)</x:f>
        <x:v>137.78</x:v>
      </x:c>
      <x:c r="L884" s="747" t="n">
        <x:f>IF(T884="İptal",0,G884*K884)</x:f>
        <x:v>275.56</x:v>
      </x:c>
      <x:c r="M884" s="747" t="n">
        <x:f>J884-L884</x:f>
        <x:v>102.40100000000001</x:v>
      </x:c>
      <x:c r="N884" s="748" t="n">
        <x:f>IFERROR(M884/J884,0)</x:f>
        <x:v>0.27093006950452564</x:v>
      </x:c>
      <x:c r="O884" s="744" t="str">
        <x:v>Ödendi</x:v>
      </x:c>
      <x:c r="P884" s="743" t="n">
        <x:v>46106</x:v>
      </x:c>
      <x:c r="Q884" s="743" t="n">
        <x:v>46102</x:v>
      </x:c>
      <x:c r="R884" s="747" t="n">
        <x:f>IF(T884="İptal",0,IF(O884="Ödendi",J884,IF(O884="Kısmi",J884*50%,0)))</x:f>
        <x:v>377.961</x:v>
      </x:c>
      <x:c r="S884" s="747" t="n">
        <x:f>J884-R884</x:f>
        <x:v>0</x:v>
      </x:c>
      <x:c r="T884" s="744" t="str">
        <x:v>Tamamlandı</x:v>
      </x:c>
      <x:c r="U884" s="749" t="str">
        <x:f>IF(AND(COUNTIF('Ürünler'!$A$6:$A$105,F884)=1,COUNTIF('Müşteriler'!$A$6:$A$255,E884)=1),"OK","HATA")</x:f>
        <x:v>OK</x:v>
      </x:c>
    </x:row>
    <x:row r="885">
      <x:c r="A885" s="742" t="str">
        <x:v>SIP-00880</x:v>
      </x:c>
      <x:c r="B885" s="743" t="n">
        <x:v>45948</x:v>
      </x:c>
      <x:c r="C885" s="744" t="str">
        <x:v>Bayi</x:v>
      </x:c>
      <x:c r="D885" s="744" t="str">
        <x:v>Kahta</x:v>
      </x:c>
      <x:c r="E885" s="744" t="str">
        <x:v>MUS-0007</x:v>
      </x:c>
      <x:c r="F885" s="744" t="str">
        <x:v>URN-0039</x:v>
      </x:c>
      <x:c r="G885" s="744" t="n">
        <x:v>4</x:v>
      </x:c>
      <x:c r="H885" s="745" t="n">
        <x:v>78.3</x:v>
      </x:c>
      <x:c r="I885" s="746" t="n">
        <x:v>0</x:v>
      </x:c>
      <x:c r="J885" s="747" t="n">
        <x:f>IF(T885="İptal",0,G885*H885*(1-I885))</x:f>
        <x:v>313.2</x:v>
      </x:c>
      <x:c r="K885" s="747" t="n">
        <x:f>IFERROR(INDEX('Ürünler'!$F$6:$F$105,MATCH(F885,'Ürünler'!$A$6:$A$105,0)),0)</x:f>
        <x:v>48.64</x:v>
      </x:c>
      <x:c r="L885" s="747" t="n">
        <x:f>IF(T885="İptal",0,G885*K885)</x:f>
        <x:v>194.56</x:v>
      </x:c>
      <x:c r="M885" s="747" t="n">
        <x:f>J885-L885</x:f>
        <x:v>118.63999999999999</x:v>
      </x:c>
      <x:c r="N885" s="748" t="n">
        <x:f>IFERROR(M885/J885,0)</x:f>
        <x:v>0.3787994891443167</x:v>
      </x:c>
      <x:c r="O885" s="744" t="str">
        <x:v>Ödendi</x:v>
      </x:c>
      <x:c r="P885" s="743" t="n">
        <x:v>45963</x:v>
      </x:c>
      <x:c r="Q885" s="743" t="n">
        <x:v>45954</x:v>
      </x:c>
      <x:c r="R885" s="747" t="n">
        <x:f>IF(T885="İptal",0,IF(O885="Ödendi",J885,IF(O885="Kısmi",J885*50%,0)))</x:f>
        <x:v>313.2</x:v>
      </x:c>
      <x:c r="S885" s="747" t="n">
        <x:f>J885-R885</x:f>
        <x:v>0</x:v>
      </x:c>
      <x:c r="T885" s="744" t="str">
        <x:v>Tamamlandı</x:v>
      </x:c>
      <x:c r="U885" s="749" t="str">
        <x:f>IF(AND(COUNTIF('Ürünler'!$A$6:$A$105,F885)=1,COUNTIF('Müşteriler'!$A$6:$A$255,E885)=1),"OK","HATA")</x:f>
        <x:v>OK</x:v>
      </x:c>
    </x:row>
    <x:row r="886">
      <x:c r="A886" s="742" t="str">
        <x:v>SIP-00881</x:v>
      </x:c>
      <x:c r="B886" s="743" t="n">
        <x:v>46011</x:v>
      </x:c>
      <x:c r="C886" s="744" t="str">
        <x:v>E-ticaret</x:v>
      </x:c>
      <x:c r="D886" s="744" t="str">
        <x:v>Adıyaman Merkez</x:v>
      </x:c>
      <x:c r="E886" s="744" t="str">
        <x:v>MUS-0236</x:v>
      </x:c>
      <x:c r="F886" s="744" t="str">
        <x:v>URN-0066</x:v>
      </x:c>
      <x:c r="G886" s="744" t="n">
        <x:v>5</x:v>
      </x:c>
      <x:c r="H886" s="745" t="n">
        <x:v>185.71</x:v>
      </x:c>
      <x:c r="I886" s="746" t="n">
        <x:v>0</x:v>
      </x:c>
      <x:c r="J886" s="747" t="n">
        <x:f>IF(T886="İptal",0,G886*H886*(1-I886))</x:f>
        <x:v>928.5500000000001</x:v>
      </x:c>
      <x:c r="K886" s="747" t="n">
        <x:f>IFERROR(INDEX('Ürünler'!$F$6:$F$105,MATCH(F886,'Ürünler'!$A$6:$A$105,0)),0)</x:f>
        <x:v>137.38</x:v>
      </x:c>
      <x:c r="L886" s="747" t="n">
        <x:f>IF(T886="İptal",0,G886*K886)</x:f>
        <x:v>686.9</x:v>
      </x:c>
      <x:c r="M886" s="747" t="n">
        <x:f>J886-L886</x:f>
        <x:v>241.6500000000001</x:v>
      </x:c>
      <x:c r="N886" s="748" t="n">
        <x:f>IFERROR(M886/J886,0)</x:f>
        <x:v>0.26024446718001193</x:v>
      </x:c>
      <x:c r="O886" s="744" t="str">
        <x:v>Ödendi</x:v>
      </x:c>
      <x:c r="P886" s="743" t="n">
        <x:v>46041</x:v>
      </x:c>
      <x:c r="Q886" s="743" t="n">
        <x:v>46022</x:v>
      </x:c>
      <x:c r="R886" s="747" t="n">
        <x:f>IF(T886="İptal",0,IF(O886="Ödendi",J886,IF(O886="Kısmi",J886*50%,0)))</x:f>
        <x:v>928.5500000000001</x:v>
      </x:c>
      <x:c r="S886" s="747" t="n">
        <x:f>J886-R886</x:f>
        <x:v>0</x:v>
      </x:c>
      <x:c r="T886" s="744" t="str">
        <x:v>Tamamlandı</x:v>
      </x:c>
      <x:c r="U886" s="749" t="str">
        <x:f>IF(AND(COUNTIF('Ürünler'!$A$6:$A$105,F886)=1,COUNTIF('Müşteriler'!$A$6:$A$255,E886)=1),"OK","HATA")</x:f>
        <x:v>OK</x:v>
      </x:c>
    </x:row>
    <x:row r="887">
      <x:c r="A887" s="742" t="str">
        <x:v>SIP-00882</x:v>
      </x:c>
      <x:c r="B887" s="743" t="n">
        <x:v>46236</x:v>
      </x:c>
      <x:c r="C887" s="744" t="str">
        <x:v>Mağaza</x:v>
      </x:c>
      <x:c r="D887" s="744" t="str">
        <x:v>Adıyaman Merkez</x:v>
      </x:c>
      <x:c r="E887" s="744" t="str">
        <x:v>MUS-0135</x:v>
      </x:c>
      <x:c r="F887" s="744" t="str">
        <x:v>URN-0038</x:v>
      </x:c>
      <x:c r="G887" s="744" t="n">
        <x:v>13</x:v>
      </x:c>
      <x:c r="H887" s="745" t="n">
        <x:v>63.64</x:v>
      </x:c>
      <x:c r="I887" s="746" t="n">
        <x:v>0.05</x:v>
      </x:c>
      <x:c r="J887" s="747" t="n">
        <x:f>IF(T887="İptal",0,G887*H887*(1-I887))</x:f>
        <x:v>785.9540000000001</x:v>
      </x:c>
      <x:c r="K887" s="747" t="n">
        <x:f>IFERROR(INDEX('Ürünler'!$F$6:$F$105,MATCH(F887,'Ürünler'!$A$6:$A$105,0)),0)</x:f>
        <x:v>41.2</x:v>
      </x:c>
      <x:c r="L887" s="747" t="n">
        <x:f>IF(T887="İptal",0,G887*K887)</x:f>
        <x:v>535.6</x:v>
      </x:c>
      <x:c r="M887" s="747" t="n">
        <x:f>J887-L887</x:f>
        <x:v>250.35400000000004</x:v>
      </x:c>
      <x:c r="N887" s="748" t="n">
        <x:f>IFERROR(M887/J887,0)</x:f>
        <x:v>0.3185351814482782</x:v>
      </x:c>
      <x:c r="O887" s="744" t="str">
        <x:v>Ödendi</x:v>
      </x:c>
      <x:c r="P887" s="743" t="n">
        <x:v>46243</x:v>
      </x:c>
      <x:c r="Q887" s="743" t="n">
        <x:v>46242</x:v>
      </x:c>
      <x:c r="R887" s="747" t="n">
        <x:f>IF(T887="İptal",0,IF(O887="Ödendi",J887,IF(O887="Kısmi",J887*50%,0)))</x:f>
        <x:v>785.9540000000001</x:v>
      </x:c>
      <x:c r="S887" s="747" t="n">
        <x:f>J887-R887</x:f>
        <x:v>0</x:v>
      </x:c>
      <x:c r="T887" s="744" t="str">
        <x:v>Tamamlandı</x:v>
      </x:c>
      <x:c r="U887" s="749" t="str">
        <x:f>IF(AND(COUNTIF('Ürünler'!$A$6:$A$105,F887)=1,COUNTIF('Müşteriler'!$A$6:$A$255,E887)=1),"OK","HATA")</x:f>
        <x:v>OK</x:v>
      </x:c>
    </x:row>
    <x:row r="888">
      <x:c r="A888" s="742" t="str">
        <x:v>SIP-00883</x:v>
      </x:c>
      <x:c r="B888" s="743" t="n">
        <x:v>46220</x:v>
      </x:c>
      <x:c r="C888" s="744" t="str">
        <x:v>Mağaza</x:v>
      </x:c>
      <x:c r="D888" s="744" t="str">
        <x:v>Kahta</x:v>
      </x:c>
      <x:c r="E888" s="744" t="str">
        <x:v>MUS-0246</x:v>
      </x:c>
      <x:c r="F888" s="744" t="str">
        <x:v>URN-0021</x:v>
      </x:c>
      <x:c r="G888" s="744" t="n">
        <x:v>1</x:v>
      </x:c>
      <x:c r="H888" s="745" t="n">
        <x:v>90.68</x:v>
      </x:c>
      <x:c r="I888" s="746" t="n">
        <x:v>0</x:v>
      </x:c>
      <x:c r="J888" s="747" t="n">
        <x:f>IF(T888="İptal",0,G888*H888*(1-I888))</x:f>
        <x:v>90.68</x:v>
      </x:c>
      <x:c r="K888" s="747" t="n">
        <x:f>IFERROR(INDEX('Ürünler'!$F$6:$F$105,MATCH(F888,'Ürünler'!$A$6:$A$105,0)),0)</x:f>
        <x:v>61.68</x:v>
      </x:c>
      <x:c r="L888" s="747" t="n">
        <x:f>IF(T888="İptal",0,G888*K888)</x:f>
        <x:v>61.68</x:v>
      </x:c>
      <x:c r="M888" s="747" t="n">
        <x:f>J888-L888</x:f>
        <x:v>29.000000000000007</x:v>
      </x:c>
      <x:c r="N888" s="748" t="n">
        <x:f>IFERROR(M888/J888,0)</x:f>
        <x:v>0.3198059108954566</x:v>
      </x:c>
      <x:c r="O888" s="744" t="str">
        <x:v>Ödendi</x:v>
      </x:c>
      <x:c r="P888" s="743" t="n">
        <x:v>46250</x:v>
      </x:c>
      <x:c r="Q888" s="743" t="n">
        <x:v>46239</x:v>
      </x:c>
      <x:c r="R888" s="747" t="n">
        <x:f>IF(T888="İptal",0,IF(O888="Ödendi",J888,IF(O888="Kısmi",J888*50%,0)))</x:f>
        <x:v>90.68</x:v>
      </x:c>
      <x:c r="S888" s="747" t="n">
        <x:f>J888-R888</x:f>
        <x:v>0</x:v>
      </x:c>
      <x:c r="T888" s="744" t="str">
        <x:v>Tamamlandı</x:v>
      </x:c>
      <x:c r="U888" s="749" t="str">
        <x:f>IF(AND(COUNTIF('Ürünler'!$A$6:$A$105,F888)=1,COUNTIF('Müşteriler'!$A$6:$A$255,E888)=1),"OK","HATA")</x:f>
        <x:v>OK</x:v>
      </x:c>
    </x:row>
    <x:row r="889">
      <x:c r="A889" s="742" t="str">
        <x:v>SIP-00884</x:v>
      </x:c>
      <x:c r="B889" s="743" t="n">
        <x:v>46247</x:v>
      </x:c>
      <x:c r="C889" s="744" t="str">
        <x:v>Bayi</x:v>
      </x:c>
      <x:c r="D889" s="744" t="str">
        <x:v>Online</x:v>
      </x:c>
      <x:c r="E889" s="744" t="str">
        <x:v>MUS-0009</x:v>
      </x:c>
      <x:c r="F889" s="744" t="str">
        <x:v>URN-0083</x:v>
      </x:c>
      <x:c r="G889" s="744" t="n">
        <x:v>4</x:v>
      </x:c>
      <x:c r="H889" s="745" t="n">
        <x:v>177.53</x:v>
      </x:c>
      <x:c r="I889" s="746" t="n">
        <x:v>0</x:v>
      </x:c>
      <x:c r="J889" s="747" t="n">
        <x:f>IF(T889="İptal",0,G889*H889*(1-I889))</x:f>
        <x:v>710.12</x:v>
      </x:c>
      <x:c r="K889" s="747" t="n">
        <x:f>IFERROR(INDEX('Ürünler'!$F$6:$F$105,MATCH(F889,'Ürünler'!$A$6:$A$105,0)),0)</x:f>
        <x:v>131.87</x:v>
      </x:c>
      <x:c r="L889" s="747" t="n">
        <x:f>IF(T889="İptal",0,G889*K889)</x:f>
        <x:v>527.48</x:v>
      </x:c>
      <x:c r="M889" s="747" t="n">
        <x:f>J889-L889</x:f>
        <x:v>182.64</x:v>
      </x:c>
      <x:c r="N889" s="748" t="n">
        <x:f>IFERROR(M889/J889,0)</x:f>
        <x:v>0.25719596687883733</x:v>
      </x:c>
      <x:c r="O889" s="744" t="str">
        <x:v>Ödendi</x:v>
      </x:c>
      <x:c r="P889" s="743" t="n">
        <x:v>46292</x:v>
      </x:c>
      <x:c r="Q889" s="743" t="n">
        <x:v>46257</x:v>
      </x:c>
      <x:c r="R889" s="747" t="n">
        <x:f>IF(T889="İptal",0,IF(O889="Ödendi",J889,IF(O889="Kısmi",J889*50%,0)))</x:f>
        <x:v>710.12</x:v>
      </x:c>
      <x:c r="S889" s="747" t="n">
        <x:f>J889-R889</x:f>
        <x:v>0</x:v>
      </x:c>
      <x:c r="T889" s="744" t="str">
        <x:v>Tamamlandı</x:v>
      </x:c>
      <x:c r="U889" s="749" t="str">
        <x:f>IF(AND(COUNTIF('Ürünler'!$A$6:$A$105,F889)=1,COUNTIF('Müşteriler'!$A$6:$A$255,E889)=1),"OK","HATA")</x:f>
        <x:v>OK</x:v>
      </x:c>
    </x:row>
    <x:row r="890">
      <x:c r="A890" s="742" t="str">
        <x:v>SIP-00885</x:v>
      </x:c>
      <x:c r="B890" s="743" t="n">
        <x:v>46130</x:v>
      </x:c>
      <x:c r="C890" s="744" t="str">
        <x:v>Bayi</x:v>
      </x:c>
      <x:c r="D890" s="744" t="str">
        <x:v>Online</x:v>
      </x:c>
      <x:c r="E890" s="744" t="str">
        <x:v>MUS-0097</x:v>
      </x:c>
      <x:c r="F890" s="744" t="str">
        <x:v>URN-0050</x:v>
      </x:c>
      <x:c r="G890" s="744" t="n">
        <x:v>16</x:v>
      </x:c>
      <x:c r="H890" s="745" t="n">
        <x:v>198.66</x:v>
      </x:c>
      <x:c r="I890" s="746" t="n">
        <x:v>0</x:v>
      </x:c>
      <x:c r="J890" s="747" t="n">
        <x:f>IF(T890="İptal",0,G890*H890*(1-I890))</x:f>
        <x:v>3178.56</x:v>
      </x:c>
      <x:c r="K890" s="747" t="n">
        <x:f>IFERROR(INDEX('Ürünler'!$F$6:$F$105,MATCH(F890,'Ürünler'!$A$6:$A$105,0)),0)</x:f>
        <x:v>130.65</x:v>
      </x:c>
      <x:c r="L890" s="747" t="n">
        <x:f>IF(T890="İptal",0,G890*K890)</x:f>
        <x:v>2090.4</x:v>
      </x:c>
      <x:c r="M890" s="747" t="n">
        <x:f>J890-L890</x:f>
        <x:v>1088.1599999999999</x:v>
      </x:c>
      <x:c r="N890" s="748" t="n">
        <x:f>IFERROR(M890/J890,0)</x:f>
        <x:v>0.34234370280881904</x:v>
      </x:c>
      <x:c r="O890" s="744" t="str">
        <x:v>Ödendi</x:v>
      </x:c>
      <x:c r="P890" s="743" t="n">
        <x:v>46175</x:v>
      </x:c>
      <x:c r="Q890" s="743" t="n">
        <x:v>46159</x:v>
      </x:c>
      <x:c r="R890" s="747" t="n">
        <x:f>IF(T890="İptal",0,IF(O890="Ödendi",J890,IF(O890="Kısmi",J890*50%,0)))</x:f>
        <x:v>3178.56</x:v>
      </x:c>
      <x:c r="S890" s="747" t="n">
        <x:f>J890-R890</x:f>
        <x:v>0</x:v>
      </x:c>
      <x:c r="T890" s="744" t="str">
        <x:v>Tamamlandı</x:v>
      </x:c>
      <x:c r="U890" s="749" t="str">
        <x:f>IF(AND(COUNTIF('Ürünler'!$A$6:$A$105,F890)=1,COUNTIF('Müşteriler'!$A$6:$A$255,E890)=1),"OK","HATA")</x:f>
        <x:v>OK</x:v>
      </x:c>
    </x:row>
    <x:row r="891">
      <x:c r="A891" s="742" t="str">
        <x:v>SIP-00886</x:v>
      </x:c>
      <x:c r="B891" s="743" t="n">
        <x:v>45982</x:v>
      </x:c>
      <x:c r="C891" s="744" t="str">
        <x:v>E-ticaret</x:v>
      </x:c>
      <x:c r="D891" s="744" t="str">
        <x:v>Adıyaman Merkez</x:v>
      </x:c>
      <x:c r="E891" s="744" t="str">
        <x:v>MUS-0030</x:v>
      </x:c>
      <x:c r="F891" s="744" t="str">
        <x:v>URN-0028</x:v>
      </x:c>
      <x:c r="G891" s="744" t="n">
        <x:v>1</x:v>
      </x:c>
      <x:c r="H891" s="745" t="n">
        <x:v>194.48</x:v>
      </x:c>
      <x:c r="I891" s="746" t="n">
        <x:v>0</x:v>
      </x:c>
      <x:c r="J891" s="747" t="n">
        <x:f>IF(T891="İptal",0,G891*H891*(1-I891))</x:f>
        <x:v>194.48</x:v>
      </x:c>
      <x:c r="K891" s="747" t="n">
        <x:f>IFERROR(INDEX('Ürünler'!$F$6:$F$105,MATCH(F891,'Ürünler'!$A$6:$A$105,0)),0)</x:f>
        <x:v>115.3</x:v>
      </x:c>
      <x:c r="L891" s="747" t="n">
        <x:f>IF(T891="İptal",0,G891*K891)</x:f>
        <x:v>115.3</x:v>
      </x:c>
      <x:c r="M891" s="747" t="n">
        <x:f>J891-L891</x:f>
        <x:v>79.17999999999999</x:v>
      </x:c>
      <x:c r="N891" s="748" t="n">
        <x:f>IFERROR(M891/J891,0)</x:f>
        <x:v>0.4071369806663924</x:v>
      </x:c>
      <x:c r="O891" s="744" t="str">
        <x:v>Ödendi</x:v>
      </x:c>
      <x:c r="P891" s="743" t="n">
        <x:v>46027</x:v>
      </x:c>
      <x:c r="Q891" s="743" t="n">
        <x:v>46007</x:v>
      </x:c>
      <x:c r="R891" s="747" t="n">
        <x:f>IF(T891="İptal",0,IF(O891="Ödendi",J891,IF(O891="Kısmi",J891*50%,0)))</x:f>
        <x:v>194.48</x:v>
      </x:c>
      <x:c r="S891" s="747" t="n">
        <x:f>J891-R891</x:f>
        <x:v>0</x:v>
      </x:c>
      <x:c r="T891" s="744" t="str">
        <x:v>Tamamlandı</x:v>
      </x:c>
      <x:c r="U891" s="749" t="str">
        <x:f>IF(AND(COUNTIF('Ürünler'!$A$6:$A$105,F891)=1,COUNTIF('Müşteriler'!$A$6:$A$255,E891)=1),"OK","HATA")</x:f>
        <x:v>OK</x:v>
      </x:c>
    </x:row>
    <x:row r="892">
      <x:c r="A892" s="742" t="str">
        <x:v>SIP-00887</x:v>
      </x:c>
      <x:c r="B892" s="743" t="n">
        <x:v>46187</x:v>
      </x:c>
      <x:c r="C892" s="744" t="str">
        <x:v>E-ticaret</x:v>
      </x:c>
      <x:c r="D892" s="744" t="str">
        <x:v>Adıyaman Merkez</x:v>
      </x:c>
      <x:c r="E892" s="744" t="str">
        <x:v>MUS-0217</x:v>
      </x:c>
      <x:c r="F892" s="744" t="str">
        <x:v>URN-0067</x:v>
      </x:c>
      <x:c r="G892" s="744" t="n">
        <x:v>6</x:v>
      </x:c>
      <x:c r="H892" s="745" t="n">
        <x:v>194.49</x:v>
      </x:c>
      <x:c r="I892" s="746" t="n">
        <x:v>0.05</x:v>
      </x:c>
      <x:c r="J892" s="747" t="n">
        <x:f>IF(T892="İptal",0,G892*H892*(1-I892))</x:f>
        <x:v>1108.593</x:v>
      </x:c>
      <x:c r="K892" s="747" t="n">
        <x:f>IFERROR(INDEX('Ürünler'!$F$6:$F$105,MATCH(F892,'Ürünler'!$A$6:$A$105,0)),0)</x:f>
        <x:v>148.17</x:v>
      </x:c>
      <x:c r="L892" s="747" t="n">
        <x:f>IF(T892="İptal",0,G892*K892)</x:f>
        <x:v>889.02</x:v>
      </x:c>
      <x:c r="M892" s="747" t="n">
        <x:f>J892-L892</x:f>
        <x:v>219.5730000000001</x:v>
      </x:c>
      <x:c r="N892" s="748" t="n">
        <x:f>IFERROR(M892/J892,0)</x:f>
        <x:v>0.19806457374347491</x:v>
      </x:c>
      <x:c r="O892" s="744" t="str">
        <x:v>Kısmi</x:v>
      </x:c>
      <x:c r="P892" s="743" t="n">
        <x:v>46202</x:v>
      </x:c>
      <x:c r="Q892" s="743" t="n">
        <x:v>46211</x:v>
      </x:c>
      <x:c r="R892" s="747" t="n">
        <x:f>IF(T892="İptal",0,IF(O892="Ödendi",J892,IF(O892="Kısmi",J892*50%,0)))</x:f>
        <x:v>554.2965</x:v>
      </x:c>
      <x:c r="S892" s="747" t="n">
        <x:f>J892-R892</x:f>
        <x:v>554.2965</x:v>
      </x:c>
      <x:c r="T892" s="744" t="str">
        <x:v>Tamamlandı</x:v>
      </x:c>
      <x:c r="U892" s="749" t="str">
        <x:f>IF(AND(COUNTIF('Ürünler'!$A$6:$A$105,F892)=1,COUNTIF('Müşteriler'!$A$6:$A$255,E892)=1),"OK","HATA")</x:f>
        <x:v>OK</x:v>
      </x:c>
    </x:row>
    <x:row r="893">
      <x:c r="A893" s="742" t="str">
        <x:v>SIP-00888</x:v>
      </x:c>
      <x:c r="B893" s="743" t="n">
        <x:v>46147</x:v>
      </x:c>
      <x:c r="C893" s="744" t="str">
        <x:v>Mağaza</x:v>
      </x:c>
      <x:c r="D893" s="744" t="str">
        <x:v>Online</x:v>
      </x:c>
      <x:c r="E893" s="744" t="str">
        <x:v>MUS-0214</x:v>
      </x:c>
      <x:c r="F893" s="744" t="str">
        <x:v>URN-0060</x:v>
      </x:c>
      <x:c r="G893" s="744" t="n">
        <x:v>9</x:v>
      </x:c>
      <x:c r="H893" s="745" t="n">
        <x:v>109.91</x:v>
      </x:c>
      <x:c r="I893" s="746" t="n">
        <x:v>0.15</x:v>
      </x:c>
      <x:c r="J893" s="747" t="n">
        <x:f>IF(T893="İptal",0,G893*H893*(1-I893))</x:f>
        <x:v>840.8114999999999</x:v>
      </x:c>
      <x:c r="K893" s="747" t="n">
        <x:f>IFERROR(INDEX('Ürünler'!$F$6:$F$105,MATCH(F893,'Ürünler'!$A$6:$A$105,0)),0)</x:f>
        <x:v>78.47</x:v>
      </x:c>
      <x:c r="L893" s="747" t="n">
        <x:f>IF(T893="İptal",0,G893*K893)</x:f>
        <x:v>706.23</x:v>
      </x:c>
      <x:c r="M893" s="747" t="n">
        <x:f>J893-L893</x:f>
        <x:v>134.5814999999999</x:v>
      </x:c>
      <x:c r="N893" s="748" t="n">
        <x:f>IFERROR(M893/J893,0)</x:f>
        <x:v>0.16006144064394923</x:v>
      </x:c>
      <x:c r="O893" s="744" t="str">
        <x:v>Ödendi</x:v>
      </x:c>
      <x:c r="P893" s="743" t="n">
        <x:v>46177</x:v>
      </x:c>
      <x:c r="Q893" s="743" t="n">
        <x:v>46154</x:v>
      </x:c>
      <x:c r="R893" s="747" t="n">
        <x:f>IF(T893="İptal",0,IF(O893="Ödendi",J893,IF(O893="Kısmi",J893*50%,0)))</x:f>
        <x:v>840.8114999999999</x:v>
      </x:c>
      <x:c r="S893" s="747" t="n">
        <x:f>J893-R893</x:f>
        <x:v>0</x:v>
      </x:c>
      <x:c r="T893" s="744" t="str">
        <x:v>Tamamlandı</x:v>
      </x:c>
      <x:c r="U893" s="749" t="str">
        <x:f>IF(AND(COUNTIF('Ürünler'!$A$6:$A$105,F893)=1,COUNTIF('Müşteriler'!$A$6:$A$255,E893)=1),"OK","HATA")</x:f>
        <x:v>OK</x:v>
      </x:c>
    </x:row>
    <x:row r="894">
      <x:c r="A894" s="742" t="str">
        <x:v>SIP-00889</x:v>
      </x:c>
      <x:c r="B894" s="743" t="n">
        <x:v>46177</x:v>
      </x:c>
      <x:c r="C894" s="744" t="str">
        <x:v>E-ticaret</x:v>
      </x:c>
      <x:c r="D894" s="744" t="str">
        <x:v>Kahta</x:v>
      </x:c>
      <x:c r="E894" s="744" t="str">
        <x:v>MUS-0219</x:v>
      </x:c>
      <x:c r="F894" s="744" t="str">
        <x:v>URN-0094</x:v>
      </x:c>
      <x:c r="G894" s="744" t="n">
        <x:v>7</x:v>
      </x:c>
      <x:c r="H894" s="745" t="n">
        <x:v>132.08</x:v>
      </x:c>
      <x:c r="I894" s="746" t="n">
        <x:v>0</x:v>
      </x:c>
      <x:c r="J894" s="747" t="n">
        <x:f>IF(T894="İptal",0,G894*H894*(1-I894))</x:f>
        <x:v>924.5600000000001</x:v>
      </x:c>
      <x:c r="K894" s="747" t="n">
        <x:f>IFERROR(INDEX('Ürünler'!$F$6:$F$105,MATCH(F894,'Ürünler'!$A$6:$A$105,0)),0)</x:f>
        <x:v>100.39</x:v>
      </x:c>
      <x:c r="L894" s="747" t="n">
        <x:f>IF(T894="İptal",0,G894*K894)</x:f>
        <x:v>702.73</x:v>
      </x:c>
      <x:c r="M894" s="747" t="n">
        <x:f>J894-L894</x:f>
        <x:v>221.83000000000004</x:v>
      </x:c>
      <x:c r="N894" s="748" t="n">
        <x:f>IFERROR(M894/J894,0)</x:f>
        <x:v>0.2399303452453059</x:v>
      </x:c>
      <x:c r="O894" s="744" t="str">
        <x:v>Ödendi</x:v>
      </x:c>
      <x:c r="P894" s="743" t="n">
        <x:v>46207</x:v>
      </x:c>
      <x:c r="Q894" s="743" t="n">
        <x:v>46196</x:v>
      </x:c>
      <x:c r="R894" s="747" t="n">
        <x:f>IF(T894="İptal",0,IF(O894="Ödendi",J894,IF(O894="Kısmi",J894*50%,0)))</x:f>
        <x:v>924.5600000000001</x:v>
      </x:c>
      <x:c r="S894" s="747" t="n">
        <x:f>J894-R894</x:f>
        <x:v>0</x:v>
      </x:c>
      <x:c r="T894" s="744" t="str">
        <x:v>Tamamlandı</x:v>
      </x:c>
      <x:c r="U894" s="749" t="str">
        <x:f>IF(AND(COUNTIF('Ürünler'!$A$6:$A$105,F894)=1,COUNTIF('Müşteriler'!$A$6:$A$255,E894)=1),"OK","HATA")</x:f>
        <x:v>OK</x:v>
      </x:c>
    </x:row>
    <x:row r="895">
      <x:c r="A895" s="742" t="str">
        <x:v>SIP-00890</x:v>
      </x:c>
      <x:c r="B895" s="743" t="n">
        <x:v>46111</x:v>
      </x:c>
      <x:c r="C895" s="744" t="str">
        <x:v>Bayi</x:v>
      </x:c>
      <x:c r="D895" s="744" t="str">
        <x:v>Adıyaman Merkez</x:v>
      </x:c>
      <x:c r="E895" s="744" t="str">
        <x:v>MUS-0199</x:v>
      </x:c>
      <x:c r="F895" s="744" t="str">
        <x:v>URN-0083</x:v>
      </x:c>
      <x:c r="G895" s="744" t="n">
        <x:v>9</x:v>
      </x:c>
      <x:c r="H895" s="745" t="n">
        <x:v>168.24</x:v>
      </x:c>
      <x:c r="I895" s="746" t="n">
        <x:v>0.15</x:v>
      </x:c>
      <x:c r="J895" s="747" t="n">
        <x:f>IF(T895="İptal",0,G895*H895*(1-I895))</x:f>
        <x:v>1287.036</x:v>
      </x:c>
      <x:c r="K895" s="747" t="n">
        <x:f>IFERROR(INDEX('Ürünler'!$F$6:$F$105,MATCH(F895,'Ürünler'!$A$6:$A$105,0)),0)</x:f>
        <x:v>131.87</x:v>
      </x:c>
      <x:c r="L895" s="747" t="n">
        <x:f>IF(T895="İptal",0,G895*K895)</x:f>
        <x:v>1186.83</x:v>
      </x:c>
      <x:c r="M895" s="747" t="n">
        <x:f>J895-L895</x:f>
        <x:v>100.20600000000013</x:v>
      </x:c>
      <x:c r="N895" s="748" t="n">
        <x:f>IFERROR(M895/J895,0)</x:f>
        <x:v>0.07785796201504863</x:v>
      </x:c>
      <x:c r="O895" s="744" t="str">
        <x:v>Kısmi</x:v>
      </x:c>
      <x:c r="P895" s="743" t="n">
        <x:v>46126</x:v>
      </x:c>
      <x:c r="Q895" s="743" t="n">
        <x:v>46135</x:v>
      </x:c>
      <x:c r="R895" s="747" t="n">
        <x:f>IF(T895="İptal",0,IF(O895="Ödendi",J895,IF(O895="Kısmi",J895*50%,0)))</x:f>
        <x:v>643.518</x:v>
      </x:c>
      <x:c r="S895" s="747" t="n">
        <x:f>J895-R895</x:f>
        <x:v>643.518</x:v>
      </x:c>
      <x:c r="T895" s="744" t="str">
        <x:v>Tamamlandı</x:v>
      </x:c>
      <x:c r="U895" s="749" t="str">
        <x:f>IF(AND(COUNTIF('Ürünler'!$A$6:$A$105,F895)=1,COUNTIF('Müşteriler'!$A$6:$A$255,E895)=1),"OK","HATA")</x:f>
        <x:v>OK</x:v>
      </x:c>
    </x:row>
    <x:row r="896">
      <x:c r="A896" s="742" t="str">
        <x:v>SIP-00891</x:v>
      </x:c>
      <x:c r="B896" s="743" t="n">
        <x:v>45918</x:v>
      </x:c>
      <x:c r="C896" s="744" t="str">
        <x:v>Mağaza</x:v>
      </x:c>
      <x:c r="D896" s="744" t="str">
        <x:v>Online</x:v>
      </x:c>
      <x:c r="E896" s="744" t="str">
        <x:v>MUS-0075</x:v>
      </x:c>
      <x:c r="F896" s="744" t="str">
        <x:v>URN-0073</x:v>
      </x:c>
      <x:c r="G896" s="744" t="n">
        <x:v>5</x:v>
      </x:c>
      <x:c r="H896" s="745" t="n">
        <x:v>112.16</x:v>
      </x:c>
      <x:c r="I896" s="746" t="n">
        <x:v>0</x:v>
      </x:c>
      <x:c r="J896" s="747" t="n">
        <x:f>IF(T896="İptal",0,G896*H896*(1-I896))</x:f>
        <x:v>560.8</x:v>
      </x:c>
      <x:c r="K896" s="747" t="n">
        <x:f>IFERROR(INDEX('Ürünler'!$F$6:$F$105,MATCH(F896,'Ürünler'!$A$6:$A$105,0)),0)</x:f>
        <x:v>72.54</x:v>
      </x:c>
      <x:c r="L896" s="747" t="n">
        <x:f>IF(T896="İptal",0,G896*K896)</x:f>
        <x:v>362.70000000000005</x:v>
      </x:c>
      <x:c r="M896" s="747" t="n">
        <x:f>J896-L896</x:f>
        <x:v>198.0999999999999</x:v>
      </x:c>
      <x:c r="N896" s="748" t="n">
        <x:f>IFERROR(M896/J896,0)</x:f>
        <x:v>0.35324536376604837</x:v>
      </x:c>
      <x:c r="O896" s="744" t="str">
        <x:v>Ödendi</x:v>
      </x:c>
      <x:c r="P896" s="743" t="n">
        <x:v>45933</x:v>
      </x:c>
      <x:c r="Q896" s="743" t="n">
        <x:v>45919</x:v>
      </x:c>
      <x:c r="R896" s="747" t="n">
        <x:f>IF(T896="İptal",0,IF(O896="Ödendi",J896,IF(O896="Kısmi",J896*50%,0)))</x:f>
        <x:v>560.8</x:v>
      </x:c>
      <x:c r="S896" s="747" t="n">
        <x:f>J896-R896</x:f>
        <x:v>0</x:v>
      </x:c>
      <x:c r="T896" s="744" t="str">
        <x:v>Tamamlandı</x:v>
      </x:c>
      <x:c r="U896" s="749" t="str">
        <x:f>IF(AND(COUNTIF('Ürünler'!$A$6:$A$105,F896)=1,COUNTIF('Müşteriler'!$A$6:$A$255,E896)=1),"OK","HATA")</x:f>
        <x:v>OK</x:v>
      </x:c>
    </x:row>
    <x:row r="897">
      <x:c r="A897" s="742" t="str">
        <x:v>SIP-00892</x:v>
      </x:c>
      <x:c r="B897" s="743" t="n">
        <x:v>46062</x:v>
      </x:c>
      <x:c r="C897" s="744" t="str">
        <x:v>E-ticaret</x:v>
      </x:c>
      <x:c r="D897" s="744" t="str">
        <x:v>Kahta</x:v>
      </x:c>
      <x:c r="E897" s="744" t="str">
        <x:v>MUS-0206</x:v>
      </x:c>
      <x:c r="F897" s="744" t="str">
        <x:v>URN-0093</x:v>
      </x:c>
      <x:c r="G897" s="744" t="n">
        <x:v>1</x:v>
      </x:c>
      <x:c r="H897" s="745" t="n">
        <x:v>133.1</x:v>
      </x:c>
      <x:c r="I897" s="746" t="n">
        <x:v>0.05</x:v>
      </x:c>
      <x:c r="J897" s="747" t="n">
        <x:f>IF(T897="İptal",0,G897*H897*(1-I897))</x:f>
        <x:v>126.445</x:v>
      </x:c>
      <x:c r="K897" s="747" t="n">
        <x:f>IFERROR(INDEX('Ürünler'!$F$6:$F$105,MATCH(F897,'Ürünler'!$A$6:$A$105,0)),0)</x:f>
        <x:v>93.43</x:v>
      </x:c>
      <x:c r="L897" s="747" t="n">
        <x:f>IF(T897="İptal",0,G897*K897)</x:f>
        <x:v>93.43</x:v>
      </x:c>
      <x:c r="M897" s="747" t="n">
        <x:f>J897-L897</x:f>
        <x:v>33.014999999999986</x:v>
      </x:c>
      <x:c r="N897" s="748" t="n">
        <x:f>IFERROR(M897/J897,0)</x:f>
        <x:v>0.2611016647554272</x:v>
      </x:c>
      <x:c r="O897" s="744" t="str">
        <x:v>Kısmi</x:v>
      </x:c>
      <x:c r="P897" s="743" t="n">
        <x:v>46069</x:v>
      </x:c>
      <x:c r="Q897" s="743" t="n">
        <x:v>46068</x:v>
      </x:c>
      <x:c r="R897" s="747" t="n">
        <x:f>IF(T897="İptal",0,IF(O897="Ödendi",J897,IF(O897="Kısmi",J897*50%,0)))</x:f>
        <x:v>63.2225</x:v>
      </x:c>
      <x:c r="S897" s="747" t="n">
        <x:f>J897-R897</x:f>
        <x:v>63.2225</x:v>
      </x:c>
      <x:c r="T897" s="744" t="str">
        <x:v>Tamamlandı</x:v>
      </x:c>
      <x:c r="U897" s="749" t="str">
        <x:f>IF(AND(COUNTIF('Ürünler'!$A$6:$A$105,F897)=1,COUNTIF('Müşteriler'!$A$6:$A$255,E897)=1),"OK","HATA")</x:f>
        <x:v>OK</x:v>
      </x:c>
    </x:row>
    <x:row r="898">
      <x:c r="A898" s="742" t="str">
        <x:v>SIP-00893</x:v>
      </x:c>
      <x:c r="B898" s="743" t="n">
        <x:v>46168</x:v>
      </x:c>
      <x:c r="C898" s="744" t="str">
        <x:v>Mağaza</x:v>
      </x:c>
      <x:c r="D898" s="744" t="str">
        <x:v>Online</x:v>
      </x:c>
      <x:c r="E898" s="744" t="str">
        <x:v>MUS-0241</x:v>
      </x:c>
      <x:c r="F898" s="744" t="str">
        <x:v>URN-0072</x:v>
      </x:c>
      <x:c r="G898" s="744" t="n">
        <x:v>16</x:v>
      </x:c>
      <x:c r="H898" s="745" t="n">
        <x:v>103.29</x:v>
      </x:c>
      <x:c r="I898" s="746" t="n">
        <x:v>0.15</x:v>
      </x:c>
      <x:c r="J898" s="747" t="n">
        <x:f>IF(T898="İptal",0,G898*H898*(1-I898))</x:f>
        <x:v>1404.7440000000001</x:v>
      </x:c>
      <x:c r="K898" s="747" t="n">
        <x:f>IFERROR(INDEX('Ürünler'!$F$6:$F$105,MATCH(F898,'Ürünler'!$A$6:$A$105,0)),0)</x:f>
        <x:v>62.09</x:v>
      </x:c>
      <x:c r="L898" s="747" t="n">
        <x:f>IF(T898="İptal",0,G898*K898)</x:f>
        <x:v>993.44</x:v>
      </x:c>
      <x:c r="M898" s="747" t="n">
        <x:f>J898-L898</x:f>
        <x:v>411.3040000000001</x:v>
      </x:c>
      <x:c r="N898" s="748" t="n">
        <x:f>IFERROR(M898/J898,0)</x:f>
        <x:v>0.29279640987966493</x:v>
      </x:c>
      <x:c r="O898" s="744" t="str">
        <x:v>Bekliyor</x:v>
      </x:c>
      <x:c r="P898" s="743" t="n">
        <x:v>46213</x:v>
      </x:c>
      <x:c r="Q898" s="743"/>
      <x:c r="R898" s="747" t="n">
        <x:f>IF(T898="İptal",0,IF(O898="Ödendi",J898,IF(O898="Kısmi",J898*50%,0)))</x:f>
        <x:v>0</x:v>
      </x:c>
      <x:c r="S898" s="747" t="n">
        <x:f>J898-R898</x:f>
        <x:v>1404.7440000000001</x:v>
      </x:c>
      <x:c r="T898" s="744" t="str">
        <x:v>Tamamlandı</x:v>
      </x:c>
      <x:c r="U898" s="749" t="str">
        <x:f>IF(AND(COUNTIF('Ürünler'!$A$6:$A$105,F898)=1,COUNTIF('Müşteriler'!$A$6:$A$255,E898)=1),"OK","HATA")</x:f>
        <x:v>OK</x:v>
      </x:c>
    </x:row>
    <x:row r="899">
      <x:c r="A899" s="742" t="str">
        <x:v>SIP-00894</x:v>
      </x:c>
      <x:c r="B899" s="743" t="n">
        <x:v>46193</x:v>
      </x:c>
      <x:c r="C899" s="744" t="str">
        <x:v>Mağaza</x:v>
      </x:c>
      <x:c r="D899" s="744" t="str">
        <x:v>Adıyaman Merkez</x:v>
      </x:c>
      <x:c r="E899" s="744" t="str">
        <x:v>MUS-0183</x:v>
      </x:c>
      <x:c r="F899" s="744" t="str">
        <x:v>URN-0059</x:v>
      </x:c>
      <x:c r="G899" s="744" t="n">
        <x:v>11</x:v>
      </x:c>
      <x:c r="H899" s="745" t="n">
        <x:v>142</x:v>
      </x:c>
      <x:c r="I899" s="746" t="n">
        <x:v>0</x:v>
      </x:c>
      <x:c r="J899" s="747" t="n">
        <x:f>IF(T899="İptal",0,G899*H899*(1-I899))</x:f>
        <x:v>1562</x:v>
      </x:c>
      <x:c r="K899" s="747" t="n">
        <x:f>IFERROR(INDEX('Ürünler'!$F$6:$F$105,MATCH(F899,'Ürünler'!$A$6:$A$105,0)),0)</x:f>
        <x:v>91.88</x:v>
      </x:c>
      <x:c r="L899" s="747" t="n">
        <x:f>IF(T899="İptal",0,G899*K899)</x:f>
        <x:v>1010.68</x:v>
      </x:c>
      <x:c r="M899" s="747" t="n">
        <x:f>J899-L899</x:f>
        <x:v>551.32</x:v>
      </x:c>
      <x:c r="N899" s="748" t="n">
        <x:f>IFERROR(M899/J899,0)</x:f>
        <x:v>0.3529577464788733</x:v>
      </x:c>
      <x:c r="O899" s="744" t="str">
        <x:v>Bekliyor</x:v>
      </x:c>
      <x:c r="P899" s="743" t="n">
        <x:v>46223</x:v>
      </x:c>
      <x:c r="Q899" s="743"/>
      <x:c r="R899" s="747" t="n">
        <x:f>IF(T899="İptal",0,IF(O899="Ödendi",J899,IF(O899="Kısmi",J899*50%,0)))</x:f>
        <x:v>0</x:v>
      </x:c>
      <x:c r="S899" s="747" t="n">
        <x:f>J899-R899</x:f>
        <x:v>1562</x:v>
      </x:c>
      <x:c r="T899" s="744" t="str">
        <x:v>Tamamlandı</x:v>
      </x:c>
      <x:c r="U899" s="749" t="str">
        <x:f>IF(AND(COUNTIF('Ürünler'!$A$6:$A$105,F899)=1,COUNTIF('Müşteriler'!$A$6:$A$255,E899)=1),"OK","HATA")</x:f>
        <x:v>OK</x:v>
      </x:c>
    </x:row>
    <x:row r="900">
      <x:c r="A900" s="742" t="str">
        <x:v>SIP-00895</x:v>
      </x:c>
      <x:c r="B900" s="743" t="n">
        <x:v>45910</x:v>
      </x:c>
      <x:c r="C900" s="744" t="str">
        <x:v>E-ticaret</x:v>
      </x:c>
      <x:c r="D900" s="744" t="str">
        <x:v>Kahta</x:v>
      </x:c>
      <x:c r="E900" s="744" t="str">
        <x:v>MUS-0049</x:v>
      </x:c>
      <x:c r="F900" s="744" t="str">
        <x:v>URN-0006</x:v>
      </x:c>
      <x:c r="G900" s="744" t="n">
        <x:v>17</x:v>
      </x:c>
      <x:c r="H900" s="745" t="n">
        <x:v>104.58</x:v>
      </x:c>
      <x:c r="I900" s="746" t="n">
        <x:v>0</x:v>
      </x:c>
      <x:c r="J900" s="747" t="n">
        <x:f>IF(T900="İptal",0,G900*H900*(1-I900))</x:f>
        <x:v>1777.86</x:v>
      </x:c>
      <x:c r="K900" s="747" t="n">
        <x:f>IFERROR(INDEX('Ürünler'!$F$6:$F$105,MATCH(F900,'Ürünler'!$A$6:$A$105,0)),0)</x:f>
        <x:v>63.55</x:v>
      </x:c>
      <x:c r="L900" s="747" t="n">
        <x:f>IF(T900="İptal",0,G900*K900)</x:f>
        <x:v>1080.35</x:v>
      </x:c>
      <x:c r="M900" s="747" t="n">
        <x:f>J900-L900</x:f>
        <x:v>697.51</x:v>
      </x:c>
      <x:c r="N900" s="748" t="n">
        <x:f>IFERROR(M900/J900,0)</x:f>
        <x:v>0.3923312296806273</x:v>
      </x:c>
      <x:c r="O900" s="744" t="str">
        <x:v>Bekliyor</x:v>
      </x:c>
      <x:c r="P900" s="743" t="n">
        <x:v>45917</x:v>
      </x:c>
      <x:c r="Q900" s="743"/>
      <x:c r="R900" s="747" t="n">
        <x:f>IF(T900="İptal",0,IF(O900="Ödendi",J900,IF(O900="Kısmi",J900*50%,0)))</x:f>
        <x:v>0</x:v>
      </x:c>
      <x:c r="S900" s="747" t="n">
        <x:f>J900-R900</x:f>
        <x:v>1777.86</x:v>
      </x:c>
      <x:c r="T900" s="744" t="str">
        <x:v>Tamamlandı</x:v>
      </x:c>
      <x:c r="U900" s="749" t="str">
        <x:f>IF(AND(COUNTIF('Ürünler'!$A$6:$A$105,F900)=1,COUNTIF('Müşteriler'!$A$6:$A$255,E900)=1),"OK","HATA")</x:f>
        <x:v>OK</x:v>
      </x:c>
    </x:row>
    <x:row r="901">
      <x:c r="A901" s="742" t="str">
        <x:v>SIP-00896</x:v>
      </x:c>
      <x:c r="B901" s="743" t="n">
        <x:v>46171</x:v>
      </x:c>
      <x:c r="C901" s="744" t="str">
        <x:v>Mağaza</x:v>
      </x:c>
      <x:c r="D901" s="744" t="str">
        <x:v>Adıyaman Merkez</x:v>
      </x:c>
      <x:c r="E901" s="744" t="str">
        <x:v>MUS-0203</x:v>
      </x:c>
      <x:c r="F901" s="744" t="str">
        <x:v>URN-0044</x:v>
      </x:c>
      <x:c r="G901" s="744" t="n">
        <x:v>17</x:v>
      </x:c>
      <x:c r="H901" s="745" t="n">
        <x:v>113.13</x:v>
      </x:c>
      <x:c r="I901" s="746" t="n">
        <x:v>0</x:v>
      </x:c>
      <x:c r="J901" s="747" t="n">
        <x:f>IF(T901="İptal",0,G901*H901*(1-I901))</x:f>
        <x:v>1923.21</x:v>
      </x:c>
      <x:c r="K901" s="747" t="n">
        <x:f>IFERROR(INDEX('Ürünler'!$F$6:$F$105,MATCH(F901,'Ürünler'!$A$6:$A$105,0)),0)</x:f>
        <x:v>90</x:v>
      </x:c>
      <x:c r="L901" s="747" t="n">
        <x:f>IF(T901="İptal",0,G901*K901)</x:f>
        <x:v>1530</x:v>
      </x:c>
      <x:c r="M901" s="747" t="n">
        <x:f>J901-L901</x:f>
        <x:v>393.21000000000004</x:v>
      </x:c>
      <x:c r="N901" s="748" t="n">
        <x:f>IFERROR(M901/J901,0)</x:f>
        <x:v>0.20445505171042166</x:v>
      </x:c>
      <x:c r="O901" s="744" t="str">
        <x:v>Kısmi</x:v>
      </x:c>
      <x:c r="P901" s="743" t="n">
        <x:v>46216</x:v>
      </x:c>
      <x:c r="Q901" s="743" t="n">
        <x:v>46177</x:v>
      </x:c>
      <x:c r="R901" s="747" t="n">
        <x:f>IF(T901="İptal",0,IF(O901="Ödendi",J901,IF(O901="Kısmi",J901*50%,0)))</x:f>
        <x:v>961.605</x:v>
      </x:c>
      <x:c r="S901" s="747" t="n">
        <x:f>J901-R901</x:f>
        <x:v>961.605</x:v>
      </x:c>
      <x:c r="T901" s="744" t="str">
        <x:v>Tamamlandı</x:v>
      </x:c>
      <x:c r="U901" s="749" t="str">
        <x:f>IF(AND(COUNTIF('Ürünler'!$A$6:$A$105,F901)=1,COUNTIF('Müşteriler'!$A$6:$A$255,E901)=1),"OK","HATA")</x:f>
        <x:v>OK</x:v>
      </x:c>
    </x:row>
    <x:row r="902">
      <x:c r="A902" s="742" t="str">
        <x:v>SIP-00897</x:v>
      </x:c>
      <x:c r="B902" s="743" t="n">
        <x:v>46184</x:v>
      </x:c>
      <x:c r="C902" s="744" t="str">
        <x:v>Mağaza</x:v>
      </x:c>
      <x:c r="D902" s="744" t="str">
        <x:v>Kahta</x:v>
      </x:c>
      <x:c r="E902" s="744" t="str">
        <x:v>MUS-0086</x:v>
      </x:c>
      <x:c r="F902" s="744" t="str">
        <x:v>URN-0090</x:v>
      </x:c>
      <x:c r="G902" s="744" t="n">
        <x:v>9</x:v>
      </x:c>
      <x:c r="H902" s="745" t="n">
        <x:v>83.99</x:v>
      </x:c>
      <x:c r="I902" s="746" t="n">
        <x:v>0</x:v>
      </x:c>
      <x:c r="J902" s="747" t="n">
        <x:f>IF(T902="İptal",0,G902*H902*(1-I902))</x:f>
        <x:v>755.91</x:v>
      </x:c>
      <x:c r="K902" s="747" t="n">
        <x:f>IFERROR(INDEX('Ürünler'!$F$6:$F$105,MATCH(F902,'Ürünler'!$A$6:$A$105,0)),0)</x:f>
        <x:v>57.9</x:v>
      </x:c>
      <x:c r="L902" s="747" t="n">
        <x:f>IF(T902="İptal",0,G902*K902)</x:f>
        <x:v>521.1</x:v>
      </x:c>
      <x:c r="M902" s="747" t="n">
        <x:f>J902-L902</x:f>
        <x:v>234.80999999999995</x:v>
      </x:c>
      <x:c r="N902" s="748" t="n">
        <x:f>IFERROR(M902/J902,0)</x:f>
        <x:v>0.31063221812120484</x:v>
      </x:c>
      <x:c r="O902" s="744" t="str">
        <x:v>Ödendi</x:v>
      </x:c>
      <x:c r="P902" s="743" t="n">
        <x:v>46199</x:v>
      </x:c>
      <x:c r="Q902" s="743" t="n">
        <x:v>46197</x:v>
      </x:c>
      <x:c r="R902" s="747" t="n">
        <x:f>IF(T902="İptal",0,IF(O902="Ödendi",J902,IF(O902="Kısmi",J902*50%,0)))</x:f>
        <x:v>755.91</x:v>
      </x:c>
      <x:c r="S902" s="747" t="n">
        <x:f>J902-R902</x:f>
        <x:v>0</x:v>
      </x:c>
      <x:c r="T902" s="744" t="str">
        <x:v>Tamamlandı</x:v>
      </x:c>
      <x:c r="U902" s="749" t="str">
        <x:f>IF(AND(COUNTIF('Ürünler'!$A$6:$A$105,F902)=1,COUNTIF('Müşteriler'!$A$6:$A$255,E902)=1),"OK","HATA")</x:f>
        <x:v>OK</x:v>
      </x:c>
    </x:row>
    <x:row r="903">
      <x:c r="A903" s="742" t="str">
        <x:v>SIP-00898</x:v>
      </x:c>
      <x:c r="B903" s="743" t="n">
        <x:v>46096</x:v>
      </x:c>
      <x:c r="C903" s="744" t="str">
        <x:v>Bayi</x:v>
      </x:c>
      <x:c r="D903" s="744" t="str">
        <x:v>Kahta</x:v>
      </x:c>
      <x:c r="E903" s="744" t="str">
        <x:v>MUS-0104</x:v>
      </x:c>
      <x:c r="F903" s="744" t="str">
        <x:v>URN-0014</x:v>
      </x:c>
      <x:c r="G903" s="744" t="n">
        <x:v>17</x:v>
      </x:c>
      <x:c r="H903" s="745" t="n">
        <x:v>194.84</x:v>
      </x:c>
      <x:c r="I903" s="746" t="n">
        <x:v>0.05</x:v>
      </x:c>
      <x:c r="J903" s="747" t="n">
        <x:f>IF(T903="İptal",0,G903*H903*(1-I903))</x:f>
        <x:v>3146.666</x:v>
      </x:c>
      <x:c r="K903" s="747" t="n">
        <x:f>IFERROR(INDEX('Ürünler'!$F$6:$F$105,MATCH(F903,'Ürünler'!$A$6:$A$105,0)),0)</x:f>
        <x:v>128.81</x:v>
      </x:c>
      <x:c r="L903" s="747" t="n">
        <x:f>IF(T903="İptal",0,G903*K903)</x:f>
        <x:v>2189.77</x:v>
      </x:c>
      <x:c r="M903" s="747" t="n">
        <x:f>J903-L903</x:f>
        <x:v>956.8960000000002</x:v>
      </x:c>
      <x:c r="N903" s="748" t="n">
        <x:f>IFERROR(M903/J903,0)</x:f>
        <x:v>0.30409836951236646</x:v>
      </x:c>
      <x:c r="O903" s="744" t="str">
        <x:v>Ödendi</x:v>
      </x:c>
      <x:c r="P903" s="743" t="n">
        <x:v>46103</x:v>
      </x:c>
      <x:c r="Q903" s="743" t="n">
        <x:v>46103</x:v>
      </x:c>
      <x:c r="R903" s="747" t="n">
        <x:f>IF(T903="İptal",0,IF(O903="Ödendi",J903,IF(O903="Kısmi",J903*50%,0)))</x:f>
        <x:v>3146.666</x:v>
      </x:c>
      <x:c r="S903" s="747" t="n">
        <x:f>J903-R903</x:f>
        <x:v>0</x:v>
      </x:c>
      <x:c r="T903" s="744" t="str">
        <x:v>Tamamlandı</x:v>
      </x:c>
      <x:c r="U903" s="749" t="str">
        <x:f>IF(AND(COUNTIF('Ürünler'!$A$6:$A$105,F903)=1,COUNTIF('Müşteriler'!$A$6:$A$255,E903)=1),"OK","HATA")</x:f>
        <x:v>OK</x:v>
      </x:c>
    </x:row>
    <x:row r="904">
      <x:c r="A904" s="742" t="str">
        <x:v>SIP-00899</x:v>
      </x:c>
      <x:c r="B904" s="743" t="n">
        <x:v>46117</x:v>
      </x:c>
      <x:c r="C904" s="744" t="str">
        <x:v>Mağaza</x:v>
      </x:c>
      <x:c r="D904" s="744" t="str">
        <x:v>Kahta</x:v>
      </x:c>
      <x:c r="E904" s="744" t="str">
        <x:v>MUS-0136</x:v>
      </x:c>
      <x:c r="F904" s="744" t="str">
        <x:v>URN-0017</x:v>
      </x:c>
      <x:c r="G904" s="744" t="n">
        <x:v>17</x:v>
      </x:c>
      <x:c r="H904" s="745" t="n">
        <x:v>241.1</x:v>
      </x:c>
      <x:c r="I904" s="746" t="n">
        <x:v>0</x:v>
      </x:c>
      <x:c r="J904" s="747" t="n">
        <x:f>IF(T904="İptal",0,G904*H904*(1-I904))</x:f>
        <x:v>4098.7</x:v>
      </x:c>
      <x:c r="K904" s="747" t="n">
        <x:f>IFERROR(INDEX('Ürünler'!$F$6:$F$105,MATCH(F904,'Ürünler'!$A$6:$A$105,0)),0)</x:f>
        <x:v>150.76</x:v>
      </x:c>
      <x:c r="L904" s="747" t="n">
        <x:f>IF(T904="İptal",0,G904*K904)</x:f>
        <x:v>2562.92</x:v>
      </x:c>
      <x:c r="M904" s="747" t="n">
        <x:f>J904-L904</x:f>
        <x:v>1535.7799999999997</x:v>
      </x:c>
      <x:c r="N904" s="748" t="n">
        <x:f>IFERROR(M904/J904,0)</x:f>
        <x:v>0.3746992948983824</x:v>
      </x:c>
      <x:c r="O904" s="744" t="str">
        <x:v>Ödendi</x:v>
      </x:c>
      <x:c r="P904" s="743" t="n">
        <x:v>46147</x:v>
      </x:c>
      <x:c r="Q904" s="743" t="n">
        <x:v>46139</x:v>
      </x:c>
      <x:c r="R904" s="747" t="n">
        <x:f>IF(T904="İptal",0,IF(O904="Ödendi",J904,IF(O904="Kısmi",J904*50%,0)))</x:f>
        <x:v>4098.7</x:v>
      </x:c>
      <x:c r="S904" s="747" t="n">
        <x:f>J904-R904</x:f>
        <x:v>0</x:v>
      </x:c>
      <x:c r="T904" s="744" t="str">
        <x:v>Tamamlandı</x:v>
      </x:c>
      <x:c r="U904" s="749" t="str">
        <x:f>IF(AND(COUNTIF('Ürünler'!$A$6:$A$105,F904)=1,COUNTIF('Müşteriler'!$A$6:$A$255,E904)=1),"OK","HATA")</x:f>
        <x:v>OK</x:v>
      </x:c>
    </x:row>
    <x:row r="905">
      <x:c r="A905" s="742" t="str">
        <x:v>SIP-00900</x:v>
      </x:c>
      <x:c r="B905" s="743" t="n">
        <x:v>45942</x:v>
      </x:c>
      <x:c r="C905" s="744" t="str">
        <x:v>Bayi</x:v>
      </x:c>
      <x:c r="D905" s="744" t="str">
        <x:v>Adıyaman Merkez</x:v>
      </x:c>
      <x:c r="E905" s="744" t="str">
        <x:v>MUS-0146</x:v>
      </x:c>
      <x:c r="F905" s="744" t="str">
        <x:v>URN-0003</x:v>
      </x:c>
      <x:c r="G905" s="744" t="n">
        <x:v>3</x:v>
      </x:c>
      <x:c r="H905" s="745" t="n">
        <x:v>54.04</x:v>
      </x:c>
      <x:c r="I905" s="746" t="n">
        <x:v>0</x:v>
      </x:c>
      <x:c r="J905" s="747" t="n">
        <x:f>IF(T905="İptal",0,G905*H905*(1-I905))</x:f>
        <x:v>162.12</x:v>
      </x:c>
      <x:c r="K905" s="747" t="n">
        <x:f>IFERROR(INDEX('Ürünler'!$F$6:$F$105,MATCH(F905,'Ürünler'!$A$6:$A$105,0)),0)</x:f>
        <x:v>37.74</x:v>
      </x:c>
      <x:c r="L905" s="747" t="n">
        <x:f>IF(T905="İptal",0,G905*K905)</x:f>
        <x:v>113.22</x:v>
      </x:c>
      <x:c r="M905" s="747" t="n">
        <x:f>J905-L905</x:f>
        <x:v>48.900000000000006</x:v>
      </x:c>
      <x:c r="N905" s="748" t="n">
        <x:f>IFERROR(M905/J905,0)</x:f>
        <x:v>0.30162842339008145</x:v>
      </x:c>
      <x:c r="O905" s="744" t="str">
        <x:v>Ödendi</x:v>
      </x:c>
      <x:c r="P905" s="743" t="n">
        <x:v>45987</x:v>
      </x:c>
      <x:c r="Q905" s="743" t="n">
        <x:v>45952</x:v>
      </x:c>
      <x:c r="R905" s="747" t="n">
        <x:f>IF(T905="İptal",0,IF(O905="Ödendi",J905,IF(O905="Kısmi",J905*50%,0)))</x:f>
        <x:v>162.12</x:v>
      </x:c>
      <x:c r="S905" s="747" t="n">
        <x:f>J905-R905</x:f>
        <x:v>0</x:v>
      </x:c>
      <x:c r="T905" s="744" t="str">
        <x:v>Tamamlandı</x:v>
      </x:c>
      <x:c r="U905" s="749" t="str">
        <x:f>IF(AND(COUNTIF('Ürünler'!$A$6:$A$105,F905)=1,COUNTIF('Müşteriler'!$A$6:$A$255,E905)=1),"OK","HATA")</x:f>
        <x:v>OK</x:v>
      </x:c>
    </x:row>
    <x:row r="906">
      <x:c r="A906" s="742" t="str">
        <x:v>SIP-00901</x:v>
      </x:c>
      <x:c r="B906" s="743" t="n">
        <x:v>46126</x:v>
      </x:c>
      <x:c r="C906" s="744" t="str">
        <x:v>E-ticaret</x:v>
      </x:c>
      <x:c r="D906" s="744" t="str">
        <x:v>Adıyaman Merkez</x:v>
      </x:c>
      <x:c r="E906" s="744" t="str">
        <x:v>MUS-0181</x:v>
      </x:c>
      <x:c r="F906" s="744" t="str">
        <x:v>URN-0050</x:v>
      </x:c>
      <x:c r="G906" s="744" t="n">
        <x:v>10</x:v>
      </x:c>
      <x:c r="H906" s="745" t="n">
        <x:v>177.64</x:v>
      </x:c>
      <x:c r="I906" s="746" t="n">
        <x:v>0.1</x:v>
      </x:c>
      <x:c r="J906" s="747" t="n">
        <x:f>IF(T906="İptal",0,G906*H906*(1-I906))</x:f>
        <x:v>1598.76</x:v>
      </x:c>
      <x:c r="K906" s="747" t="n">
        <x:f>IFERROR(INDEX('Ürünler'!$F$6:$F$105,MATCH(F906,'Ürünler'!$A$6:$A$105,0)),0)</x:f>
        <x:v>130.65</x:v>
      </x:c>
      <x:c r="L906" s="747" t="n">
        <x:f>IF(T906="İptal",0,G906*K906)</x:f>
        <x:v>1306.5</x:v>
      </x:c>
      <x:c r="M906" s="747" t="n">
        <x:f>J906-L906</x:f>
        <x:v>292.26</x:v>
      </x:c>
      <x:c r="N906" s="748" t="n">
        <x:f>IFERROR(M906/J906,0)</x:f>
        <x:v>0.18280417323425655</x:v>
      </x:c>
      <x:c r="O906" s="744" t="str">
        <x:v>Kısmi</x:v>
      </x:c>
      <x:c r="P906" s="743" t="n">
        <x:v>46141</x:v>
      </x:c>
      <x:c r="Q906" s="743" t="n">
        <x:v>46144</x:v>
      </x:c>
      <x:c r="R906" s="747" t="n">
        <x:f>IF(T906="İptal",0,IF(O906="Ödendi",J906,IF(O906="Kısmi",J906*50%,0)))</x:f>
        <x:v>799.38</x:v>
      </x:c>
      <x:c r="S906" s="747" t="n">
        <x:f>J906-R906</x:f>
        <x:v>799.38</x:v>
      </x:c>
      <x:c r="T906" s="744" t="str">
        <x:v>Tamamlandı</x:v>
      </x:c>
      <x:c r="U906" s="749" t="str">
        <x:f>IF(AND(COUNTIF('Ürünler'!$A$6:$A$105,F906)=1,COUNTIF('Müşteriler'!$A$6:$A$255,E906)=1),"OK","HATA")</x:f>
        <x:v>OK</x:v>
      </x:c>
    </x:row>
    <x:row r="907">
      <x:c r="A907" s="742" t="str">
        <x:v>SIP-00902</x:v>
      </x:c>
      <x:c r="B907" s="743" t="n">
        <x:v>46037</x:v>
      </x:c>
      <x:c r="C907" s="744" t="str">
        <x:v>Bayi</x:v>
      </x:c>
      <x:c r="D907" s="744" t="str">
        <x:v>Online</x:v>
      </x:c>
      <x:c r="E907" s="744" t="str">
        <x:v>MUS-0132</x:v>
      </x:c>
      <x:c r="F907" s="744" t="str">
        <x:v>URN-0056</x:v>
      </x:c>
      <x:c r="G907" s="744" t="n">
        <x:v>3</x:v>
      </x:c>
      <x:c r="H907" s="745" t="n">
        <x:v>107.15</x:v>
      </x:c>
      <x:c r="I907" s="746" t="n">
        <x:v>0</x:v>
      </x:c>
      <x:c r="J907" s="747" t="n">
        <x:f>IF(T907="İptal",0,G907*H907*(1-I907))</x:f>
        <x:v>321.45000000000005</x:v>
      </x:c>
      <x:c r="K907" s="747" t="n">
        <x:f>IFERROR(INDEX('Ürünler'!$F$6:$F$105,MATCH(F907,'Ürünler'!$A$6:$A$105,0)),0)</x:f>
        <x:v>63.35</x:v>
      </x:c>
      <x:c r="L907" s="747" t="n">
        <x:f>IF(T907="İptal",0,G907*K907)</x:f>
        <x:v>190.05</x:v>
      </x:c>
      <x:c r="M907" s="747" t="n">
        <x:f>J907-L907</x:f>
        <x:v>131.40000000000003</x:v>
      </x:c>
      <x:c r="N907" s="748" t="n">
        <x:f>IFERROR(M907/J907,0)</x:f>
        <x:v>0.4087727484834345</x:v>
      </x:c>
      <x:c r="O907" s="744" t="str">
        <x:v>Ödendi</x:v>
      </x:c>
      <x:c r="P907" s="743" t="n">
        <x:v>46044</x:v>
      </x:c>
      <x:c r="Q907" s="743" t="n">
        <x:v>46039</x:v>
      </x:c>
      <x:c r="R907" s="747" t="n">
        <x:f>IF(T907="İptal",0,IF(O907="Ödendi",J907,IF(O907="Kısmi",J907*50%,0)))</x:f>
        <x:v>321.45000000000005</x:v>
      </x:c>
      <x:c r="S907" s="747" t="n">
        <x:f>J907-R907</x:f>
        <x:v>0</x:v>
      </x:c>
      <x:c r="T907" s="744" t="str">
        <x:v>Tamamlandı</x:v>
      </x:c>
      <x:c r="U907" s="749" t="str">
        <x:f>IF(AND(COUNTIF('Ürünler'!$A$6:$A$105,F907)=1,COUNTIF('Müşteriler'!$A$6:$A$255,E907)=1),"OK","HATA")</x:f>
        <x:v>OK</x:v>
      </x:c>
    </x:row>
    <x:row r="908">
      <x:c r="A908" s="742" t="str">
        <x:v>SIP-00903</x:v>
      </x:c>
      <x:c r="B908" s="743" t="n">
        <x:v>46173</x:v>
      </x:c>
      <x:c r="C908" s="744" t="str">
        <x:v>Bayi</x:v>
      </x:c>
      <x:c r="D908" s="744" t="str">
        <x:v>Online</x:v>
      </x:c>
      <x:c r="E908" s="744" t="str">
        <x:v>MUS-0187</x:v>
      </x:c>
      <x:c r="F908" s="744" t="str">
        <x:v>URN-0054</x:v>
      </x:c>
      <x:c r="G908" s="744" t="n">
        <x:v>6</x:v>
      </x:c>
      <x:c r="H908" s="745" t="n">
        <x:v>46.59</x:v>
      </x:c>
      <x:c r="I908" s="746" t="n">
        <x:v>0.1</x:v>
      </x:c>
      <x:c r="J908" s="747" t="n">
        <x:f>IF(T908="İptal",0,G908*H908*(1-I908))</x:f>
        <x:v>251.586</x:v>
      </x:c>
      <x:c r="K908" s="747" t="n">
        <x:f>IFERROR(INDEX('Ürünler'!$F$6:$F$105,MATCH(F908,'Ürünler'!$A$6:$A$105,0)),0)</x:f>
        <x:v>33.17</x:v>
      </x:c>
      <x:c r="L908" s="747" t="n">
        <x:f>IF(T908="İptal",0,G908*K908)</x:f>
        <x:v>199.02</x:v>
      </x:c>
      <x:c r="M908" s="747" t="n">
        <x:f>J908-L908</x:f>
        <x:v>52.566</x:v>
      </x:c>
      <x:c r="N908" s="748" t="n">
        <x:f>IFERROR(M908/J908,0)</x:f>
        <x:v>0.2089384941928406</x:v>
      </x:c>
      <x:c r="O908" s="744" t="str">
        <x:v>Ödendi</x:v>
      </x:c>
      <x:c r="P908" s="743" t="n">
        <x:v>46203</x:v>
      </x:c>
      <x:c r="Q908" s="743" t="n">
        <x:v>46203</x:v>
      </x:c>
      <x:c r="R908" s="747" t="n">
        <x:f>IF(T908="İptal",0,IF(O908="Ödendi",J908,IF(O908="Kısmi",J908*50%,0)))</x:f>
        <x:v>251.586</x:v>
      </x:c>
      <x:c r="S908" s="747" t="n">
        <x:f>J908-R908</x:f>
        <x:v>0</x:v>
      </x:c>
      <x:c r="T908" s="744" t="str">
        <x:v>Tamamlandı</x:v>
      </x:c>
      <x:c r="U908" s="749" t="str">
        <x:f>IF(AND(COUNTIF('Ürünler'!$A$6:$A$105,F908)=1,COUNTIF('Müşteriler'!$A$6:$A$255,E908)=1),"OK","HATA")</x:f>
        <x:v>OK</x:v>
      </x:c>
    </x:row>
    <x:row r="909">
      <x:c r="A909" s="742" t="str">
        <x:v>SIP-00904</x:v>
      </x:c>
      <x:c r="B909" s="743" t="n">
        <x:v>45954</x:v>
      </x:c>
      <x:c r="C909" s="744" t="str">
        <x:v>Mağaza</x:v>
      </x:c>
      <x:c r="D909" s="744" t="str">
        <x:v>Kahta</x:v>
      </x:c>
      <x:c r="E909" s="744" t="str">
        <x:v>MUS-0011</x:v>
      </x:c>
      <x:c r="F909" s="744" t="str">
        <x:v>URN-0026</x:v>
      </x:c>
      <x:c r="G909" s="744" t="n">
        <x:v>11</x:v>
      </x:c>
      <x:c r="H909" s="745" t="n">
        <x:v>139.07</x:v>
      </x:c>
      <x:c r="I909" s="746" t="n">
        <x:v>0</x:v>
      </x:c>
      <x:c r="J909" s="747" t="n">
        <x:f>IF(T909="İptal",0,G909*H909*(1-I909))</x:f>
        <x:v>1529.77</x:v>
      </x:c>
      <x:c r="K909" s="747" t="n">
        <x:f>IFERROR(INDEX('Ürünler'!$F$6:$F$105,MATCH(F909,'Ürünler'!$A$6:$A$105,0)),0)</x:f>
        <x:v>97.42</x:v>
      </x:c>
      <x:c r="L909" s="747" t="n">
        <x:f>IF(T909="İptal",0,G909*K909)</x:f>
        <x:v>1071.6200000000001</x:v>
      </x:c>
      <x:c r="M909" s="747" t="n">
        <x:f>J909-L909</x:f>
        <x:v>458.14999999999986</x:v>
      </x:c>
      <x:c r="N909" s="748" t="n">
        <x:f>IFERROR(M909/J909,0)</x:f>
        <x:v>0.2994894657366793</x:v>
      </x:c>
      <x:c r="O909" s="744" t="str">
        <x:v>Ödendi</x:v>
      </x:c>
      <x:c r="P909" s="743" t="n">
        <x:v>45984</x:v>
      </x:c>
      <x:c r="Q909" s="743" t="n">
        <x:v>45984</x:v>
      </x:c>
      <x:c r="R909" s="747" t="n">
        <x:f>IF(T909="İptal",0,IF(O909="Ödendi",J909,IF(O909="Kısmi",J909*50%,0)))</x:f>
        <x:v>1529.77</x:v>
      </x:c>
      <x:c r="S909" s="747" t="n">
        <x:f>J909-R909</x:f>
        <x:v>0</x:v>
      </x:c>
      <x:c r="T909" s="744" t="str">
        <x:v>Tamamlandı</x:v>
      </x:c>
      <x:c r="U909" s="749" t="str">
        <x:f>IF(AND(COUNTIF('Ürünler'!$A$6:$A$105,F909)=1,COUNTIF('Müşteriler'!$A$6:$A$255,E909)=1),"OK","HATA")</x:f>
        <x:v>OK</x:v>
      </x:c>
    </x:row>
    <x:row r="910">
      <x:c r="A910" s="742" t="str">
        <x:v>SIP-00905</x:v>
      </x:c>
      <x:c r="B910" s="743" t="n">
        <x:v>46044</x:v>
      </x:c>
      <x:c r="C910" s="744" t="str">
        <x:v>E-ticaret</x:v>
      </x:c>
      <x:c r="D910" s="744" t="str">
        <x:v>Adıyaman Merkez</x:v>
      </x:c>
      <x:c r="E910" s="744" t="str">
        <x:v>MUS-0196</x:v>
      </x:c>
      <x:c r="F910" s="744" t="str">
        <x:v>URN-0056</x:v>
      </x:c>
      <x:c r="G910" s="744" t="n">
        <x:v>8</x:v>
      </x:c>
      <x:c r="H910" s="745" t="n">
        <x:v>94.92</x:v>
      </x:c>
      <x:c r="I910" s="746" t="n">
        <x:v>0.15</x:v>
      </x:c>
      <x:c r="J910" s="747" t="n">
        <x:f>IF(T910="İptal",0,G910*H910*(1-I910))</x:f>
        <x:v>645.456</x:v>
      </x:c>
      <x:c r="K910" s="747" t="n">
        <x:f>IFERROR(INDEX('Ürünler'!$F$6:$F$105,MATCH(F910,'Ürünler'!$A$6:$A$105,0)),0)</x:f>
        <x:v>63.35</x:v>
      </x:c>
      <x:c r="L910" s="747" t="n">
        <x:f>IF(T910="İptal",0,G910*K910)</x:f>
        <x:v>506.8</x:v>
      </x:c>
      <x:c r="M910" s="747" t="n">
        <x:f>J910-L910</x:f>
        <x:v>138.656</x:v>
      </x:c>
      <x:c r="N910" s="748" t="n">
        <x:f>IFERROR(M910/J910,0)</x:f>
        <x:v>0.21481867083116432</x:v>
      </x:c>
      <x:c r="O910" s="744" t="str">
        <x:v>Ödendi</x:v>
      </x:c>
      <x:c r="P910" s="743" t="n">
        <x:v>46051</x:v>
      </x:c>
      <x:c r="Q910" s="743" t="n">
        <x:v>46044</x:v>
      </x:c>
      <x:c r="R910" s="747" t="n">
        <x:f>IF(T910="İptal",0,IF(O910="Ödendi",J910,IF(O910="Kısmi",J910*50%,0)))</x:f>
        <x:v>645.456</x:v>
      </x:c>
      <x:c r="S910" s="747" t="n">
        <x:f>J910-R910</x:f>
        <x:v>0</x:v>
      </x:c>
      <x:c r="T910" s="744" t="str">
        <x:v>Tamamlandı</x:v>
      </x:c>
      <x:c r="U910" s="749" t="str">
        <x:f>IF(AND(COUNTIF('Ürünler'!$A$6:$A$105,F910)=1,COUNTIF('Müşteriler'!$A$6:$A$255,E910)=1),"OK","HATA")</x:f>
        <x:v>OK</x:v>
      </x:c>
    </x:row>
    <x:row r="911">
      <x:c r="A911" s="742" t="str">
        <x:v>SIP-00906</x:v>
      </x:c>
      <x:c r="B911" s="743" t="n">
        <x:v>46144</x:v>
      </x:c>
      <x:c r="C911" s="744" t="str">
        <x:v>E-ticaret</x:v>
      </x:c>
      <x:c r="D911" s="744" t="str">
        <x:v>Kahta</x:v>
      </x:c>
      <x:c r="E911" s="744" t="str">
        <x:v>MUS-0147</x:v>
      </x:c>
      <x:c r="F911" s="744" t="str">
        <x:v>URN-0005</x:v>
      </x:c>
      <x:c r="G911" s="744" t="n">
        <x:v>15</x:v>
      </x:c>
      <x:c r="H911" s="745" t="n">
        <x:v>80.08</x:v>
      </x:c>
      <x:c r="I911" s="746" t="n">
        <x:v>0.05</x:v>
      </x:c>
      <x:c r="J911" s="747" t="n">
        <x:f>IF(T911="İptal",0,G911*H911*(1-I911))</x:f>
        <x:v>1141.14</x:v>
      </x:c>
      <x:c r="K911" s="747" t="n">
        <x:f>IFERROR(INDEX('Ürünler'!$F$6:$F$105,MATCH(F911,'Ürünler'!$A$6:$A$105,0)),0)</x:f>
        <x:v>53.8</x:v>
      </x:c>
      <x:c r="L911" s="747" t="n">
        <x:f>IF(T911="İptal",0,G911*K911)</x:f>
        <x:v>807</x:v>
      </x:c>
      <x:c r="M911" s="747" t="n">
        <x:f>J911-L911</x:f>
        <x:v>334.1400000000001</x:v>
      </x:c>
      <x:c r="N911" s="748" t="n">
        <x:f>IFERROR(M911/J911,0)</x:f>
        <x:v>0.2928124507071876</x:v>
      </x:c>
      <x:c r="O911" s="744" t="str">
        <x:v>Ödendi</x:v>
      </x:c>
      <x:c r="P911" s="743" t="n">
        <x:v>46174</x:v>
      </x:c>
      <x:c r="Q911" s="743" t="n">
        <x:v>46154</x:v>
      </x:c>
      <x:c r="R911" s="747" t="n">
        <x:f>IF(T911="İptal",0,IF(O911="Ödendi",J911,IF(O911="Kısmi",J911*50%,0)))</x:f>
        <x:v>1141.14</x:v>
      </x:c>
      <x:c r="S911" s="747" t="n">
        <x:f>J911-R911</x:f>
        <x:v>0</x:v>
      </x:c>
      <x:c r="T911" s="744" t="str">
        <x:v>Tamamlandı</x:v>
      </x:c>
      <x:c r="U911" s="749" t="str">
        <x:f>IF(AND(COUNTIF('Ürünler'!$A$6:$A$105,F911)=1,COUNTIF('Müşteriler'!$A$6:$A$255,E911)=1),"OK","HATA")</x:f>
        <x:v>OK</x:v>
      </x:c>
    </x:row>
    <x:row r="912">
      <x:c r="A912" s="742" t="str">
        <x:v>SIP-00907</x:v>
      </x:c>
      <x:c r="B912" s="743" t="n">
        <x:v>46029</x:v>
      </x:c>
      <x:c r="C912" s="744" t="str">
        <x:v>Kurumsal</x:v>
      </x:c>
      <x:c r="D912" s="744" t="str">
        <x:v>Online</x:v>
      </x:c>
      <x:c r="E912" s="744" t="str">
        <x:v>MUS-0090</x:v>
      </x:c>
      <x:c r="F912" s="744" t="str">
        <x:v>URN-0095</x:v>
      </x:c>
      <x:c r="G912" s="744" t="n">
        <x:v>1</x:v>
      </x:c>
      <x:c r="H912" s="745" t="n">
        <x:v>137.91</x:v>
      </x:c>
      <x:c r="I912" s="746" t="n">
        <x:v>0</x:v>
      </x:c>
      <x:c r="J912" s="747" t="n">
        <x:f>IF(T912="İptal",0,G912*H912*(1-I912))</x:f>
        <x:v>137.91</x:v>
      </x:c>
      <x:c r="K912" s="747" t="n">
        <x:f>IFERROR(INDEX('Ürünler'!$F$6:$F$105,MATCH(F912,'Ürünler'!$A$6:$A$105,0)),0)</x:f>
        <x:v>93.96</x:v>
      </x:c>
      <x:c r="L912" s="747" t="n">
        <x:f>IF(T912="İptal",0,G912*K912)</x:f>
        <x:v>93.96</x:v>
      </x:c>
      <x:c r="M912" s="747" t="n">
        <x:f>J912-L912</x:f>
        <x:v>43.95</x:v>
      </x:c>
      <x:c r="N912" s="748" t="n">
        <x:f>IFERROR(M912/J912,0)</x:f>
        <x:v>0.3186860996301936</x:v>
      </x:c>
      <x:c r="O912" s="744" t="str">
        <x:v>Kısmi</x:v>
      </x:c>
      <x:c r="P912" s="743" t="n">
        <x:v>46074</x:v>
      </x:c>
      <x:c r="Q912" s="743" t="n">
        <x:v>46051</x:v>
      </x:c>
      <x:c r="R912" s="747" t="n">
        <x:f>IF(T912="İptal",0,IF(O912="Ödendi",J912,IF(O912="Kısmi",J912*50%,0)))</x:f>
        <x:v>68.955</x:v>
      </x:c>
      <x:c r="S912" s="747" t="n">
        <x:f>J912-R912</x:f>
        <x:v>68.955</x:v>
      </x:c>
      <x:c r="T912" s="744" t="str">
        <x:v>Tamamlandı</x:v>
      </x:c>
      <x:c r="U912" s="749" t="str">
        <x:f>IF(AND(COUNTIF('Ürünler'!$A$6:$A$105,F912)=1,COUNTIF('Müşteriler'!$A$6:$A$255,E912)=1),"OK","HATA")</x:f>
        <x:v>OK</x:v>
      </x:c>
    </x:row>
    <x:row r="913">
      <x:c r="A913" s="742" t="str">
        <x:v>SIP-00908</x:v>
      </x:c>
      <x:c r="B913" s="743" t="n">
        <x:v>46041</x:v>
      </x:c>
      <x:c r="C913" s="744" t="str">
        <x:v>Mağaza</x:v>
      </x:c>
      <x:c r="D913" s="744" t="str">
        <x:v>Online</x:v>
      </x:c>
      <x:c r="E913" s="744" t="str">
        <x:v>MUS-0210</x:v>
      </x:c>
      <x:c r="F913" s="744" t="str">
        <x:v>URN-0038</x:v>
      </x:c>
      <x:c r="G913" s="744" t="n">
        <x:v>1</x:v>
      </x:c>
      <x:c r="H913" s="745" t="n">
        <x:v>59.61</x:v>
      </x:c>
      <x:c r="I913" s="746" t="n">
        <x:v>0.05</x:v>
      </x:c>
      <x:c r="J913" s="747" t="n">
        <x:f>IF(T913="İptal",0,G913*H913*(1-I913))</x:f>
        <x:v>56.6295</x:v>
      </x:c>
      <x:c r="K913" s="747" t="n">
        <x:f>IFERROR(INDEX('Ürünler'!$F$6:$F$105,MATCH(F913,'Ürünler'!$A$6:$A$105,0)),0)</x:f>
        <x:v>41.2</x:v>
      </x:c>
      <x:c r="L913" s="747" t="n">
        <x:f>IF(T913="İptal",0,G913*K913)</x:f>
        <x:v>41.2</x:v>
      </x:c>
      <x:c r="M913" s="747" t="n">
        <x:f>J913-L913</x:f>
        <x:v>15.429499999999997</x:v>
      </x:c>
      <x:c r="N913" s="748" t="n">
        <x:f>IFERROR(M913/J913,0)</x:f>
        <x:v>0.2724639984460396</x:v>
      </x:c>
      <x:c r="O913" s="744" t="str">
        <x:v>Ödendi</x:v>
      </x:c>
      <x:c r="P913" s="743" t="n">
        <x:v>46086</x:v>
      </x:c>
      <x:c r="Q913" s="743" t="n">
        <x:v>46054</x:v>
      </x:c>
      <x:c r="R913" s="747" t="n">
        <x:f>IF(T913="İptal",0,IF(O913="Ödendi",J913,IF(O913="Kısmi",J913*50%,0)))</x:f>
        <x:v>56.6295</x:v>
      </x:c>
      <x:c r="S913" s="747" t="n">
        <x:f>J913-R913</x:f>
        <x:v>0</x:v>
      </x:c>
      <x:c r="T913" s="744" t="str">
        <x:v>Tamamlandı</x:v>
      </x:c>
      <x:c r="U913" s="749" t="str">
        <x:f>IF(AND(COUNTIF('Ürünler'!$A$6:$A$105,F913)=1,COUNTIF('Müşteriler'!$A$6:$A$255,E913)=1),"OK","HATA")</x:f>
        <x:v>OK</x:v>
      </x:c>
    </x:row>
    <x:row r="914">
      <x:c r="A914" s="742" t="str">
        <x:v>SIP-00909</x:v>
      </x:c>
      <x:c r="B914" s="743" t="n">
        <x:v>45908</x:v>
      </x:c>
      <x:c r="C914" s="744" t="str">
        <x:v>Mağaza</x:v>
      </x:c>
      <x:c r="D914" s="744" t="str">
        <x:v>Kahta</x:v>
      </x:c>
      <x:c r="E914" s="744" t="str">
        <x:v>MUS-0003</x:v>
      </x:c>
      <x:c r="F914" s="744" t="str">
        <x:v>URN-0049</x:v>
      </x:c>
      <x:c r="G914" s="744" t="n">
        <x:v>13</x:v>
      </x:c>
      <x:c r="H914" s="745" t="n">
        <x:v>168.37</x:v>
      </x:c>
      <x:c r="I914" s="746" t="n">
        <x:v>0</x:v>
      </x:c>
      <x:c r="J914" s="747" t="n">
        <x:f>IF(T914="İptal",0,G914*H914*(1-I914))</x:f>
        <x:v>2188.81</x:v>
      </x:c>
      <x:c r="K914" s="747" t="n">
        <x:f>IFERROR(INDEX('Ürünler'!$F$6:$F$105,MATCH(F914,'Ürünler'!$A$6:$A$105,0)),0)</x:f>
        <x:v>122.86</x:v>
      </x:c>
      <x:c r="L914" s="747" t="n">
        <x:f>IF(T914="İptal",0,G914*K914)</x:f>
        <x:v>1597.18</x:v>
      </x:c>
      <x:c r="M914" s="747" t="n">
        <x:f>J914-L914</x:f>
        <x:v>591.6299999999999</x:v>
      </x:c>
      <x:c r="N914" s="748" t="n">
        <x:f>IFERROR(M914/J914,0)</x:f>
        <x:v>0.2702975589475559</x:v>
      </x:c>
      <x:c r="O914" s="744" t="str">
        <x:v>Ödendi</x:v>
      </x:c>
      <x:c r="P914" s="743" t="n">
        <x:v>45923</x:v>
      </x:c>
      <x:c r="Q914" s="743" t="n">
        <x:v>45919</x:v>
      </x:c>
      <x:c r="R914" s="747" t="n">
        <x:f>IF(T914="İptal",0,IF(O914="Ödendi",J914,IF(O914="Kısmi",J914*50%,0)))</x:f>
        <x:v>2188.81</x:v>
      </x:c>
      <x:c r="S914" s="747" t="n">
        <x:f>J914-R914</x:f>
        <x:v>0</x:v>
      </x:c>
      <x:c r="T914" s="744" t="str">
        <x:v>Tamamlandı</x:v>
      </x:c>
      <x:c r="U914" s="749" t="str">
        <x:f>IF(AND(COUNTIF('Ürünler'!$A$6:$A$105,F914)=1,COUNTIF('Müşteriler'!$A$6:$A$255,E914)=1),"OK","HATA")</x:f>
        <x:v>OK</x:v>
      </x:c>
    </x:row>
    <x:row r="915">
      <x:c r="A915" s="742" t="str">
        <x:v>SIP-00910</x:v>
      </x:c>
      <x:c r="B915" s="743" t="n">
        <x:v>45920</x:v>
      </x:c>
      <x:c r="C915" s="744" t="str">
        <x:v>E-ticaret</x:v>
      </x:c>
      <x:c r="D915" s="744" t="str">
        <x:v>Adıyaman Merkez</x:v>
      </x:c>
      <x:c r="E915" s="744" t="str">
        <x:v>MUS-0222</x:v>
      </x:c>
      <x:c r="F915" s="744" t="str">
        <x:v>URN-0017</x:v>
      </x:c>
      <x:c r="G915" s="744" t="n">
        <x:v>12</x:v>
      </x:c>
      <x:c r="H915" s="745" t="n">
        <x:v>231.93</x:v>
      </x:c>
      <x:c r="I915" s="746" t="n">
        <x:v>0</x:v>
      </x:c>
      <x:c r="J915" s="747" t="n">
        <x:f>IF(T915="İptal",0,G915*H915*(1-I915))</x:f>
        <x:v>2783.16</x:v>
      </x:c>
      <x:c r="K915" s="747" t="n">
        <x:f>IFERROR(INDEX('Ürünler'!$F$6:$F$105,MATCH(F915,'Ürünler'!$A$6:$A$105,0)),0)</x:f>
        <x:v>150.76</x:v>
      </x:c>
      <x:c r="L915" s="747" t="n">
        <x:f>IF(T915="İptal",0,G915*K915)</x:f>
        <x:v>1809.12</x:v>
      </x:c>
      <x:c r="M915" s="747" t="n">
        <x:f>J915-L915</x:f>
        <x:v>974.04</x:v>
      </x:c>
      <x:c r="N915" s="748" t="n">
        <x:f>IFERROR(M915/J915,0)</x:f>
        <x:v>0.3499762859483465</x:v>
      </x:c>
      <x:c r="O915" s="744" t="str">
        <x:v>Bekliyor</x:v>
      </x:c>
      <x:c r="P915" s="743" t="n">
        <x:v>45935</x:v>
      </x:c>
      <x:c r="Q915" s="743"/>
      <x:c r="R915" s="747" t="n">
        <x:f>IF(T915="İptal",0,IF(O915="Ödendi",J915,IF(O915="Kısmi",J915*50%,0)))</x:f>
        <x:v>0</x:v>
      </x:c>
      <x:c r="S915" s="747" t="n">
        <x:f>J915-R915</x:f>
        <x:v>2783.16</x:v>
      </x:c>
      <x:c r="T915" s="744" t="str">
        <x:v>Tamamlandı</x:v>
      </x:c>
      <x:c r="U915" s="749" t="str">
        <x:f>IF(AND(COUNTIF('Ürünler'!$A$6:$A$105,F915)=1,COUNTIF('Müşteriler'!$A$6:$A$255,E915)=1),"OK","HATA")</x:f>
        <x:v>OK</x:v>
      </x:c>
    </x:row>
    <x:row r="916">
      <x:c r="A916" s="742" t="str">
        <x:v>SIP-00911</x:v>
      </x:c>
      <x:c r="B916" s="743" t="n">
        <x:v>46070</x:v>
      </x:c>
      <x:c r="C916" s="744" t="str">
        <x:v>Kurumsal</x:v>
      </x:c>
      <x:c r="D916" s="744" t="str">
        <x:v>Kahta</x:v>
      </x:c>
      <x:c r="E916" s="744" t="str">
        <x:v>MUS-0106</x:v>
      </x:c>
      <x:c r="F916" s="744" t="str">
        <x:v>URN-0016</x:v>
      </x:c>
      <x:c r="G916" s="744" t="n">
        <x:v>17</x:v>
      </x:c>
      <x:c r="H916" s="745" t="n">
        <x:v>229.05</x:v>
      </x:c>
      <x:c r="I916" s="746" t="n">
        <x:v>0.1</x:v>
      </x:c>
      <x:c r="J916" s="747" t="n">
        <x:f>IF(T916="İptal",0,G916*H916*(1-I916))</x:f>
        <x:v>3504.4650000000006</x:v>
      </x:c>
      <x:c r="K916" s="747" t="n">
        <x:f>IFERROR(INDEX('Ürünler'!$F$6:$F$105,MATCH(F916,'Ürünler'!$A$6:$A$105,0)),0)</x:f>
        <x:v>148.48</x:v>
      </x:c>
      <x:c r="L916" s="747" t="n">
        <x:f>IF(T916="İptal",0,G916*K916)</x:f>
        <x:v>2524.16</x:v>
      </x:c>
      <x:c r="M916" s="747" t="n">
        <x:f>J916-L916</x:f>
        <x:v>980.3050000000007</x:v>
      </x:c>
      <x:c r="N916" s="748" t="n">
        <x:f>IFERROR(M916/J916,0)</x:f>
        <x:v>0.2797302869339544</x:v>
      </x:c>
      <x:c r="O916" s="744" t="str">
        <x:v>Ödendi</x:v>
      </x:c>
      <x:c r="P916" s="743" t="n">
        <x:v>46115</x:v>
      </x:c>
      <x:c r="Q916" s="743" t="n">
        <x:v>46089</x:v>
      </x:c>
      <x:c r="R916" s="747" t="n">
        <x:f>IF(T916="İptal",0,IF(O916="Ödendi",J916,IF(O916="Kısmi",J916*50%,0)))</x:f>
        <x:v>3504.4650000000006</x:v>
      </x:c>
      <x:c r="S916" s="747" t="n">
        <x:f>J916-R916</x:f>
        <x:v>0</x:v>
      </x:c>
      <x:c r="T916" s="744" t="str">
        <x:v>Tamamlandı</x:v>
      </x:c>
      <x:c r="U916" s="749" t="str">
        <x:f>IF(AND(COUNTIF('Ürünler'!$A$6:$A$105,F916)=1,COUNTIF('Müşteriler'!$A$6:$A$255,E916)=1),"OK","HATA")</x:f>
        <x:v>OK</x:v>
      </x:c>
    </x:row>
    <x:row r="917">
      <x:c r="A917" s="742" t="str">
        <x:v>SIP-00912</x:v>
      </x:c>
      <x:c r="B917" s="743" t="n">
        <x:v>46243</x:v>
      </x:c>
      <x:c r="C917" s="744" t="str">
        <x:v>Bayi</x:v>
      </x:c>
      <x:c r="D917" s="744" t="str">
        <x:v>Online</x:v>
      </x:c>
      <x:c r="E917" s="744" t="str">
        <x:v>MUS-0128</x:v>
      </x:c>
      <x:c r="F917" s="744" t="str">
        <x:v>URN-0062</x:v>
      </x:c>
      <x:c r="G917" s="744" t="n">
        <x:v>3</x:v>
      </x:c>
      <x:c r="H917" s="745" t="n">
        <x:v>145.32</x:v>
      </x:c>
      <x:c r="I917" s="746" t="n">
        <x:v>0</x:v>
      </x:c>
      <x:c r="J917" s="747" t="n">
        <x:f>IF(T917="İptal",0,G917*H917*(1-I917))</x:f>
        <x:v>435.96</x:v>
      </x:c>
      <x:c r="K917" s="747" t="n">
        <x:f>IFERROR(INDEX('Ürünler'!$F$6:$F$105,MATCH(F917,'Ürünler'!$A$6:$A$105,0)),0)</x:f>
        <x:v>104.77</x:v>
      </x:c>
      <x:c r="L917" s="747" t="n">
        <x:f>IF(T917="İptal",0,G917*K917)</x:f>
        <x:v>314.31</x:v>
      </x:c>
      <x:c r="M917" s="747" t="n">
        <x:f>J917-L917</x:f>
        <x:v>121.64999999999998</x:v>
      </x:c>
      <x:c r="N917" s="748" t="n">
        <x:f>IFERROR(M917/J917,0)</x:f>
        <x:v>0.2790393614093036</x:v>
      </x:c>
      <x:c r="O917" s="744" t="str">
        <x:v>Ödendi</x:v>
      </x:c>
      <x:c r="P917" s="743" t="n">
        <x:v>46258</x:v>
      </x:c>
      <x:c r="Q917" s="743" t="n">
        <x:v>46248</x:v>
      </x:c>
      <x:c r="R917" s="747" t="n">
        <x:f>IF(T917="İptal",0,IF(O917="Ödendi",J917,IF(O917="Kısmi",J917*50%,0)))</x:f>
        <x:v>435.96</x:v>
      </x:c>
      <x:c r="S917" s="747" t="n">
        <x:f>J917-R917</x:f>
        <x:v>0</x:v>
      </x:c>
      <x:c r="T917" s="744" t="str">
        <x:v>Tamamlandı</x:v>
      </x:c>
      <x:c r="U917" s="749" t="str">
        <x:f>IF(AND(COUNTIF('Ürünler'!$A$6:$A$105,F917)=1,COUNTIF('Müşteriler'!$A$6:$A$255,E917)=1),"OK","HATA")</x:f>
        <x:v>OK</x:v>
      </x:c>
    </x:row>
    <x:row r="918">
      <x:c r="A918" s="742" t="str">
        <x:v>SIP-00913</x:v>
      </x:c>
      <x:c r="B918" s="743" t="n">
        <x:v>46047</x:v>
      </x:c>
      <x:c r="C918" s="744" t="str">
        <x:v>E-ticaret</x:v>
      </x:c>
      <x:c r="D918" s="744" t="str">
        <x:v>Kahta</x:v>
      </x:c>
      <x:c r="E918" s="744" t="str">
        <x:v>MUS-0101</x:v>
      </x:c>
      <x:c r="F918" s="744" t="str">
        <x:v>URN-0024</x:v>
      </x:c>
      <x:c r="G918" s="744" t="n">
        <x:v>8</x:v>
      </x:c>
      <x:c r="H918" s="745" t="n">
        <x:v>98.29</x:v>
      </x:c>
      <x:c r="I918" s="746" t="n">
        <x:v>0.05</x:v>
      </x:c>
      <x:c r="J918" s="747" t="n">
        <x:f>IF(T918="İptal",0,G918*H918*(1-I918))</x:f>
        <x:v>747.004</x:v>
      </x:c>
      <x:c r="K918" s="747" t="n">
        <x:f>IFERROR(INDEX('Ürünler'!$F$6:$F$105,MATCH(F918,'Ürünler'!$A$6:$A$105,0)),0)</x:f>
        <x:v>67.72</x:v>
      </x:c>
      <x:c r="L918" s="747" t="n">
        <x:f>IF(T918="İptal",0,G918*K918)</x:f>
        <x:v>541.76</x:v>
      </x:c>
      <x:c r="M918" s="747" t="n">
        <x:f>J918-L918</x:f>
        <x:v>205.24400000000003</x:v>
      </x:c>
      <x:c r="N918" s="748" t="n">
        <x:f>IFERROR(M918/J918,0)</x:f>
        <x:v>0.2747562262049467</x:v>
      </x:c>
      <x:c r="O918" s="744" t="str">
        <x:v>Ödendi</x:v>
      </x:c>
      <x:c r="P918" s="743" t="n">
        <x:v>46062</x:v>
      </x:c>
      <x:c r="Q918" s="743" t="n">
        <x:v>46057</x:v>
      </x:c>
      <x:c r="R918" s="747" t="n">
        <x:f>IF(T918="İptal",0,IF(O918="Ödendi",J918,IF(O918="Kısmi",J918*50%,0)))</x:f>
        <x:v>747.004</x:v>
      </x:c>
      <x:c r="S918" s="747" t="n">
        <x:f>J918-R918</x:f>
        <x:v>0</x:v>
      </x:c>
      <x:c r="T918" s="744" t="str">
        <x:v>Tamamlandı</x:v>
      </x:c>
      <x:c r="U918" s="749" t="str">
        <x:f>IF(AND(COUNTIF('Ürünler'!$A$6:$A$105,F918)=1,COUNTIF('Müşteriler'!$A$6:$A$255,E918)=1),"OK","HATA")</x:f>
        <x:v>OK</x:v>
      </x:c>
    </x:row>
    <x:row r="919">
      <x:c r="A919" s="742" t="str">
        <x:v>SIP-00914</x:v>
      </x:c>
      <x:c r="B919" s="743" t="n">
        <x:v>46131</x:v>
      </x:c>
      <x:c r="C919" s="744" t="str">
        <x:v>Kurumsal</x:v>
      </x:c>
      <x:c r="D919" s="744" t="str">
        <x:v>Online</x:v>
      </x:c>
      <x:c r="E919" s="744" t="str">
        <x:v>MUS-0073</x:v>
      </x:c>
      <x:c r="F919" s="744" t="str">
        <x:v>URN-0069</x:v>
      </x:c>
      <x:c r="G919" s="744" t="n">
        <x:v>12</x:v>
      </x:c>
      <x:c r="H919" s="745" t="n">
        <x:v>61.74</x:v>
      </x:c>
      <x:c r="I919" s="746" t="n">
        <x:v>0</x:v>
      </x:c>
      <x:c r="J919" s="747" t="n">
        <x:f>IF(T919="İptal",0,G919*H919*(1-I919))</x:f>
        <x:v>740.88</x:v>
      </x:c>
      <x:c r="K919" s="747" t="n">
        <x:f>IFERROR(INDEX('Ürünler'!$F$6:$F$105,MATCH(F919,'Ürünler'!$A$6:$A$105,0)),0)</x:f>
        <x:v>39.33</x:v>
      </x:c>
      <x:c r="L919" s="747" t="n">
        <x:f>IF(T919="İptal",0,G919*K919)</x:f>
        <x:v>471.96</x:v>
      </x:c>
      <x:c r="M919" s="747" t="n">
        <x:f>J919-L919</x:f>
        <x:v>268.92</x:v>
      </x:c>
      <x:c r="N919" s="748" t="n">
        <x:f>IFERROR(M919/J919,0)</x:f>
        <x:v>0.36297376093294464</x:v>
      </x:c>
      <x:c r="O919" s="744" t="str">
        <x:v>Ödendi</x:v>
      </x:c>
      <x:c r="P919" s="743" t="n">
        <x:v>46176</x:v>
      </x:c>
      <x:c r="Q919" s="743" t="n">
        <x:v>46150</x:v>
      </x:c>
      <x:c r="R919" s="747" t="n">
        <x:f>IF(T919="İptal",0,IF(O919="Ödendi",J919,IF(O919="Kısmi",J919*50%,0)))</x:f>
        <x:v>740.88</x:v>
      </x:c>
      <x:c r="S919" s="747" t="n">
        <x:f>J919-R919</x:f>
        <x:v>0</x:v>
      </x:c>
      <x:c r="T919" s="744" t="str">
        <x:v>Tamamlandı</x:v>
      </x:c>
      <x:c r="U919" s="749" t="str">
        <x:f>IF(AND(COUNTIF('Ürünler'!$A$6:$A$105,F919)=1,COUNTIF('Müşteriler'!$A$6:$A$255,E919)=1),"OK","HATA")</x:f>
        <x:v>OK</x:v>
      </x:c>
    </x:row>
    <x:row r="920">
      <x:c r="A920" s="742" t="str">
        <x:v>SIP-00915</x:v>
      </x:c>
      <x:c r="B920" s="743" t="n">
        <x:v>46179</x:v>
      </x:c>
      <x:c r="C920" s="744" t="str">
        <x:v>Mağaza</x:v>
      </x:c>
      <x:c r="D920" s="744" t="str">
        <x:v>Adıyaman Merkez</x:v>
      </x:c>
      <x:c r="E920" s="744" t="str">
        <x:v>MUS-0039</x:v>
      </x:c>
      <x:c r="F920" s="744" t="str">
        <x:v>URN-0070</x:v>
      </x:c>
      <x:c r="G920" s="744" t="n">
        <x:v>3</x:v>
      </x:c>
      <x:c r="H920" s="745" t="n">
        <x:v>57.03</x:v>
      </x:c>
      <x:c r="I920" s="746" t="n">
        <x:v>0.1</x:v>
      </x:c>
      <x:c r="J920" s="747" t="n">
        <x:f>IF(T920="İptal",0,G920*H920*(1-I920))</x:f>
        <x:v>153.981</x:v>
      </x:c>
      <x:c r="K920" s="747" t="n">
        <x:f>IFERROR(INDEX('Ürünler'!$F$6:$F$105,MATCH(F920,'Ürünler'!$A$6:$A$105,0)),0)</x:f>
        <x:v>38.45</x:v>
      </x:c>
      <x:c r="L920" s="747" t="n">
        <x:f>IF(T920="İptal",0,G920*K920)</x:f>
        <x:v>115.35000000000001</x:v>
      </x:c>
      <x:c r="M920" s="747" t="n">
        <x:f>J920-L920</x:f>
        <x:v>38.630999999999986</x:v>
      </x:c>
      <x:c r="N920" s="748" t="n">
        <x:f>IFERROR(M920/J920,0)</x:f>
        <x:v>0.25088160227560535</x:v>
      </x:c>
      <x:c r="O920" s="744" t="str">
        <x:v>Ödendi</x:v>
      </x:c>
      <x:c r="P920" s="743" t="n">
        <x:v>46186</x:v>
      </x:c>
      <x:c r="Q920" s="743" t="n">
        <x:v>46184</x:v>
      </x:c>
      <x:c r="R920" s="747" t="n">
        <x:f>IF(T920="İptal",0,IF(O920="Ödendi",J920,IF(O920="Kısmi",J920*50%,0)))</x:f>
        <x:v>153.981</x:v>
      </x:c>
      <x:c r="S920" s="747" t="n">
        <x:f>J920-R920</x:f>
        <x:v>0</x:v>
      </x:c>
      <x:c r="T920" s="744" t="str">
        <x:v>Tamamlandı</x:v>
      </x:c>
      <x:c r="U920" s="749" t="str">
        <x:f>IF(AND(COUNTIF('Ürünler'!$A$6:$A$105,F920)=1,COUNTIF('Müşteriler'!$A$6:$A$255,E920)=1),"OK","HATA")</x:f>
        <x:v>OK</x:v>
      </x:c>
    </x:row>
    <x:row r="921">
      <x:c r="A921" s="742" t="str">
        <x:v>SIP-00916</x:v>
      </x:c>
      <x:c r="B921" s="743" t="n">
        <x:v>46210</x:v>
      </x:c>
      <x:c r="C921" s="744" t="str">
        <x:v>Kurumsal</x:v>
      </x:c>
      <x:c r="D921" s="744" t="str">
        <x:v>Kahta</x:v>
      </x:c>
      <x:c r="E921" s="744" t="str">
        <x:v>MUS-0130</x:v>
      </x:c>
      <x:c r="F921" s="744" t="str">
        <x:v>URN-0060</x:v>
      </x:c>
      <x:c r="G921" s="744" t="n">
        <x:v>18</x:v>
      </x:c>
      <x:c r="H921" s="745" t="n">
        <x:v>115.87</x:v>
      </x:c>
      <x:c r="I921" s="746" t="n">
        <x:v>0.05</x:v>
      </x:c>
      <x:c r="J921" s="747" t="n">
        <x:f>IF(T921="İptal",0,G921*H921*(1-I921))</x:f>
        <x:v>1981.3769999999997</x:v>
      </x:c>
      <x:c r="K921" s="747" t="n">
        <x:f>IFERROR(INDEX('Ürünler'!$F$6:$F$105,MATCH(F921,'Ürünler'!$A$6:$A$105,0)),0)</x:f>
        <x:v>78.47</x:v>
      </x:c>
      <x:c r="L921" s="747" t="n">
        <x:f>IF(T921="İptal",0,G921*K921)</x:f>
        <x:v>1412.46</x:v>
      </x:c>
      <x:c r="M921" s="747" t="n">
        <x:f>J921-L921</x:f>
        <x:v>568.9169999999997</x:v>
      </x:c>
      <x:c r="N921" s="748" t="n">
        <x:f>IFERROR(M921/J921,0)</x:f>
        <x:v>0.2871321308362819</x:v>
      </x:c>
      <x:c r="O921" s="744" t="str">
        <x:v>Kısmi</x:v>
      </x:c>
      <x:c r="P921" s="743" t="n">
        <x:v>46225</x:v>
      </x:c>
      <x:c r="Q921" s="743" t="n">
        <x:v>46229</x:v>
      </x:c>
      <x:c r="R921" s="747" t="n">
        <x:f>IF(T921="İptal",0,IF(O921="Ödendi",J921,IF(O921="Kısmi",J921*50%,0)))</x:f>
        <x:v>990.6884999999999</x:v>
      </x:c>
      <x:c r="S921" s="747" t="n">
        <x:f>J921-R921</x:f>
        <x:v>990.6884999999999</x:v>
      </x:c>
      <x:c r="T921" s="744" t="str">
        <x:v>Tamamlandı</x:v>
      </x:c>
      <x:c r="U921" s="749" t="str">
        <x:f>IF(AND(COUNTIF('Ürünler'!$A$6:$A$105,F921)=1,COUNTIF('Müşteriler'!$A$6:$A$255,E921)=1),"OK","HATA")</x:f>
        <x:v>OK</x:v>
      </x:c>
    </x:row>
    <x:row r="922">
      <x:c r="A922" s="742" t="str">
        <x:v>SIP-00917</x:v>
      </x:c>
      <x:c r="B922" s="743" t="n">
        <x:v>46135</x:v>
      </x:c>
      <x:c r="C922" s="744" t="str">
        <x:v>E-ticaret</x:v>
      </x:c>
      <x:c r="D922" s="744" t="str">
        <x:v>Online</x:v>
      </x:c>
      <x:c r="E922" s="744" t="str">
        <x:v>MUS-0012</x:v>
      </x:c>
      <x:c r="F922" s="744" t="str">
        <x:v>URN-0090</x:v>
      </x:c>
      <x:c r="G922" s="744" t="n">
        <x:v>1</x:v>
      </x:c>
      <x:c r="H922" s="745" t="n">
        <x:v>81.74</x:v>
      </x:c>
      <x:c r="I922" s="746" t="n">
        <x:v>0.15</x:v>
      </x:c>
      <x:c r="J922" s="747" t="n">
        <x:f>IF(T922="İptal",0,G922*H922*(1-I922))</x:f>
        <x:v>69.479</x:v>
      </x:c>
      <x:c r="K922" s="747" t="n">
        <x:f>IFERROR(INDEX('Ürünler'!$F$6:$F$105,MATCH(F922,'Ürünler'!$A$6:$A$105,0)),0)</x:f>
        <x:v>57.9</x:v>
      </x:c>
      <x:c r="L922" s="747" t="n">
        <x:f>IF(T922="İptal",0,G922*K922)</x:f>
        <x:v>57.9</x:v>
      </x:c>
      <x:c r="M922" s="747" t="n">
        <x:f>J922-L922</x:f>
        <x:v>11.579</x:v>
      </x:c>
      <x:c r="N922" s="748" t="n">
        <x:f>IFERROR(M922/J922,0)</x:f>
        <x:v>0.1666546726348969</x:v>
      </x:c>
      <x:c r="O922" s="744" t="str">
        <x:v>Ödendi</x:v>
      </x:c>
      <x:c r="P922" s="743" t="n">
        <x:v>46150</x:v>
      </x:c>
      <x:c r="Q922" s="743" t="n">
        <x:v>46145</x:v>
      </x:c>
      <x:c r="R922" s="747" t="n">
        <x:f>IF(T922="İptal",0,IF(O922="Ödendi",J922,IF(O922="Kısmi",J922*50%,0)))</x:f>
        <x:v>69.479</x:v>
      </x:c>
      <x:c r="S922" s="747" t="n">
        <x:f>J922-R922</x:f>
        <x:v>0</x:v>
      </x:c>
      <x:c r="T922" s="744" t="str">
        <x:v>Tamamlandı</x:v>
      </x:c>
      <x:c r="U922" s="749" t="str">
        <x:f>IF(AND(COUNTIF('Ürünler'!$A$6:$A$105,F922)=1,COUNTIF('Müşteriler'!$A$6:$A$255,E922)=1),"OK","HATA")</x:f>
        <x:v>OK</x:v>
      </x:c>
    </x:row>
    <x:row r="923">
      <x:c r="A923" s="742" t="str">
        <x:v>SIP-00918</x:v>
      </x:c>
      <x:c r="B923" s="743" t="n">
        <x:v>45956</x:v>
      </x:c>
      <x:c r="C923" s="744" t="str">
        <x:v>Bayi</x:v>
      </x:c>
      <x:c r="D923" s="744" t="str">
        <x:v>Kahta</x:v>
      </x:c>
      <x:c r="E923" s="744" t="str">
        <x:v>MUS-0133</x:v>
      </x:c>
      <x:c r="F923" s="744" t="str">
        <x:v>URN-0079</x:v>
      </x:c>
      <x:c r="G923" s="744" t="n">
        <x:v>10</x:v>
      </x:c>
      <x:c r="H923" s="745" t="n">
        <x:v>141.34</x:v>
      </x:c>
      <x:c r="I923" s="746" t="n">
        <x:v>0</x:v>
      </x:c>
      <x:c r="J923" s="747" t="n">
        <x:f>IF(T923="İptal",0,G923*H923*(1-I923))</x:f>
        <x:v>1413.4</x:v>
      </x:c>
      <x:c r="K923" s="747" t="n">
        <x:f>IFERROR(INDEX('Ürünler'!$F$6:$F$105,MATCH(F923,'Ürünler'!$A$6:$A$105,0)),0)</x:f>
        <x:v>96.79</x:v>
      </x:c>
      <x:c r="L923" s="747" t="n">
        <x:f>IF(T923="İptal",0,G923*K923)</x:f>
        <x:v>967.9000000000001</x:v>
      </x:c>
      <x:c r="M923" s="747" t="n">
        <x:f>J923-L923</x:f>
        <x:v>445.5</x:v>
      </x:c>
      <x:c r="N923" s="748" t="n">
        <x:f>IFERROR(M923/J923,0)</x:f>
        <x:v>0.3151973963492288</x:v>
      </x:c>
      <x:c r="O923" s="744" t="str">
        <x:v>Bekliyor</x:v>
      </x:c>
      <x:c r="P923" s="743" t="n">
        <x:v>46001</x:v>
      </x:c>
      <x:c r="Q923" s="743"/>
      <x:c r="R923" s="747" t="n">
        <x:f>IF(T923="İptal",0,IF(O923="Ödendi",J923,IF(O923="Kısmi",J923*50%,0)))</x:f>
        <x:v>0</x:v>
      </x:c>
      <x:c r="S923" s="747" t="n">
        <x:f>J923-R923</x:f>
        <x:v>1413.4</x:v>
      </x:c>
      <x:c r="T923" s="744" t="str">
        <x:v>Tamamlandı</x:v>
      </x:c>
      <x:c r="U923" s="749" t="str">
        <x:f>IF(AND(COUNTIF('Ürünler'!$A$6:$A$105,F923)=1,COUNTIF('Müşteriler'!$A$6:$A$255,E923)=1),"OK","HATA")</x:f>
        <x:v>OK</x:v>
      </x:c>
    </x:row>
    <x:row r="924">
      <x:c r="A924" s="742" t="str">
        <x:v>SIP-00919</x:v>
      </x:c>
      <x:c r="B924" s="743" t="n">
        <x:v>46053</x:v>
      </x:c>
      <x:c r="C924" s="744" t="str">
        <x:v>Kurumsal</x:v>
      </x:c>
      <x:c r="D924" s="744" t="str">
        <x:v>Kahta</x:v>
      </x:c>
      <x:c r="E924" s="744" t="str">
        <x:v>MUS-0092</x:v>
      </x:c>
      <x:c r="F924" s="744" t="str">
        <x:v>URN-0097</x:v>
      </x:c>
      <x:c r="G924" s="744" t="n">
        <x:v>14</x:v>
      </x:c>
      <x:c r="H924" s="745" t="n">
        <x:v>163.35</x:v>
      </x:c>
      <x:c r="I924" s="746" t="n">
        <x:v>0.1</x:v>
      </x:c>
      <x:c r="J924" s="747" t="n">
        <x:f>IF(T924="İptal",0,G924*H924*(1-I924))</x:f>
        <x:v>2058.21</x:v>
      </x:c>
      <x:c r="K924" s="747" t="n">
        <x:f>IFERROR(INDEX('Ürünler'!$F$6:$F$105,MATCH(F924,'Ürünler'!$A$6:$A$105,0)),0)</x:f>
        <x:v>114.03</x:v>
      </x:c>
      <x:c r="L924" s="747" t="n">
        <x:f>IF(T924="İptal",0,G924*K924)</x:f>
        <x:v>1596.42</x:v>
      </x:c>
      <x:c r="M924" s="747" t="n">
        <x:f>J924-L924</x:f>
        <x:v>461.78999999999996</x:v>
      </x:c>
      <x:c r="N924" s="748" t="n">
        <x:f>IFERROR(M924/J924,0)</x:f>
        <x:v>0.22436486072849707</x:v>
      </x:c>
      <x:c r="O924" s="744" t="str">
        <x:v>Kısmi</x:v>
      </x:c>
      <x:c r="P924" s="743" t="n">
        <x:v>46083</x:v>
      </x:c>
      <x:c r="Q924" s="743" t="n">
        <x:v>46083</x:v>
      </x:c>
      <x:c r="R924" s="747" t="n">
        <x:f>IF(T924="İptal",0,IF(O924="Ödendi",J924,IF(O924="Kısmi",J924*50%,0)))</x:f>
        <x:v>1029.105</x:v>
      </x:c>
      <x:c r="S924" s="747" t="n">
        <x:f>J924-R924</x:f>
        <x:v>1029.105</x:v>
      </x:c>
      <x:c r="T924" s="744" t="str">
        <x:v>Tamamlandı</x:v>
      </x:c>
      <x:c r="U924" s="749" t="str">
        <x:f>IF(AND(COUNTIF('Ürünler'!$A$6:$A$105,F924)=1,COUNTIF('Müşteriler'!$A$6:$A$255,E924)=1),"OK","HATA")</x:f>
        <x:v>OK</x:v>
      </x:c>
    </x:row>
    <x:row r="925">
      <x:c r="A925" s="742" t="str">
        <x:v>SIP-00920</x:v>
      </x:c>
      <x:c r="B925" s="743" t="n">
        <x:v>46259</x:v>
      </x:c>
      <x:c r="C925" s="744" t="str">
        <x:v>Kurumsal</x:v>
      </x:c>
      <x:c r="D925" s="744" t="str">
        <x:v>Adıyaman Merkez</x:v>
      </x:c>
      <x:c r="E925" s="744" t="str">
        <x:v>MUS-0220</x:v>
      </x:c>
      <x:c r="F925" s="744" t="str">
        <x:v>URN-0002</x:v>
      </x:c>
      <x:c r="G925" s="744" t="n">
        <x:v>14</x:v>
      </x:c>
      <x:c r="H925" s="745" t="n">
        <x:v>55</x:v>
      </x:c>
      <x:c r="I925" s="746" t="n">
        <x:v>0.15</x:v>
      </x:c>
      <x:c r="J925" s="747" t="n">
        <x:f>IF(T925="İptal",0,G925*H925*(1-I925))</x:f>
        <x:v>654.5</x:v>
      </x:c>
      <x:c r="K925" s="747" t="n">
        <x:f>IFERROR(INDEX('Ürünler'!$F$6:$F$105,MATCH(F925,'Ürünler'!$A$6:$A$105,0)),0)</x:f>
        <x:v>43.65</x:v>
      </x:c>
      <x:c r="L925" s="747" t="n">
        <x:f>IF(T925="İptal",0,G925*K925)</x:f>
        <x:v>611.1</x:v>
      </x:c>
      <x:c r="M925" s="747" t="n">
        <x:f>J925-L925</x:f>
        <x:v>43.39999999999998</x:v>
      </x:c>
      <x:c r="N925" s="748" t="n">
        <x:f>IFERROR(M925/J925,0)</x:f>
        <x:v>0.06631016042780745</x:v>
      </x:c>
      <x:c r="O925" s="744" t="str">
        <x:v>Ödendi</x:v>
      </x:c>
      <x:c r="P925" s="743" t="n">
        <x:v>46274</x:v>
      </x:c>
      <x:c r="Q925" s="743" t="n">
        <x:v>46259</x:v>
      </x:c>
      <x:c r="R925" s="747" t="n">
        <x:f>IF(T925="İptal",0,IF(O925="Ödendi",J925,IF(O925="Kısmi",J925*50%,0)))</x:f>
        <x:v>654.5</x:v>
      </x:c>
      <x:c r="S925" s="747" t="n">
        <x:f>J925-R925</x:f>
        <x:v>0</x:v>
      </x:c>
      <x:c r="T925" s="744" t="str">
        <x:v>Tamamlandı</x:v>
      </x:c>
      <x:c r="U925" s="749" t="str">
        <x:f>IF(AND(COUNTIF('Ürünler'!$A$6:$A$105,F925)=1,COUNTIF('Müşteriler'!$A$6:$A$255,E925)=1),"OK","HATA")</x:f>
        <x:v>OK</x:v>
      </x:c>
    </x:row>
    <x:row r="926">
      <x:c r="A926" s="742" t="str">
        <x:v>SIP-00921</x:v>
      </x:c>
      <x:c r="B926" s="743" t="n">
        <x:v>46166</x:v>
      </x:c>
      <x:c r="C926" s="744" t="str">
        <x:v>E-ticaret</x:v>
      </x:c>
      <x:c r="D926" s="744" t="str">
        <x:v>Kahta</x:v>
      </x:c>
      <x:c r="E926" s="744" t="str">
        <x:v>MUS-0049</x:v>
      </x:c>
      <x:c r="F926" s="744" t="str">
        <x:v>URN-0023</x:v>
      </x:c>
      <x:c r="G926" s="744" t="n">
        <x:v>6</x:v>
      </x:c>
      <x:c r="H926" s="745" t="n">
        <x:v>104.58</x:v>
      </x:c>
      <x:c r="I926" s="746" t="n">
        <x:v>0</x:v>
      </x:c>
      <x:c r="J926" s="747" t="n">
        <x:f>IF(T926="İptal",0,G926*H926*(1-I926))</x:f>
        <x:v>627.48</x:v>
      </x:c>
      <x:c r="K926" s="747" t="n">
        <x:f>IFERROR(INDEX('Ürünler'!$F$6:$F$105,MATCH(F926,'Ürünler'!$A$6:$A$105,0)),0)</x:f>
        <x:v>78.69</x:v>
      </x:c>
      <x:c r="L926" s="747" t="n">
        <x:f>IF(T926="İptal",0,G926*K926)</x:f>
        <x:v>472.14</x:v>
      </x:c>
      <x:c r="M926" s="747" t="n">
        <x:f>J926-L926</x:f>
        <x:v>155.34000000000003</x:v>
      </x:c>
      <x:c r="N926" s="748" t="n">
        <x:f>IFERROR(M926/J926,0)</x:f>
        <x:v>0.24756167527251868</x:v>
      </x:c>
      <x:c r="O926" s="744" t="str">
        <x:v>Ödendi</x:v>
      </x:c>
      <x:c r="P926" s="743" t="n">
        <x:v>46173</x:v>
      </x:c>
      <x:c r="Q926" s="743" t="n">
        <x:v>46166</x:v>
      </x:c>
      <x:c r="R926" s="747" t="n">
        <x:f>IF(T926="İptal",0,IF(O926="Ödendi",J926,IF(O926="Kısmi",J926*50%,0)))</x:f>
        <x:v>627.48</x:v>
      </x:c>
      <x:c r="S926" s="747" t="n">
        <x:f>J926-R926</x:f>
        <x:v>0</x:v>
      </x:c>
      <x:c r="T926" s="744" t="str">
        <x:v>Tamamlandı</x:v>
      </x:c>
      <x:c r="U926" s="749" t="str">
        <x:f>IF(AND(COUNTIF('Ürünler'!$A$6:$A$105,F926)=1,COUNTIF('Müşteriler'!$A$6:$A$255,E926)=1),"OK","HATA")</x:f>
        <x:v>OK</x:v>
      </x:c>
    </x:row>
    <x:row r="927">
      <x:c r="A927" s="742" t="str">
        <x:v>SIP-00922</x:v>
      </x:c>
      <x:c r="B927" s="743" t="n">
        <x:v>46144</x:v>
      </x:c>
      <x:c r="C927" s="744" t="str">
        <x:v>Mağaza</x:v>
      </x:c>
      <x:c r="D927" s="744" t="str">
        <x:v>Kahta</x:v>
      </x:c>
      <x:c r="E927" s="744" t="str">
        <x:v>MUS-0110</x:v>
      </x:c>
      <x:c r="F927" s="744" t="str">
        <x:v>URN-0023</x:v>
      </x:c>
      <x:c r="G927" s="744" t="n">
        <x:v>2</x:v>
      </x:c>
      <x:c r="H927" s="745" t="n">
        <x:v>106.14</x:v>
      </x:c>
      <x:c r="I927" s="746" t="n">
        <x:v>0</x:v>
      </x:c>
      <x:c r="J927" s="747" t="n">
        <x:f>IF(T927="İptal",0,G927*H927*(1-I927))</x:f>
        <x:v>212.28</x:v>
      </x:c>
      <x:c r="K927" s="747" t="n">
        <x:f>IFERROR(INDEX('Ürünler'!$F$6:$F$105,MATCH(F927,'Ürünler'!$A$6:$A$105,0)),0)</x:f>
        <x:v>78.69</x:v>
      </x:c>
      <x:c r="L927" s="747" t="n">
        <x:f>IF(T927="İptal",0,G927*K927)</x:f>
        <x:v>157.38</x:v>
      </x:c>
      <x:c r="M927" s="747" t="n">
        <x:f>J927-L927</x:f>
        <x:v>54.900000000000006</x:v>
      </x:c>
      <x:c r="N927" s="748" t="n">
        <x:f>IFERROR(M927/J927,0)</x:f>
        <x:v>0.25862068965517243</x:v>
      </x:c>
      <x:c r="O927" s="744" t="str">
        <x:v>Ödendi</x:v>
      </x:c>
      <x:c r="P927" s="743" t="n">
        <x:v>46174</x:v>
      </x:c>
      <x:c r="Q927" s="743" t="n">
        <x:v>46166</x:v>
      </x:c>
      <x:c r="R927" s="747" t="n">
        <x:f>IF(T927="İptal",0,IF(O927="Ödendi",J927,IF(O927="Kısmi",J927*50%,0)))</x:f>
        <x:v>212.28</x:v>
      </x:c>
      <x:c r="S927" s="747" t="n">
        <x:f>J927-R927</x:f>
        <x:v>0</x:v>
      </x:c>
      <x:c r="T927" s="744" t="str">
        <x:v>Tamamlandı</x:v>
      </x:c>
      <x:c r="U927" s="749" t="str">
        <x:f>IF(AND(COUNTIF('Ürünler'!$A$6:$A$105,F927)=1,COUNTIF('Müşteriler'!$A$6:$A$255,E927)=1),"OK","HATA")</x:f>
        <x:v>OK</x:v>
      </x:c>
    </x:row>
    <x:row r="928">
      <x:c r="A928" s="742" t="str">
        <x:v>SIP-00923</x:v>
      </x:c>
      <x:c r="B928" s="743" t="n">
        <x:v>46096</x:v>
      </x:c>
      <x:c r="C928" s="744" t="str">
        <x:v>Kurumsal</x:v>
      </x:c>
      <x:c r="D928" s="744" t="str">
        <x:v>Adıyaman Merkez</x:v>
      </x:c>
      <x:c r="E928" s="744" t="str">
        <x:v>MUS-0124</x:v>
      </x:c>
      <x:c r="F928" s="744" t="str">
        <x:v>URN-0002</x:v>
      </x:c>
      <x:c r="G928" s="744" t="n">
        <x:v>15</x:v>
      </x:c>
      <x:c r="H928" s="745" t="n">
        <x:v>56.27</x:v>
      </x:c>
      <x:c r="I928" s="746" t="n">
        <x:v>0.05</x:v>
      </x:c>
      <x:c r="J928" s="747" t="n">
        <x:f>IF(T928="İptal",0,G928*H928*(1-I928))</x:f>
        <x:v>801.8475000000001</x:v>
      </x:c>
      <x:c r="K928" s="747" t="n">
        <x:f>IFERROR(INDEX('Ürünler'!$F$6:$F$105,MATCH(F928,'Ürünler'!$A$6:$A$105,0)),0)</x:f>
        <x:v>43.65</x:v>
      </x:c>
      <x:c r="L928" s="747" t="n">
        <x:f>IF(T928="İptal",0,G928*K928)</x:f>
        <x:v>654.75</x:v>
      </x:c>
      <x:c r="M928" s="747" t="n">
        <x:f>J928-L928</x:f>
        <x:v>147.09750000000008</x:v>
      </x:c>
      <x:c r="N928" s="748" t="n">
        <x:f>IFERROR(M928/J928,0)</x:f>
        <x:v>0.18344822425710633</x:v>
      </x:c>
      <x:c r="O928" s="744" t="str">
        <x:v>Ödendi</x:v>
      </x:c>
      <x:c r="P928" s="743" t="n">
        <x:v>46111</x:v>
      </x:c>
      <x:c r="Q928" s="743" t="n">
        <x:v>46097</x:v>
      </x:c>
      <x:c r="R928" s="747" t="n">
        <x:f>IF(T928="İptal",0,IF(O928="Ödendi",J928,IF(O928="Kısmi",J928*50%,0)))</x:f>
        <x:v>801.8475000000001</x:v>
      </x:c>
      <x:c r="S928" s="747" t="n">
        <x:f>J928-R928</x:f>
        <x:v>0</x:v>
      </x:c>
      <x:c r="T928" s="744" t="str">
        <x:v>Tamamlandı</x:v>
      </x:c>
      <x:c r="U928" s="749" t="str">
        <x:f>IF(AND(COUNTIF('Ürünler'!$A$6:$A$105,F928)=1,COUNTIF('Müşteriler'!$A$6:$A$255,E928)=1),"OK","HATA")</x:f>
        <x:v>OK</x:v>
      </x:c>
    </x:row>
    <x:row r="929">
      <x:c r="A929" s="742" t="str">
        <x:v>SIP-00924</x:v>
      </x:c>
      <x:c r="B929" s="743" t="n">
        <x:v>45948</x:v>
      </x:c>
      <x:c r="C929" s="744" t="str">
        <x:v>Bayi</x:v>
      </x:c>
      <x:c r="D929" s="744" t="str">
        <x:v>Adıyaman Merkez</x:v>
      </x:c>
      <x:c r="E929" s="744" t="str">
        <x:v>MUS-0168</x:v>
      </x:c>
      <x:c r="F929" s="744" t="str">
        <x:v>URN-0083</x:v>
      </x:c>
      <x:c r="G929" s="744" t="n">
        <x:v>14</x:v>
      </x:c>
      <x:c r="H929" s="745" t="n">
        <x:v>181.49</x:v>
      </x:c>
      <x:c r="I929" s="746" t="n">
        <x:v>0</x:v>
      </x:c>
      <x:c r="J929" s="747" t="n">
        <x:f>IF(T929="İptal",0,G929*H929*(1-I929))</x:f>
        <x:v>2540.86</x:v>
      </x:c>
      <x:c r="K929" s="747" t="n">
        <x:f>IFERROR(INDEX('Ürünler'!$F$6:$F$105,MATCH(F929,'Ürünler'!$A$6:$A$105,0)),0)</x:f>
        <x:v>131.87</x:v>
      </x:c>
      <x:c r="L929" s="747" t="n">
        <x:f>IF(T929="İptal",0,G929*K929)</x:f>
        <x:v>1846.18</x:v>
      </x:c>
      <x:c r="M929" s="747" t="n">
        <x:f>J929-L929</x:f>
        <x:v>694.6800000000001</x:v>
      </x:c>
      <x:c r="N929" s="748" t="n">
        <x:f>IFERROR(M929/J929,0)</x:f>
        <x:v>0.2734034933054163</x:v>
      </x:c>
      <x:c r="O929" s="744" t="str">
        <x:v>Ödendi</x:v>
      </x:c>
      <x:c r="P929" s="743" t="n">
        <x:v>45993</x:v>
      </x:c>
      <x:c r="Q929" s="743" t="n">
        <x:v>45975</x:v>
      </x:c>
      <x:c r="R929" s="747" t="n">
        <x:f>IF(T929="İptal",0,IF(O929="Ödendi",J929,IF(O929="Kısmi",J929*50%,0)))</x:f>
        <x:v>2540.86</x:v>
      </x:c>
      <x:c r="S929" s="747" t="n">
        <x:f>J929-R929</x:f>
        <x:v>0</x:v>
      </x:c>
      <x:c r="T929" s="744" t="str">
        <x:v>Tamamlandı</x:v>
      </x:c>
      <x:c r="U929" s="749" t="str">
        <x:f>IF(AND(COUNTIF('Ürünler'!$A$6:$A$105,F929)=1,COUNTIF('Müşteriler'!$A$6:$A$255,E929)=1),"OK","HATA")</x:f>
        <x:v>OK</x:v>
      </x:c>
    </x:row>
    <x:row r="930">
      <x:c r="A930" s="742" t="str">
        <x:v>SIP-00925</x:v>
      </x:c>
      <x:c r="B930" s="743" t="n">
        <x:v>45997</x:v>
      </x:c>
      <x:c r="C930" s="744" t="str">
        <x:v>Bayi</x:v>
      </x:c>
      <x:c r="D930" s="744" t="str">
        <x:v>Online</x:v>
      </x:c>
      <x:c r="E930" s="744" t="str">
        <x:v>MUS-0228</x:v>
      </x:c>
      <x:c r="F930" s="744" t="str">
        <x:v>URN-0083</x:v>
      </x:c>
      <x:c r="G930" s="744" t="n">
        <x:v>18</x:v>
      </x:c>
      <x:c r="H930" s="745" t="n">
        <x:v>164.23</x:v>
      </x:c>
      <x:c r="I930" s="746" t="n">
        <x:v>0.1</x:v>
      </x:c>
      <x:c r="J930" s="747" t="n">
        <x:f>IF(T930="İptal",0,G930*H930*(1-I930))</x:f>
        <x:v>2660.526</x:v>
      </x:c>
      <x:c r="K930" s="747" t="n">
        <x:f>IFERROR(INDEX('Ürünler'!$F$6:$F$105,MATCH(F930,'Ürünler'!$A$6:$A$105,0)),0)</x:f>
        <x:v>131.87</x:v>
      </x:c>
      <x:c r="L930" s="747" t="n">
        <x:f>IF(T930="İptal",0,G930*K930)</x:f>
        <x:v>2373.66</x:v>
      </x:c>
      <x:c r="M930" s="747" t="n">
        <x:f>J930-L930</x:f>
        <x:v>286.866</x:v>
      </x:c>
      <x:c r="N930" s="748" t="n">
        <x:f>IFERROR(M930/J930,0)</x:f>
        <x:v>0.10782303950421834</x:v>
      </x:c>
      <x:c r="O930" s="744" t="str">
        <x:v>Kısmi</x:v>
      </x:c>
      <x:c r="P930" s="743" t="n">
        <x:v>46027</x:v>
      </x:c>
      <x:c r="Q930" s="743" t="n">
        <x:v>46021</x:v>
      </x:c>
      <x:c r="R930" s="747" t="n">
        <x:f>IF(T930="İptal",0,IF(O930="Ödendi",J930,IF(O930="Kısmi",J930*50%,0)))</x:f>
        <x:v>1330.263</x:v>
      </x:c>
      <x:c r="S930" s="747" t="n">
        <x:f>J930-R930</x:f>
        <x:v>1330.263</x:v>
      </x:c>
      <x:c r="T930" s="744" t="str">
        <x:v>Tamamlandı</x:v>
      </x:c>
      <x:c r="U930" s="749" t="str">
        <x:f>IF(AND(COUNTIF('Ürünler'!$A$6:$A$105,F930)=1,COUNTIF('Müşteriler'!$A$6:$A$255,E930)=1),"OK","HATA")</x:f>
        <x:v>OK</x:v>
      </x:c>
    </x:row>
    <x:row r="931">
      <x:c r="A931" s="742" t="str">
        <x:v>SIP-00926</x:v>
      </x:c>
      <x:c r="B931" s="743" t="n">
        <x:v>45938</x:v>
      </x:c>
      <x:c r="C931" s="744" t="str">
        <x:v>Kurumsal</x:v>
      </x:c>
      <x:c r="D931" s="744" t="str">
        <x:v>Adıyaman Merkez</x:v>
      </x:c>
      <x:c r="E931" s="744" t="str">
        <x:v>MUS-0055</x:v>
      </x:c>
      <x:c r="F931" s="744" t="str">
        <x:v>URN-0019</x:v>
      </x:c>
      <x:c r="G931" s="744" t="n">
        <x:v>9</x:v>
      </x:c>
      <x:c r="H931" s="745" t="n">
        <x:v>67.18</x:v>
      </x:c>
      <x:c r="I931" s="746" t="n">
        <x:v>0.05</x:v>
      </x:c>
      <x:c r="J931" s="747" t="n">
        <x:f>IF(T931="İptal",0,G931*H931*(1-I931))</x:f>
        <x:v>574.3890000000001</x:v>
      </x:c>
      <x:c r="K931" s="747" t="n">
        <x:f>IFERROR(INDEX('Ürünler'!$F$6:$F$105,MATCH(F931,'Ürünler'!$A$6:$A$105,0)),0)</x:f>
        <x:v>44</x:v>
      </x:c>
      <x:c r="L931" s="747" t="n">
        <x:f>IF(T931="İptal",0,G931*K931)</x:f>
        <x:v>396</x:v>
      </x:c>
      <x:c r="M931" s="747" t="n">
        <x:f>J931-L931</x:f>
        <x:v>178.38900000000012</x:v>
      </x:c>
      <x:c r="N931" s="748" t="n">
        <x:f>IFERROR(M931/J931,0)</x:f>
        <x:v>0.3105717553783239</x:v>
      </x:c>
      <x:c r="O931" s="744" t="str">
        <x:v>Ödendi</x:v>
      </x:c>
      <x:c r="P931" s="743" t="n">
        <x:v>45968</x:v>
      </x:c>
      <x:c r="Q931" s="743" t="n">
        <x:v>45948</x:v>
      </x:c>
      <x:c r="R931" s="747" t="n">
        <x:f>IF(T931="İptal",0,IF(O931="Ödendi",J931,IF(O931="Kısmi",J931*50%,0)))</x:f>
        <x:v>574.3890000000001</x:v>
      </x:c>
      <x:c r="S931" s="747" t="n">
        <x:f>J931-R931</x:f>
        <x:v>0</x:v>
      </x:c>
      <x:c r="T931" s="744" t="str">
        <x:v>Tamamlandı</x:v>
      </x:c>
      <x:c r="U931" s="749" t="str">
        <x:f>IF(AND(COUNTIF('Ürünler'!$A$6:$A$105,F931)=1,COUNTIF('Müşteriler'!$A$6:$A$255,E931)=1),"OK","HATA")</x:f>
        <x:v>OK</x:v>
      </x:c>
    </x:row>
    <x:row r="932">
      <x:c r="A932" s="742" t="str">
        <x:v>SIP-00927</x:v>
      </x:c>
      <x:c r="B932" s="743" t="n">
        <x:v>46194</x:v>
      </x:c>
      <x:c r="C932" s="744" t="str">
        <x:v>Kurumsal</x:v>
      </x:c>
      <x:c r="D932" s="744" t="str">
        <x:v>Online</x:v>
      </x:c>
      <x:c r="E932" s="744" t="str">
        <x:v>MUS-0056</x:v>
      </x:c>
      <x:c r="F932" s="744" t="str">
        <x:v>URN-0003</x:v>
      </x:c>
      <x:c r="G932" s="744" t="n">
        <x:v>10</x:v>
      </x:c>
      <x:c r="H932" s="745" t="n">
        <x:v>56.47</x:v>
      </x:c>
      <x:c r="I932" s="746" t="n">
        <x:v>0.05</x:v>
      </x:c>
      <x:c r="J932" s="747" t="n">
        <x:f>IF(T932="İptal",0,G932*H932*(1-I932))</x:f>
        <x:v>536.465</x:v>
      </x:c>
      <x:c r="K932" s="747" t="n">
        <x:f>IFERROR(INDEX('Ürünler'!$F$6:$F$105,MATCH(F932,'Ürünler'!$A$6:$A$105,0)),0)</x:f>
        <x:v>37.74</x:v>
      </x:c>
      <x:c r="L932" s="747" t="n">
        <x:f>IF(T932="İptal",0,G932*K932)</x:f>
        <x:v>377.40000000000003</x:v>
      </x:c>
      <x:c r="M932" s="747" t="n">
        <x:f>J932-L932</x:f>
        <x:v>159.065</x:v>
      </x:c>
      <x:c r="N932" s="748" t="n">
        <x:f>IFERROR(M932/J932,0)</x:f>
        <x:v>0.2965058298304642</x:v>
      </x:c>
      <x:c r="O932" s="744" t="str">
        <x:v>Ödendi</x:v>
      </x:c>
      <x:c r="P932" s="743" t="n">
        <x:v>46224</x:v>
      </x:c>
      <x:c r="Q932" s="743" t="n">
        <x:v>46214</x:v>
      </x:c>
      <x:c r="R932" s="747" t="n">
        <x:f>IF(T932="İptal",0,IF(O932="Ödendi",J932,IF(O932="Kısmi",J932*50%,0)))</x:f>
        <x:v>536.465</x:v>
      </x:c>
      <x:c r="S932" s="747" t="n">
        <x:f>J932-R932</x:f>
        <x:v>0</x:v>
      </x:c>
      <x:c r="T932" s="744" t="str">
        <x:v>Tamamlandı</x:v>
      </x:c>
      <x:c r="U932" s="749" t="str">
        <x:f>IF(AND(COUNTIF('Ürünler'!$A$6:$A$105,F932)=1,COUNTIF('Müşteriler'!$A$6:$A$255,E932)=1),"OK","HATA")</x:f>
        <x:v>OK</x:v>
      </x:c>
    </x:row>
    <x:row r="933">
      <x:c r="A933" s="742" t="str">
        <x:v>SIP-00928</x:v>
      </x:c>
      <x:c r="B933" s="743" t="n">
        <x:v>46179</x:v>
      </x:c>
      <x:c r="C933" s="744" t="str">
        <x:v>E-ticaret</x:v>
      </x:c>
      <x:c r="D933" s="744" t="str">
        <x:v>Kahta</x:v>
      </x:c>
      <x:c r="E933" s="744" t="str">
        <x:v>MUS-0014</x:v>
      </x:c>
      <x:c r="F933" s="744" t="str">
        <x:v>URN-0008</x:v>
      </x:c>
      <x:c r="G933" s="744" t="n">
        <x:v>1</x:v>
      </x:c>
      <x:c r="H933" s="745" t="n">
        <x:v>130.34</x:v>
      </x:c>
      <x:c r="I933" s="746" t="n">
        <x:v>0.05</x:v>
      </x:c>
      <x:c r="J933" s="747" t="n">
        <x:f>IF(T933="İptal",0,G933*H933*(1-I933))</x:f>
        <x:v>0</x:v>
      </x:c>
      <x:c r="K933" s="747" t="n">
        <x:f>IFERROR(INDEX('Ürünler'!$F$6:$F$105,MATCH(F933,'Ürünler'!$A$6:$A$105,0)),0)</x:f>
        <x:v>80.54</x:v>
      </x:c>
      <x:c r="L933" s="747" t="n">
        <x:f>IF(T933="İptal",0,G933*K933)</x:f>
        <x:v>0</x:v>
      </x:c>
      <x:c r="M933" s="747" t="n">
        <x:f>J933-L933</x:f>
        <x:v>0</x:v>
      </x:c>
      <x:c r="N933" s="748" t="n">
        <x:f>IFERROR(M933/J933,0)</x:f>
        <x:v>0</x:v>
      </x:c>
      <x:c r="O933" s="744" t="str">
        <x:v>Bekliyor</x:v>
      </x:c>
      <x:c r="P933" s="743" t="n">
        <x:v>46209</x:v>
      </x:c>
      <x:c r="Q933" s="743"/>
      <x:c r="R933" s="747" t="n">
        <x:f>IF(T933="İptal",0,IF(O933="Ödendi",J933,IF(O933="Kısmi",J933*50%,0)))</x:f>
        <x:v>0</x:v>
      </x:c>
      <x:c r="S933" s="747" t="n">
        <x:f>J933-R933</x:f>
        <x:v>0</x:v>
      </x:c>
      <x:c r="T933" s="744" t="str">
        <x:v>İptal</x:v>
      </x:c>
      <x:c r="U933" s="749" t="str">
        <x:f>IF(AND(COUNTIF('Ürünler'!$A$6:$A$105,F933)=1,COUNTIF('Müşteriler'!$A$6:$A$255,E933)=1),"OK","HATA")</x:f>
        <x:v>OK</x:v>
      </x:c>
    </x:row>
    <x:row r="934">
      <x:c r="A934" s="742" t="str">
        <x:v>SIP-00929</x:v>
      </x:c>
      <x:c r="B934" s="743" t="n">
        <x:v>45999</x:v>
      </x:c>
      <x:c r="C934" s="744" t="str">
        <x:v>Kurumsal</x:v>
      </x:c>
      <x:c r="D934" s="744" t="str">
        <x:v>Kahta</x:v>
      </x:c>
      <x:c r="E934" s="744" t="str">
        <x:v>MUS-0165</x:v>
      </x:c>
      <x:c r="F934" s="744" t="str">
        <x:v>URN-0014</x:v>
      </x:c>
      <x:c r="G934" s="744" t="n">
        <x:v>18</x:v>
      </x:c>
      <x:c r="H934" s="745" t="n">
        <x:v>202.08</x:v>
      </x:c>
      <x:c r="I934" s="746" t="n">
        <x:v>0.05</x:v>
      </x:c>
      <x:c r="J934" s="747" t="n">
        <x:f>IF(T934="İptal",0,G934*H934*(1-I934))</x:f>
        <x:v>3455.5679999999998</x:v>
      </x:c>
      <x:c r="K934" s="747" t="n">
        <x:f>IFERROR(INDEX('Ürünler'!$F$6:$F$105,MATCH(F934,'Ürünler'!$A$6:$A$105,0)),0)</x:f>
        <x:v>128.81</x:v>
      </x:c>
      <x:c r="L934" s="747" t="n">
        <x:f>IF(T934="İptal",0,G934*K934)</x:f>
        <x:v>2318.58</x:v>
      </x:c>
      <x:c r="M934" s="747" t="n">
        <x:f>J934-L934</x:f>
        <x:v>1136.9879999999998</x:v>
      </x:c>
      <x:c r="N934" s="748" t="n">
        <x:f>IFERROR(M934/J934,0)</x:f>
        <x:v>0.32903071217235486</x:v>
      </x:c>
      <x:c r="O934" s="744" t="str">
        <x:v>Ödendi</x:v>
      </x:c>
      <x:c r="P934" s="743" t="n">
        <x:v>46044</x:v>
      </x:c>
      <x:c r="Q934" s="743" t="n">
        <x:v>46003</x:v>
      </x:c>
      <x:c r="R934" s="747" t="n">
        <x:f>IF(T934="İptal",0,IF(O934="Ödendi",J934,IF(O934="Kısmi",J934*50%,0)))</x:f>
        <x:v>3455.5679999999998</x:v>
      </x:c>
      <x:c r="S934" s="747" t="n">
        <x:f>J934-R934</x:f>
        <x:v>0</x:v>
      </x:c>
      <x:c r="T934" s="744" t="str">
        <x:v>Tamamlandı</x:v>
      </x:c>
      <x:c r="U934" s="749" t="str">
        <x:f>IF(AND(COUNTIF('Ürünler'!$A$6:$A$105,F934)=1,COUNTIF('Müşteriler'!$A$6:$A$255,E934)=1),"OK","HATA")</x:f>
        <x:v>OK</x:v>
      </x:c>
    </x:row>
    <x:row r="935">
      <x:c r="A935" s="742" t="str">
        <x:v>SIP-00930</x:v>
      </x:c>
      <x:c r="B935" s="743" t="n">
        <x:v>46076</x:v>
      </x:c>
      <x:c r="C935" s="744" t="str">
        <x:v>Kurumsal</x:v>
      </x:c>
      <x:c r="D935" s="744" t="str">
        <x:v>Online</x:v>
      </x:c>
      <x:c r="E935" s="744" t="str">
        <x:v>MUS-0177</x:v>
      </x:c>
      <x:c r="F935" s="744" t="str">
        <x:v>URN-0064</x:v>
      </x:c>
      <x:c r="G935" s="744" t="n">
        <x:v>7</x:v>
      </x:c>
      <x:c r="H935" s="745" t="n">
        <x:v>203.84</x:v>
      </x:c>
      <x:c r="I935" s="746" t="n">
        <x:v>0</x:v>
      </x:c>
      <x:c r="J935" s="747" t="n">
        <x:f>IF(T935="İptal",0,G935*H935*(1-I935))</x:f>
        <x:v>1426.88</x:v>
      </x:c>
      <x:c r="K935" s="747" t="n">
        <x:f>IFERROR(INDEX('Ürünler'!$F$6:$F$105,MATCH(F935,'Ürünler'!$A$6:$A$105,0)),0)</x:f>
        <x:v>124.83</x:v>
      </x:c>
      <x:c r="L935" s="747" t="n">
        <x:f>IF(T935="İptal",0,G935*K935)</x:f>
        <x:v>873.81</x:v>
      </x:c>
      <x:c r="M935" s="747" t="n">
        <x:f>J935-L935</x:f>
        <x:v>553.0700000000002</x:v>
      </x:c>
      <x:c r="N935" s="748" t="n">
        <x:f>IFERROR(M935/J935,0)</x:f>
        <x:v>0.3876079277864993</x:v>
      </x:c>
      <x:c r="O935" s="744" t="str">
        <x:v>Bekliyor</x:v>
      </x:c>
      <x:c r="P935" s="743" t="n">
        <x:v>46091</x:v>
      </x:c>
      <x:c r="Q935" s="743"/>
      <x:c r="R935" s="747" t="n">
        <x:f>IF(T935="İptal",0,IF(O935="Ödendi",J935,IF(O935="Kısmi",J935*50%,0)))</x:f>
        <x:v>0</x:v>
      </x:c>
      <x:c r="S935" s="747" t="n">
        <x:f>J935-R935</x:f>
        <x:v>1426.88</x:v>
      </x:c>
      <x:c r="T935" s="744" t="str">
        <x:v>Tamamlandı</x:v>
      </x:c>
      <x:c r="U935" s="749" t="str">
        <x:f>IF(AND(COUNTIF('Ürünler'!$A$6:$A$105,F935)=1,COUNTIF('Müşteriler'!$A$6:$A$255,E935)=1),"OK","HATA")</x:f>
        <x:v>OK</x:v>
      </x:c>
    </x:row>
    <x:row r="936">
      <x:c r="A936" s="742" t="str">
        <x:v>SIP-00931</x:v>
      </x:c>
      <x:c r="B936" s="743" t="n">
        <x:v>45950</x:v>
      </x:c>
      <x:c r="C936" s="744" t="str">
        <x:v>Bayi</x:v>
      </x:c>
      <x:c r="D936" s="744" t="str">
        <x:v>Adıyaman Merkez</x:v>
      </x:c>
      <x:c r="E936" s="744" t="str">
        <x:v>MUS-0135</x:v>
      </x:c>
      <x:c r="F936" s="744" t="str">
        <x:v>URN-0024</x:v>
      </x:c>
      <x:c r="G936" s="744" t="n">
        <x:v>4</x:v>
      </x:c>
      <x:c r="H936" s="745" t="n">
        <x:v>94.13</x:v>
      </x:c>
      <x:c r="I936" s="746" t="n">
        <x:v>0</x:v>
      </x:c>
      <x:c r="J936" s="747" t="n">
        <x:f>IF(T936="İptal",0,G936*H936*(1-I936))</x:f>
        <x:v>0</x:v>
      </x:c>
      <x:c r="K936" s="747" t="n">
        <x:f>IFERROR(INDEX('Ürünler'!$F$6:$F$105,MATCH(F936,'Ürünler'!$A$6:$A$105,0)),0)</x:f>
        <x:v>67.72</x:v>
      </x:c>
      <x:c r="L936" s="747" t="n">
        <x:f>IF(T936="İptal",0,G936*K936)</x:f>
        <x:v>0</x:v>
      </x:c>
      <x:c r="M936" s="747" t="n">
        <x:f>J936-L936</x:f>
        <x:v>0</x:v>
      </x:c>
      <x:c r="N936" s="748" t="n">
        <x:f>IFERROR(M936/J936,0)</x:f>
        <x:v>0</x:v>
      </x:c>
      <x:c r="O936" s="744" t="str">
        <x:v>Bekliyor</x:v>
      </x:c>
      <x:c r="P936" s="743" t="n">
        <x:v>45995</x:v>
      </x:c>
      <x:c r="Q936" s="743"/>
      <x:c r="R936" s="747" t="n">
        <x:f>IF(T936="İptal",0,IF(O936="Ödendi",J936,IF(O936="Kısmi",J936*50%,0)))</x:f>
        <x:v>0</x:v>
      </x:c>
      <x:c r="S936" s="747" t="n">
        <x:f>J936-R936</x:f>
        <x:v>0</x:v>
      </x:c>
      <x:c r="T936" s="744" t="str">
        <x:v>İptal</x:v>
      </x:c>
      <x:c r="U936" s="749" t="str">
        <x:f>IF(AND(COUNTIF('Ürünler'!$A$6:$A$105,F936)=1,COUNTIF('Müşteriler'!$A$6:$A$255,E936)=1),"OK","HATA")</x:f>
        <x:v>OK</x:v>
      </x:c>
    </x:row>
    <x:row r="937">
      <x:c r="A937" s="742" t="str">
        <x:v>SIP-00932</x:v>
      </x:c>
      <x:c r="B937" s="743" t="n">
        <x:v>46054</x:v>
      </x:c>
      <x:c r="C937" s="744" t="str">
        <x:v>Bayi</x:v>
      </x:c>
      <x:c r="D937" s="744" t="str">
        <x:v>Online</x:v>
      </x:c>
      <x:c r="E937" s="744" t="str">
        <x:v>MUS-0060</x:v>
      </x:c>
      <x:c r="F937" s="744" t="str">
        <x:v>URN-0020</x:v>
      </x:c>
      <x:c r="G937" s="744" t="n">
        <x:v>8</x:v>
      </x:c>
      <x:c r="H937" s="745" t="n">
        <x:v>78.1</x:v>
      </x:c>
      <x:c r="I937" s="746" t="n">
        <x:v>0.05</x:v>
      </x:c>
      <x:c r="J937" s="747" t="n">
        <x:f>IF(T937="İptal",0,G937*H937*(1-I937))</x:f>
        <x:v>593.56</x:v>
      </x:c>
      <x:c r="K937" s="747" t="n">
        <x:f>IFERROR(INDEX('Ürünler'!$F$6:$F$105,MATCH(F937,'Ürünler'!$A$6:$A$105,0)),0)</x:f>
        <x:v>54.4</x:v>
      </x:c>
      <x:c r="L937" s="747" t="n">
        <x:f>IF(T937="İptal",0,G937*K937)</x:f>
        <x:v>435.2</x:v>
      </x:c>
      <x:c r="M937" s="747" t="n">
        <x:f>J937-L937</x:f>
        <x:v>158.35999999999996</x:v>
      </x:c>
      <x:c r="N937" s="748" t="n">
        <x:f>IFERROR(M937/J937,0)</x:f>
        <x:v>0.26679695397263964</x:v>
      </x:c>
      <x:c r="O937" s="744" t="str">
        <x:v>Ödendi</x:v>
      </x:c>
      <x:c r="P937" s="743" t="n">
        <x:v>46099</x:v>
      </x:c>
      <x:c r="Q937" s="743" t="n">
        <x:v>46082</x:v>
      </x:c>
      <x:c r="R937" s="747" t="n">
        <x:f>IF(T937="İptal",0,IF(O937="Ödendi",J937,IF(O937="Kısmi",J937*50%,0)))</x:f>
        <x:v>593.56</x:v>
      </x:c>
      <x:c r="S937" s="747" t="n">
        <x:f>J937-R937</x:f>
        <x:v>0</x:v>
      </x:c>
      <x:c r="T937" s="744" t="str">
        <x:v>Tamamlandı</x:v>
      </x:c>
      <x:c r="U937" s="749" t="str">
        <x:f>IF(AND(COUNTIF('Ürünler'!$A$6:$A$105,F937)=1,COUNTIF('Müşteriler'!$A$6:$A$255,E937)=1),"OK","HATA")</x:f>
        <x:v>OK</x:v>
      </x:c>
    </x:row>
    <x:row r="938">
      <x:c r="A938" s="742" t="str">
        <x:v>SIP-00933</x:v>
      </x:c>
      <x:c r="B938" s="743" t="n">
        <x:v>46217</x:v>
      </x:c>
      <x:c r="C938" s="744" t="str">
        <x:v>Mağaza</x:v>
      </x:c>
      <x:c r="D938" s="744" t="str">
        <x:v>Kahta</x:v>
      </x:c>
      <x:c r="E938" s="744" t="str">
        <x:v>MUS-0091</x:v>
      </x:c>
      <x:c r="F938" s="744" t="str">
        <x:v>URN-0032</x:v>
      </x:c>
      <x:c r="G938" s="744" t="n">
        <x:v>5</x:v>
      </x:c>
      <x:c r="H938" s="745" t="n">
        <x:v>197.44</x:v>
      </x:c>
      <x:c r="I938" s="746" t="n">
        <x:v>0</x:v>
      </x:c>
      <x:c r="J938" s="747" t="n">
        <x:f>IF(T938="İptal",0,G938*H938*(1-I938))</x:f>
        <x:v>987.2</x:v>
      </x:c>
      <x:c r="K938" s="747" t="n">
        <x:f>IFERROR(INDEX('Ürünler'!$F$6:$F$105,MATCH(F938,'Ürünler'!$A$6:$A$105,0)),0)</x:f>
        <x:v>128.9</x:v>
      </x:c>
      <x:c r="L938" s="747" t="n">
        <x:f>IF(T938="İptal",0,G938*K938)</x:f>
        <x:v>644.5</x:v>
      </x:c>
      <x:c r="M938" s="747" t="n">
        <x:f>J938-L938</x:f>
        <x:v>342.70000000000005</x:v>
      </x:c>
      <x:c r="N938" s="748" t="n">
        <x:f>IFERROR(M938/J938,0)</x:f>
        <x:v>0.3471434359805511</x:v>
      </x:c>
      <x:c r="O938" s="744" t="str">
        <x:v>Ödendi</x:v>
      </x:c>
      <x:c r="P938" s="743" t="n">
        <x:v>46232</x:v>
      </x:c>
      <x:c r="Q938" s="743" t="n">
        <x:v>46230</x:v>
      </x:c>
      <x:c r="R938" s="747" t="n">
        <x:f>IF(T938="İptal",0,IF(O938="Ödendi",J938,IF(O938="Kısmi",J938*50%,0)))</x:f>
        <x:v>987.2</x:v>
      </x:c>
      <x:c r="S938" s="747" t="n">
        <x:f>J938-R938</x:f>
        <x:v>0</x:v>
      </x:c>
      <x:c r="T938" s="744" t="str">
        <x:v>Tamamlandı</x:v>
      </x:c>
      <x:c r="U938" s="749" t="str">
        <x:f>IF(AND(COUNTIF('Ürünler'!$A$6:$A$105,F938)=1,COUNTIF('Müşteriler'!$A$6:$A$255,E938)=1),"OK","HATA")</x:f>
        <x:v>OK</x:v>
      </x:c>
    </x:row>
    <x:row r="939">
      <x:c r="A939" s="742" t="str">
        <x:v>SIP-00934</x:v>
      </x:c>
      <x:c r="B939" s="743" t="n">
        <x:v>46232</x:v>
      </x:c>
      <x:c r="C939" s="744" t="str">
        <x:v>E-ticaret</x:v>
      </x:c>
      <x:c r="D939" s="744" t="str">
        <x:v>Online</x:v>
      </x:c>
      <x:c r="E939" s="744" t="str">
        <x:v>MUS-0237</x:v>
      </x:c>
      <x:c r="F939" s="744" t="str">
        <x:v>URN-0001</x:v>
      </x:c>
      <x:c r="G939" s="744" t="n">
        <x:v>9</x:v>
      </x:c>
      <x:c r="H939" s="745" t="n">
        <x:v>38.9</x:v>
      </x:c>
      <x:c r="I939" s="746" t="n">
        <x:v>0.05</x:v>
      </x:c>
      <x:c r="J939" s="747" t="n">
        <x:f>IF(T939="İptal",0,G939*H939*(1-I939))</x:f>
        <x:v>332.59499999999997</x:v>
      </x:c>
      <x:c r="K939" s="747" t="n">
        <x:f>IFERROR(INDEX('Ürünler'!$F$6:$F$105,MATCH(F939,'Ürünler'!$A$6:$A$105,0)),0)</x:f>
        <x:v>25.16</x:v>
      </x:c>
      <x:c r="L939" s="747" t="n">
        <x:f>IF(T939="İptal",0,G939*K939)</x:f>
        <x:v>226.44</x:v>
      </x:c>
      <x:c r="M939" s="747" t="n">
        <x:f>J939-L939</x:f>
        <x:v>106.15499999999997</x:v>
      </x:c>
      <x:c r="N939" s="748" t="n">
        <x:f>IFERROR(M939/J939,0)</x:f>
        <x:v>0.3191719659044784</x:v>
      </x:c>
      <x:c r="O939" s="744" t="str">
        <x:v>Ödendi</x:v>
      </x:c>
      <x:c r="P939" s="743" t="n">
        <x:v>46262</x:v>
      </x:c>
      <x:c r="Q939" s="743" t="n">
        <x:v>46239</x:v>
      </x:c>
      <x:c r="R939" s="747" t="n">
        <x:f>IF(T939="İptal",0,IF(O939="Ödendi",J939,IF(O939="Kısmi",J939*50%,0)))</x:f>
        <x:v>332.59499999999997</x:v>
      </x:c>
      <x:c r="S939" s="747" t="n">
        <x:f>J939-R939</x:f>
        <x:v>0</x:v>
      </x:c>
      <x:c r="T939" s="744" t="str">
        <x:v>Tamamlandı</x:v>
      </x:c>
      <x:c r="U939" s="749" t="str">
        <x:f>IF(AND(COUNTIF('Ürünler'!$A$6:$A$105,F939)=1,COUNTIF('Müşteriler'!$A$6:$A$255,E939)=1),"OK","HATA")</x:f>
        <x:v>OK</x:v>
      </x:c>
    </x:row>
    <x:row r="940">
      <x:c r="A940" s="742" t="str">
        <x:v>SIP-00935</x:v>
      </x:c>
      <x:c r="B940" s="743" t="n">
        <x:v>46140</x:v>
      </x:c>
      <x:c r="C940" s="744" t="str">
        <x:v>Bayi</x:v>
      </x:c>
      <x:c r="D940" s="744" t="str">
        <x:v>Online</x:v>
      </x:c>
      <x:c r="E940" s="744" t="str">
        <x:v>MUS-0061</x:v>
      </x:c>
      <x:c r="F940" s="744" t="str">
        <x:v>URN-0063</x:v>
      </x:c>
      <x:c r="G940" s="744" t="n">
        <x:v>10</x:v>
      </x:c>
      <x:c r="H940" s="745" t="n">
        <x:v>166.01</x:v>
      </x:c>
      <x:c r="I940" s="746" t="n">
        <x:v>0</x:v>
      </x:c>
      <x:c r="J940" s="747" t="n">
        <x:f>IF(T940="İptal",0,G940*H940*(1-I940))</x:f>
        <x:v>1660.1</x:v>
      </x:c>
      <x:c r="K940" s="747" t="n">
        <x:f>IFERROR(INDEX('Ürünler'!$F$6:$F$105,MATCH(F940,'Ürünler'!$A$6:$A$105,0)),0)</x:f>
        <x:v>111.66</x:v>
      </x:c>
      <x:c r="L940" s="747" t="n">
        <x:f>IF(T940="İptal",0,G940*K940)</x:f>
        <x:v>1116.6</x:v>
      </x:c>
      <x:c r="M940" s="747" t="n">
        <x:f>J940-L940</x:f>
        <x:v>543.5</x:v>
      </x:c>
      <x:c r="N940" s="748" t="n">
        <x:f>IFERROR(M940/J940,0)</x:f>
        <x:v>0.3273899162701042</x:v>
      </x:c>
      <x:c r="O940" s="744" t="str">
        <x:v>Ödendi</x:v>
      </x:c>
      <x:c r="P940" s="743" t="n">
        <x:v>46170</x:v>
      </x:c>
      <x:c r="Q940" s="743" t="n">
        <x:v>46140</x:v>
      </x:c>
      <x:c r="R940" s="747" t="n">
        <x:f>IF(T940="İptal",0,IF(O940="Ödendi",J940,IF(O940="Kısmi",J940*50%,0)))</x:f>
        <x:v>1660.1</x:v>
      </x:c>
      <x:c r="S940" s="747" t="n">
        <x:f>J940-R940</x:f>
        <x:v>0</x:v>
      </x:c>
      <x:c r="T940" s="744" t="str">
        <x:v>Tamamlandı</x:v>
      </x:c>
      <x:c r="U940" s="749" t="str">
        <x:f>IF(AND(COUNTIF('Ürünler'!$A$6:$A$105,F940)=1,COUNTIF('Müşteriler'!$A$6:$A$255,E940)=1),"OK","HATA")</x:f>
        <x:v>OK</x:v>
      </x:c>
    </x:row>
    <x:row r="941">
      <x:c r="A941" s="742" t="str">
        <x:v>SIP-00936</x:v>
      </x:c>
      <x:c r="B941" s="743" t="n">
        <x:v>46017</x:v>
      </x:c>
      <x:c r="C941" s="744" t="str">
        <x:v>Bayi</x:v>
      </x:c>
      <x:c r="D941" s="744" t="str">
        <x:v>Kahta</x:v>
      </x:c>
      <x:c r="E941" s="744" t="str">
        <x:v>MUS-0029</x:v>
      </x:c>
      <x:c r="F941" s="744" t="str">
        <x:v>URN-0048</x:v>
      </x:c>
      <x:c r="G941" s="744" t="n">
        <x:v>12</x:v>
      </x:c>
      <x:c r="H941" s="745" t="n">
        <x:v>213.6</x:v>
      </x:c>
      <x:c r="I941" s="746" t="n">
        <x:v>0</x:v>
      </x:c>
      <x:c r="J941" s="747" t="n">
        <x:f>IF(T941="İptal",0,G941*H941*(1-I941))</x:f>
        <x:v>2563.2</x:v>
      </x:c>
      <x:c r="K941" s="747" t="n">
        <x:f>IFERROR(INDEX('Ürünler'!$F$6:$F$105,MATCH(F941,'Ürünler'!$A$6:$A$105,0)),0)</x:f>
        <x:v>135.14</x:v>
      </x:c>
      <x:c r="L941" s="747" t="n">
        <x:f>IF(T941="İptal",0,G941*K941)</x:f>
        <x:v>1621.6799999999998</x:v>
      </x:c>
      <x:c r="M941" s="747" t="n">
        <x:f>J941-L941</x:f>
        <x:v>941.52</x:v>
      </x:c>
      <x:c r="N941" s="748" t="n">
        <x:f>IFERROR(M941/J941,0)</x:f>
        <x:v>0.36732209737827715</x:v>
      </x:c>
      <x:c r="O941" s="744" t="str">
        <x:v>Ödendi</x:v>
      </x:c>
      <x:c r="P941" s="743" t="n">
        <x:v>46032</x:v>
      </x:c>
      <x:c r="Q941" s="743" t="n">
        <x:v>46023</x:v>
      </x:c>
      <x:c r="R941" s="747" t="n">
        <x:f>IF(T941="İptal",0,IF(O941="Ödendi",J941,IF(O941="Kısmi",J941*50%,0)))</x:f>
        <x:v>2563.2</x:v>
      </x:c>
      <x:c r="S941" s="747" t="n">
        <x:f>J941-R941</x:f>
        <x:v>0</x:v>
      </x:c>
      <x:c r="T941" s="744" t="str">
        <x:v>Tamamlandı</x:v>
      </x:c>
      <x:c r="U941" s="749" t="str">
        <x:f>IF(AND(COUNTIF('Ürünler'!$A$6:$A$105,F941)=1,COUNTIF('Müşteriler'!$A$6:$A$255,E941)=1),"OK","HATA")</x:f>
        <x:v>OK</x:v>
      </x:c>
    </x:row>
    <x:row r="942">
      <x:c r="A942" s="742" t="str">
        <x:v>SIP-00937</x:v>
      </x:c>
      <x:c r="B942" s="743" t="n">
        <x:v>45975</x:v>
      </x:c>
      <x:c r="C942" s="744" t="str">
        <x:v>E-ticaret</x:v>
      </x:c>
      <x:c r="D942" s="744" t="str">
        <x:v>Adıyaman Merkez</x:v>
      </x:c>
      <x:c r="E942" s="744" t="str">
        <x:v>MUS-0012</x:v>
      </x:c>
      <x:c r="F942" s="744" t="str">
        <x:v>URN-0016</x:v>
      </x:c>
      <x:c r="G942" s="744" t="n">
        <x:v>2</x:v>
      </x:c>
      <x:c r="H942" s="745" t="n">
        <x:v>212.52</x:v>
      </x:c>
      <x:c r="I942" s="746" t="n">
        <x:v>0.05</x:v>
      </x:c>
      <x:c r="J942" s="747" t="n">
        <x:f>IF(T942="İptal",0,G942*H942*(1-I942))</x:f>
        <x:v>403.788</x:v>
      </x:c>
      <x:c r="K942" s="747" t="n">
        <x:f>IFERROR(INDEX('Ürünler'!$F$6:$F$105,MATCH(F942,'Ürünler'!$A$6:$A$105,0)),0)</x:f>
        <x:v>148.48</x:v>
      </x:c>
      <x:c r="L942" s="747" t="n">
        <x:f>IF(T942="İptal",0,G942*K942)</x:f>
        <x:v>296.96</x:v>
      </x:c>
      <x:c r="M942" s="747" t="n">
        <x:f>J942-L942</x:f>
        <x:v>106.82800000000003</x:v>
      </x:c>
      <x:c r="N942" s="748" t="n">
        <x:f>IFERROR(M942/J942,0)</x:f>
        <x:v>0.2645645734890587</x:v>
      </x:c>
      <x:c r="O942" s="744" t="str">
        <x:v>Ödendi</x:v>
      </x:c>
      <x:c r="P942" s="743" t="n">
        <x:v>45990</x:v>
      </x:c>
      <x:c r="Q942" s="743" t="n">
        <x:v>45979</x:v>
      </x:c>
      <x:c r="R942" s="747" t="n">
        <x:f>IF(T942="İptal",0,IF(O942="Ödendi",J942,IF(O942="Kısmi",J942*50%,0)))</x:f>
        <x:v>403.788</x:v>
      </x:c>
      <x:c r="S942" s="747" t="n">
        <x:f>J942-R942</x:f>
        <x:v>0</x:v>
      </x:c>
      <x:c r="T942" s="744" t="str">
        <x:v>Tamamlandı</x:v>
      </x:c>
      <x:c r="U942" s="749" t="str">
        <x:f>IF(AND(COUNTIF('Ürünler'!$A$6:$A$105,F942)=1,COUNTIF('Müşteriler'!$A$6:$A$255,E942)=1),"OK","HATA")</x:f>
        <x:v>OK</x:v>
      </x:c>
    </x:row>
    <x:row r="943">
      <x:c r="A943" s="742" t="str">
        <x:v>SIP-00938</x:v>
      </x:c>
      <x:c r="B943" s="743" t="n">
        <x:v>46045</x:v>
      </x:c>
      <x:c r="C943" s="744" t="str">
        <x:v>E-ticaret</x:v>
      </x:c>
      <x:c r="D943" s="744" t="str">
        <x:v>Adıyaman Merkez</x:v>
      </x:c>
      <x:c r="E943" s="744" t="str">
        <x:v>MUS-0136</x:v>
      </x:c>
      <x:c r="F943" s="744" t="str">
        <x:v>URN-0082</x:v>
      </x:c>
      <x:c r="G943" s="744" t="n">
        <x:v>17</x:v>
      </x:c>
      <x:c r="H943" s="745" t="n">
        <x:v>219.98</x:v>
      </x:c>
      <x:c r="I943" s="746" t="n">
        <x:v>0.05</x:v>
      </x:c>
      <x:c r="J943" s="747" t="n">
        <x:f>IF(T943="İptal",0,G943*H943*(1-I943))</x:f>
        <x:v>3552.6769999999997</x:v>
      </x:c>
      <x:c r="K943" s="747" t="n">
        <x:f>IFERROR(INDEX('Ürünler'!$F$6:$F$105,MATCH(F943,'Ürünler'!$A$6:$A$105,0)),0)</x:f>
        <x:v>137.78</x:v>
      </x:c>
      <x:c r="L943" s="747" t="n">
        <x:f>IF(T943="İptal",0,G943*K943)</x:f>
        <x:v>2342.26</x:v>
      </x:c>
      <x:c r="M943" s="747" t="n">
        <x:f>J943-L943</x:f>
        <x:v>1210.4169999999995</x:v>
      </x:c>
      <x:c r="N943" s="748" t="n">
        <x:f>IFERROR(M943/J943,0)</x:f>
        <x:v>0.34070561438599667</x:v>
      </x:c>
      <x:c r="O943" s="744" t="str">
        <x:v>Ödendi</x:v>
      </x:c>
      <x:c r="P943" s="743" t="n">
        <x:v>46090</x:v>
      </x:c>
      <x:c r="Q943" s="743" t="n">
        <x:v>46069</x:v>
      </x:c>
      <x:c r="R943" s="747" t="n">
        <x:f>IF(T943="İptal",0,IF(O943="Ödendi",J943,IF(O943="Kısmi",J943*50%,0)))</x:f>
        <x:v>3552.6769999999997</x:v>
      </x:c>
      <x:c r="S943" s="747" t="n">
        <x:f>J943-R943</x:f>
        <x:v>0</x:v>
      </x:c>
      <x:c r="T943" s="744" t="str">
        <x:v>Tamamlandı</x:v>
      </x:c>
      <x:c r="U943" s="749" t="str">
        <x:f>IF(AND(COUNTIF('Ürünler'!$A$6:$A$105,F943)=1,COUNTIF('Müşteriler'!$A$6:$A$255,E943)=1),"OK","HATA")</x:f>
        <x:v>OK</x:v>
      </x:c>
    </x:row>
    <x:row r="944">
      <x:c r="A944" s="742" t="str">
        <x:v>SIP-00939</x:v>
      </x:c>
      <x:c r="B944" s="743" t="n">
        <x:v>45978</x:v>
      </x:c>
      <x:c r="C944" s="744" t="str">
        <x:v>E-ticaret</x:v>
      </x:c>
      <x:c r="D944" s="744" t="str">
        <x:v>Kahta</x:v>
      </x:c>
      <x:c r="E944" s="744" t="str">
        <x:v>MUS-0201</x:v>
      </x:c>
      <x:c r="F944" s="744" t="str">
        <x:v>URN-0063</x:v>
      </x:c>
      <x:c r="G944" s="744" t="n">
        <x:v>3</x:v>
      </x:c>
      <x:c r="H944" s="745" t="n">
        <x:v>168.21</x:v>
      </x:c>
      <x:c r="I944" s="746" t="n">
        <x:v>0</x:v>
      </x:c>
      <x:c r="J944" s="747" t="n">
        <x:f>IF(T944="İptal",0,G944*H944*(1-I944))</x:f>
        <x:v>0</x:v>
      </x:c>
      <x:c r="K944" s="747" t="n">
        <x:f>IFERROR(INDEX('Ürünler'!$F$6:$F$105,MATCH(F944,'Ürünler'!$A$6:$A$105,0)),0)</x:f>
        <x:v>111.66</x:v>
      </x:c>
      <x:c r="L944" s="747" t="n">
        <x:f>IF(T944="İptal",0,G944*K944)</x:f>
        <x:v>0</x:v>
      </x:c>
      <x:c r="M944" s="747" t="n">
        <x:f>J944-L944</x:f>
        <x:v>0</x:v>
      </x:c>
      <x:c r="N944" s="748" t="n">
        <x:f>IFERROR(M944/J944,0)</x:f>
        <x:v>0</x:v>
      </x:c>
      <x:c r="O944" s="744" t="str">
        <x:v>Bekliyor</x:v>
      </x:c>
      <x:c r="P944" s="743" t="n">
        <x:v>46008</x:v>
      </x:c>
      <x:c r="Q944" s="743"/>
      <x:c r="R944" s="747" t="n">
        <x:f>IF(T944="İptal",0,IF(O944="Ödendi",J944,IF(O944="Kısmi",J944*50%,0)))</x:f>
        <x:v>0</x:v>
      </x:c>
      <x:c r="S944" s="747" t="n">
        <x:f>J944-R944</x:f>
        <x:v>0</x:v>
      </x:c>
      <x:c r="T944" s="744" t="str">
        <x:v>İptal</x:v>
      </x:c>
      <x:c r="U944" s="749" t="str">
        <x:f>IF(AND(COUNTIF('Ürünler'!$A$6:$A$105,F944)=1,COUNTIF('Müşteriler'!$A$6:$A$255,E944)=1),"OK","HATA")</x:f>
        <x:v>OK</x:v>
      </x:c>
    </x:row>
    <x:row r="945">
      <x:c r="A945" s="742" t="str">
        <x:v>SIP-00940</x:v>
      </x:c>
      <x:c r="B945" s="743" t="n">
        <x:v>46261</x:v>
      </x:c>
      <x:c r="C945" s="744" t="str">
        <x:v>Mağaza</x:v>
      </x:c>
      <x:c r="D945" s="744" t="str">
        <x:v>Adıyaman Merkez</x:v>
      </x:c>
      <x:c r="E945" s="744" t="str">
        <x:v>MUS-0203</x:v>
      </x:c>
      <x:c r="F945" s="744" t="str">
        <x:v>URN-0040</x:v>
      </x:c>
      <x:c r="G945" s="744" t="n">
        <x:v>13</x:v>
      </x:c>
      <x:c r="H945" s="745" t="n">
        <x:v>104.83</x:v>
      </x:c>
      <x:c r="I945" s="746" t="n">
        <x:v>0.15</x:v>
      </x:c>
      <x:c r="J945" s="747" t="n">
        <x:f>IF(T945="İptal",0,G945*H945*(1-I945))</x:f>
        <x:v>1158.3715</x:v>
      </x:c>
      <x:c r="K945" s="747" t="n">
        <x:f>IFERROR(INDEX('Ürünler'!$F$6:$F$105,MATCH(F945,'Ürünler'!$A$6:$A$105,0)),0)</x:f>
        <x:v>60.48</x:v>
      </x:c>
      <x:c r="L945" s="747" t="n">
        <x:f>IF(T945="İptal",0,G945*K945)</x:f>
        <x:v>786.24</x:v>
      </x:c>
      <x:c r="M945" s="747" t="n">
        <x:f>J945-L945</x:f>
        <x:v>372.13149999999996</x:v>
      </x:c>
      <x:c r="N945" s="748" t="n">
        <x:f>IFERROR(M945/J945,0)</x:f>
        <x:v>0.321254019112176</x:v>
      </x:c>
      <x:c r="O945" s="744" t="str">
        <x:v>Bekliyor</x:v>
      </x:c>
      <x:c r="P945" s="743" t="n">
        <x:v>46291</x:v>
      </x:c>
      <x:c r="Q945" s="743"/>
      <x:c r="R945" s="747" t="n">
        <x:f>IF(T945="İptal",0,IF(O945="Ödendi",J945,IF(O945="Kısmi",J945*50%,0)))</x:f>
        <x:v>0</x:v>
      </x:c>
      <x:c r="S945" s="747" t="n">
        <x:f>J945-R945</x:f>
        <x:v>1158.3715</x:v>
      </x:c>
      <x:c r="T945" s="744" t="str">
        <x:v>Tamamlandı</x:v>
      </x:c>
      <x:c r="U945" s="749" t="str">
        <x:f>IF(AND(COUNTIF('Ürünler'!$A$6:$A$105,F945)=1,COUNTIF('Müşteriler'!$A$6:$A$255,E945)=1),"OK","HATA")</x:f>
        <x:v>OK</x:v>
      </x:c>
    </x:row>
    <x:row r="946">
      <x:c r="A946" s="742" t="str">
        <x:v>SIP-00941</x:v>
      </x:c>
      <x:c r="B946" s="743" t="n">
        <x:v>45908</x:v>
      </x:c>
      <x:c r="C946" s="744" t="str">
        <x:v>E-ticaret</x:v>
      </x:c>
      <x:c r="D946" s="744" t="str">
        <x:v>Adıyaman Merkez</x:v>
      </x:c>
      <x:c r="E946" s="744" t="str">
        <x:v>MUS-0099</x:v>
      </x:c>
      <x:c r="F946" s="744" t="str">
        <x:v>URN-0022</x:v>
      </x:c>
      <x:c r="G946" s="744" t="n">
        <x:v>7</x:v>
      </x:c>
      <x:c r="H946" s="745" t="n">
        <x:v>103.12</x:v>
      </x:c>
      <x:c r="I946" s="746" t="n">
        <x:v>0</x:v>
      </x:c>
      <x:c r="J946" s="747" t="n">
        <x:f>IF(T946="İptal",0,G946*H946*(1-I946))</x:f>
        <x:v>721.84</x:v>
      </x:c>
      <x:c r="K946" s="747" t="n">
        <x:f>IFERROR(INDEX('Ürünler'!$F$6:$F$105,MATCH(F946,'Ürünler'!$A$6:$A$105,0)),0)</x:f>
        <x:v>71.33</x:v>
      </x:c>
      <x:c r="L946" s="747" t="n">
        <x:f>IF(T946="İptal",0,G946*K946)</x:f>
        <x:v>499.31</x:v>
      </x:c>
      <x:c r="M946" s="747" t="n">
        <x:f>J946-L946</x:f>
        <x:v>222.53000000000003</x:v>
      </x:c>
      <x:c r="N946" s="748" t="n">
        <x:f>IFERROR(M946/J946,0)</x:f>
        <x:v>0.30828161365399537</x:v>
      </x:c>
      <x:c r="O946" s="744" t="str">
        <x:v>Kısmi</x:v>
      </x:c>
      <x:c r="P946" s="743" t="n">
        <x:v>45923</x:v>
      </x:c>
      <x:c r="Q946" s="743" t="n">
        <x:v>45917</x:v>
      </x:c>
      <x:c r="R946" s="747" t="n">
        <x:f>IF(T946="İptal",0,IF(O946="Ödendi",J946,IF(O946="Kısmi",J946*50%,0)))</x:f>
        <x:v>360.92</x:v>
      </x:c>
      <x:c r="S946" s="747" t="n">
        <x:f>J946-R946</x:f>
        <x:v>360.92</x:v>
      </x:c>
      <x:c r="T946" s="744" t="str">
        <x:v>Tamamlandı</x:v>
      </x:c>
      <x:c r="U946" s="749" t="str">
        <x:f>IF(AND(COUNTIF('Ürünler'!$A$6:$A$105,F946)=1,COUNTIF('Müşteriler'!$A$6:$A$255,E946)=1),"OK","HATA")</x:f>
        <x:v>OK</x:v>
      </x:c>
    </x:row>
    <x:row r="947">
      <x:c r="A947" s="742" t="str">
        <x:v>SIP-00942</x:v>
      </x:c>
      <x:c r="B947" s="743" t="n">
        <x:v>45933</x:v>
      </x:c>
      <x:c r="C947" s="744" t="str">
        <x:v>Bayi</x:v>
      </x:c>
      <x:c r="D947" s="744" t="str">
        <x:v>Kahta</x:v>
      </x:c>
      <x:c r="E947" s="744" t="str">
        <x:v>MUS-0019</x:v>
      </x:c>
      <x:c r="F947" s="744" t="str">
        <x:v>URN-0021</x:v>
      </x:c>
      <x:c r="G947" s="744" t="n">
        <x:v>13</x:v>
      </x:c>
      <x:c r="H947" s="745" t="n">
        <x:v>89.86</x:v>
      </x:c>
      <x:c r="I947" s="746" t="n">
        <x:v>0.05</x:v>
      </x:c>
      <x:c r="J947" s="747" t="n">
        <x:f>IF(T947="İptal",0,G947*H947*(1-I947))</x:f>
        <x:v>1109.771</x:v>
      </x:c>
      <x:c r="K947" s="747" t="n">
        <x:f>IFERROR(INDEX('Ürünler'!$F$6:$F$105,MATCH(F947,'Ürünler'!$A$6:$A$105,0)),0)</x:f>
        <x:v>61.68</x:v>
      </x:c>
      <x:c r="L947" s="747" t="n">
        <x:f>IF(T947="İptal",0,G947*K947)</x:f>
        <x:v>801.84</x:v>
      </x:c>
      <x:c r="M947" s="747" t="n">
        <x:f>J947-L947</x:f>
        <x:v>307.9309999999999</x:v>
      </x:c>
      <x:c r="N947" s="748" t="n">
        <x:f>IFERROR(M947/J947,0)</x:f>
        <x:v>0.27747255965419887</x:v>
      </x:c>
      <x:c r="O947" s="744" t="str">
        <x:v>Ödendi</x:v>
      </x:c>
      <x:c r="P947" s="743" t="n">
        <x:v>45963</x:v>
      </x:c>
      <x:c r="Q947" s="743" t="n">
        <x:v>45953</x:v>
      </x:c>
      <x:c r="R947" s="747" t="n">
        <x:f>IF(T947="İptal",0,IF(O947="Ödendi",J947,IF(O947="Kısmi",J947*50%,0)))</x:f>
        <x:v>1109.771</x:v>
      </x:c>
      <x:c r="S947" s="747" t="n">
        <x:f>J947-R947</x:f>
        <x:v>0</x:v>
      </x:c>
      <x:c r="T947" s="744" t="str">
        <x:v>Hazırlanıyor</x:v>
      </x:c>
      <x:c r="U947" s="749" t="str">
        <x:f>IF(AND(COUNTIF('Ürünler'!$A$6:$A$105,F947)=1,COUNTIF('Müşteriler'!$A$6:$A$255,E947)=1),"OK","HATA")</x:f>
        <x:v>OK</x:v>
      </x:c>
    </x:row>
    <x:row r="948">
      <x:c r="A948" s="742" t="str">
        <x:v>SIP-00943</x:v>
      </x:c>
      <x:c r="B948" s="743" t="n">
        <x:v>46139</x:v>
      </x:c>
      <x:c r="C948" s="744" t="str">
        <x:v>Kurumsal</x:v>
      </x:c>
      <x:c r="D948" s="744" t="str">
        <x:v>Online</x:v>
      </x:c>
      <x:c r="E948" s="744" t="str">
        <x:v>MUS-0002</x:v>
      </x:c>
      <x:c r="F948" s="744" t="str">
        <x:v>URN-0008</x:v>
      </x:c>
      <x:c r="G948" s="744" t="n">
        <x:v>9</x:v>
      </x:c>
      <x:c r="H948" s="745" t="n">
        <x:v>132.23</x:v>
      </x:c>
      <x:c r="I948" s="746" t="n">
        <x:v>0.05</x:v>
      </x:c>
      <x:c r="J948" s="747" t="n">
        <x:f>IF(T948="İptal",0,G948*H948*(1-I948))</x:f>
        <x:v>1130.5665</x:v>
      </x:c>
      <x:c r="K948" s="747" t="n">
        <x:f>IFERROR(INDEX('Ürünler'!$F$6:$F$105,MATCH(F948,'Ürünler'!$A$6:$A$105,0)),0)</x:f>
        <x:v>80.54</x:v>
      </x:c>
      <x:c r="L948" s="747" t="n">
        <x:f>IF(T948="İptal",0,G948*K948)</x:f>
        <x:v>724.86</x:v>
      </x:c>
      <x:c r="M948" s="747" t="n">
        <x:f>J948-L948</x:f>
        <x:v>405.7064999999999</x:v>
      </x:c>
      <x:c r="N948" s="748" t="n">
        <x:f>IFERROR(M948/J948,0)</x:f>
        <x:v>0.358852398333048</x:v>
      </x:c>
      <x:c r="O948" s="744" t="str">
        <x:v>Bekliyor</x:v>
      </x:c>
      <x:c r="P948" s="743" t="n">
        <x:v>46184</x:v>
      </x:c>
      <x:c r="Q948" s="743"/>
      <x:c r="R948" s="747" t="n">
        <x:f>IF(T948="İptal",0,IF(O948="Ödendi",J948,IF(O948="Kısmi",J948*50%,0)))</x:f>
        <x:v>0</x:v>
      </x:c>
      <x:c r="S948" s="747" t="n">
        <x:f>J948-R948</x:f>
        <x:v>1130.5665</x:v>
      </x:c>
      <x:c r="T948" s="744" t="str">
        <x:v>Tamamlandı</x:v>
      </x:c>
      <x:c r="U948" s="749" t="str">
        <x:f>IF(AND(COUNTIF('Ürünler'!$A$6:$A$105,F948)=1,COUNTIF('Müşteriler'!$A$6:$A$255,E948)=1),"OK","HATA")</x:f>
        <x:v>OK</x:v>
      </x:c>
    </x:row>
    <x:row r="949">
      <x:c r="A949" s="742" t="str">
        <x:v>SIP-00944</x:v>
      </x:c>
      <x:c r="B949" s="743" t="n">
        <x:v>46029</x:v>
      </x:c>
      <x:c r="C949" s="744" t="str">
        <x:v>Mağaza</x:v>
      </x:c>
      <x:c r="D949" s="744" t="str">
        <x:v>Kahta</x:v>
      </x:c>
      <x:c r="E949" s="744" t="str">
        <x:v>MUS-0045</x:v>
      </x:c>
      <x:c r="F949" s="744" t="str">
        <x:v>URN-0064</x:v>
      </x:c>
      <x:c r="G949" s="744" t="n">
        <x:v>8</x:v>
      </x:c>
      <x:c r="H949" s="745" t="n">
        <x:v>203.87</x:v>
      </x:c>
      <x:c r="I949" s="746" t="n">
        <x:v>0.15</x:v>
      </x:c>
      <x:c r="J949" s="747" t="n">
        <x:f>IF(T949="İptal",0,G949*H949*(1-I949))</x:f>
        <x:v>1386.316</x:v>
      </x:c>
      <x:c r="K949" s="747" t="n">
        <x:f>IFERROR(INDEX('Ürünler'!$F$6:$F$105,MATCH(F949,'Ürünler'!$A$6:$A$105,0)),0)</x:f>
        <x:v>124.83</x:v>
      </x:c>
      <x:c r="L949" s="747" t="n">
        <x:f>IF(T949="İptal",0,G949*K949)</x:f>
        <x:v>998.64</x:v>
      </x:c>
      <x:c r="M949" s="747" t="n">
        <x:f>J949-L949</x:f>
        <x:v>387.67600000000004</x:v>
      </x:c>
      <x:c r="N949" s="748" t="n">
        <x:f>IFERROR(M949/J949,0)</x:f>
        <x:v>0.27964475631818436</x:v>
      </x:c>
      <x:c r="O949" s="744" t="str">
        <x:v>Bekliyor</x:v>
      </x:c>
      <x:c r="P949" s="743" t="n">
        <x:v>46074</x:v>
      </x:c>
      <x:c r="Q949" s="743"/>
      <x:c r="R949" s="747" t="n">
        <x:f>IF(T949="İptal",0,IF(O949="Ödendi",J949,IF(O949="Kısmi",J949*50%,0)))</x:f>
        <x:v>0</x:v>
      </x:c>
      <x:c r="S949" s="747" t="n">
        <x:f>J949-R949</x:f>
        <x:v>1386.316</x:v>
      </x:c>
      <x:c r="T949" s="744" t="str">
        <x:v>Tamamlandı</x:v>
      </x:c>
      <x:c r="U949" s="749" t="str">
        <x:f>IF(AND(COUNTIF('Ürünler'!$A$6:$A$105,F949)=1,COUNTIF('Müşteriler'!$A$6:$A$255,E949)=1),"OK","HATA")</x:f>
        <x:v>OK</x:v>
      </x:c>
    </x:row>
    <x:row r="950">
      <x:c r="A950" s="742" t="str">
        <x:v>SIP-00945</x:v>
      </x:c>
      <x:c r="B950" s="743" t="n">
        <x:v>46144</x:v>
      </x:c>
      <x:c r="C950" s="744" t="str">
        <x:v>E-ticaret</x:v>
      </x:c>
      <x:c r="D950" s="744" t="str">
        <x:v>Online</x:v>
      </x:c>
      <x:c r="E950" s="744" t="str">
        <x:v>MUS-0051</x:v>
      </x:c>
      <x:c r="F950" s="744" t="str">
        <x:v>URN-0026</x:v>
      </x:c>
      <x:c r="G950" s="744" t="n">
        <x:v>11</x:v>
      </x:c>
      <x:c r="H950" s="745" t="n">
        <x:v>145.4</x:v>
      </x:c>
      <x:c r="I950" s="746" t="n">
        <x:v>0</x:v>
      </x:c>
      <x:c r="J950" s="747" t="n">
        <x:f>IF(T950="İptal",0,G950*H950*(1-I950))</x:f>
        <x:v>1599.4</x:v>
      </x:c>
      <x:c r="K950" s="747" t="n">
        <x:f>IFERROR(INDEX('Ürünler'!$F$6:$F$105,MATCH(F950,'Ürünler'!$A$6:$A$105,0)),0)</x:f>
        <x:v>97.42</x:v>
      </x:c>
      <x:c r="L950" s="747" t="n">
        <x:f>IF(T950="İptal",0,G950*K950)</x:f>
        <x:v>1071.6200000000001</x:v>
      </x:c>
      <x:c r="M950" s="747" t="n">
        <x:f>J950-L950</x:f>
        <x:v>527.78</x:v>
      </x:c>
      <x:c r="N950" s="748" t="n">
        <x:f>IFERROR(M950/J950,0)</x:f>
        <x:v>0.32998624484181566</x:v>
      </x:c>
      <x:c r="O950" s="744" t="str">
        <x:v>Ödendi</x:v>
      </x:c>
      <x:c r="P950" s="743" t="n">
        <x:v>46151</x:v>
      </x:c>
      <x:c r="Q950" s="743" t="n">
        <x:v>46151</x:v>
      </x:c>
      <x:c r="R950" s="747" t="n">
        <x:f>IF(T950="İptal",0,IF(O950="Ödendi",J950,IF(O950="Kısmi",J950*50%,0)))</x:f>
        <x:v>1599.4</x:v>
      </x:c>
      <x:c r="S950" s="747" t="n">
        <x:f>J950-R950</x:f>
        <x:v>0</x:v>
      </x:c>
      <x:c r="T950" s="744" t="str">
        <x:v>Tamamlandı</x:v>
      </x:c>
      <x:c r="U950" s="749" t="str">
        <x:f>IF(AND(COUNTIF('Ürünler'!$A$6:$A$105,F950)=1,COUNTIF('Müşteriler'!$A$6:$A$255,E950)=1),"OK","HATA")</x:f>
        <x:v>OK</x:v>
      </x:c>
    </x:row>
    <x:row r="951">
      <x:c r="A951" s="742" t="str">
        <x:v>SIP-00946</x:v>
      </x:c>
      <x:c r="B951" s="743" t="n">
        <x:v>46003</x:v>
      </x:c>
      <x:c r="C951" s="744" t="str">
        <x:v>Kurumsal</x:v>
      </x:c>
      <x:c r="D951" s="744" t="str">
        <x:v>Kahta</x:v>
      </x:c>
      <x:c r="E951" s="744" t="str">
        <x:v>MUS-0149</x:v>
      </x:c>
      <x:c r="F951" s="744" t="str">
        <x:v>URN-0069</x:v>
      </x:c>
      <x:c r="G951" s="744" t="n">
        <x:v>6</x:v>
      </x:c>
      <x:c r="H951" s="745" t="n">
        <x:v>63.04</x:v>
      </x:c>
      <x:c r="I951" s="746" t="n">
        <x:v>0.05</x:v>
      </x:c>
      <x:c r="J951" s="747" t="n">
        <x:f>IF(T951="İptal",0,G951*H951*(1-I951))</x:f>
        <x:v>0</x:v>
      </x:c>
      <x:c r="K951" s="747" t="n">
        <x:f>IFERROR(INDEX('Ürünler'!$F$6:$F$105,MATCH(F951,'Ürünler'!$A$6:$A$105,0)),0)</x:f>
        <x:v>39.33</x:v>
      </x:c>
      <x:c r="L951" s="747" t="n">
        <x:f>IF(T951="İptal",0,G951*K951)</x:f>
        <x:v>0</x:v>
      </x:c>
      <x:c r="M951" s="747" t="n">
        <x:f>J951-L951</x:f>
        <x:v>0</x:v>
      </x:c>
      <x:c r="N951" s="748" t="n">
        <x:f>IFERROR(M951/J951,0)</x:f>
        <x:v>0</x:v>
      </x:c>
      <x:c r="O951" s="744" t="str">
        <x:v>Bekliyor</x:v>
      </x:c>
      <x:c r="P951" s="743" t="n">
        <x:v>46018</x:v>
      </x:c>
      <x:c r="Q951" s="743"/>
      <x:c r="R951" s="747" t="n">
        <x:f>IF(T951="İptal",0,IF(O951="Ödendi",J951,IF(O951="Kısmi",J951*50%,0)))</x:f>
        <x:v>0</x:v>
      </x:c>
      <x:c r="S951" s="747" t="n">
        <x:f>J951-R951</x:f>
        <x:v>0</x:v>
      </x:c>
      <x:c r="T951" s="744" t="str">
        <x:v>İptal</x:v>
      </x:c>
      <x:c r="U951" s="749" t="str">
        <x:f>IF(AND(COUNTIF('Ürünler'!$A$6:$A$105,F951)=1,COUNTIF('Müşteriler'!$A$6:$A$255,E951)=1),"OK","HATA")</x:f>
        <x:v>OK</x:v>
      </x:c>
    </x:row>
    <x:row r="952">
      <x:c r="A952" s="742" t="str">
        <x:v>SIP-00947</x:v>
      </x:c>
      <x:c r="B952" s="743" t="n">
        <x:v>46204</x:v>
      </x:c>
      <x:c r="C952" s="744" t="str">
        <x:v>Bayi</x:v>
      </x:c>
      <x:c r="D952" s="744" t="str">
        <x:v>Online</x:v>
      </x:c>
      <x:c r="E952" s="744" t="str">
        <x:v>MUS-0236</x:v>
      </x:c>
      <x:c r="F952" s="744" t="str">
        <x:v>URN-0068</x:v>
      </x:c>
      <x:c r="G952" s="744" t="n">
        <x:v>3</x:v>
      </x:c>
      <x:c r="H952" s="745" t="n">
        <x:v>266.98</x:v>
      </x:c>
      <x:c r="I952" s="746" t="n">
        <x:v>0.05</x:v>
      </x:c>
      <x:c r="J952" s="747" t="n">
        <x:f>IF(T952="İptal",0,G952*H952*(1-I952))</x:f>
        <x:v>760.893</x:v>
      </x:c>
      <x:c r="K952" s="747" t="n">
        <x:f>IFERROR(INDEX('Ürünler'!$F$6:$F$105,MATCH(F952,'Ürünler'!$A$6:$A$105,0)),0)</x:f>
        <x:v>154.14</x:v>
      </x:c>
      <x:c r="L952" s="747" t="n">
        <x:f>IF(T952="İptal",0,G952*K952)</x:f>
        <x:v>462.41999999999996</x:v>
      </x:c>
      <x:c r="M952" s="747" t="n">
        <x:f>J952-L952</x:f>
        <x:v>298.47300000000007</x:v>
      </x:c>
      <x:c r="N952" s="748" t="n">
        <x:f>IFERROR(M952/J952,0)</x:f>
        <x:v>0.39226671818507997</x:v>
      </x:c>
      <x:c r="O952" s="744" t="str">
        <x:v>Bekliyor</x:v>
      </x:c>
      <x:c r="P952" s="743" t="n">
        <x:v>46219</x:v>
      </x:c>
      <x:c r="Q952" s="743"/>
      <x:c r="R952" s="747" t="n">
        <x:f>IF(T952="İptal",0,IF(O952="Ödendi",J952,IF(O952="Kısmi",J952*50%,0)))</x:f>
        <x:v>0</x:v>
      </x:c>
      <x:c r="S952" s="747" t="n">
        <x:f>J952-R952</x:f>
        <x:v>760.893</x:v>
      </x:c>
      <x:c r="T952" s="744" t="str">
        <x:v>Tamamlandı</x:v>
      </x:c>
      <x:c r="U952" s="749" t="str">
        <x:f>IF(AND(COUNTIF('Ürünler'!$A$6:$A$105,F952)=1,COUNTIF('Müşteriler'!$A$6:$A$255,E952)=1),"OK","HATA")</x:f>
        <x:v>OK</x:v>
      </x:c>
    </x:row>
    <x:row r="953">
      <x:c r="A953" s="742" t="str">
        <x:v>SIP-00948</x:v>
      </x:c>
      <x:c r="B953" s="743" t="n">
        <x:v>46226</x:v>
      </x:c>
      <x:c r="C953" s="744" t="str">
        <x:v>Bayi</x:v>
      </x:c>
      <x:c r="D953" s="744" t="str">
        <x:v>Online</x:v>
      </x:c>
      <x:c r="E953" s="744" t="str">
        <x:v>MUS-0179</x:v>
      </x:c>
      <x:c r="F953" s="744" t="str">
        <x:v>URN-0090</x:v>
      </x:c>
      <x:c r="G953" s="744" t="n">
        <x:v>17</x:v>
      </x:c>
      <x:c r="H953" s="745" t="n">
        <x:v>82.87</x:v>
      </x:c>
      <x:c r="I953" s="746" t="n">
        <x:v>0</x:v>
      </x:c>
      <x:c r="J953" s="747" t="n">
        <x:f>IF(T953="İptal",0,G953*H953*(1-I953))</x:f>
        <x:v>1408.79</x:v>
      </x:c>
      <x:c r="K953" s="747" t="n">
        <x:f>IFERROR(INDEX('Ürünler'!$F$6:$F$105,MATCH(F953,'Ürünler'!$A$6:$A$105,0)),0)</x:f>
        <x:v>57.9</x:v>
      </x:c>
      <x:c r="L953" s="747" t="n">
        <x:f>IF(T953="İptal",0,G953*K953)</x:f>
        <x:v>984.3</x:v>
      </x:c>
      <x:c r="M953" s="747" t="n">
        <x:f>J953-L953</x:f>
        <x:v>424.49</x:v>
      </x:c>
      <x:c r="N953" s="748" t="n">
        <x:f>IFERROR(M953/J953,0)</x:f>
        <x:v>0.30131531314106436</x:v>
      </x:c>
      <x:c r="O953" s="744" t="str">
        <x:v>Ödendi</x:v>
      </x:c>
      <x:c r="P953" s="743" t="n">
        <x:v>46241</x:v>
      </x:c>
      <x:c r="Q953" s="743" t="n">
        <x:v>46235</x:v>
      </x:c>
      <x:c r="R953" s="747" t="n">
        <x:f>IF(T953="İptal",0,IF(O953="Ödendi",J953,IF(O953="Kısmi",J953*50%,0)))</x:f>
        <x:v>1408.79</x:v>
      </x:c>
      <x:c r="S953" s="747" t="n">
        <x:f>J953-R953</x:f>
        <x:v>0</x:v>
      </x:c>
      <x:c r="T953" s="744" t="str">
        <x:v>Hazırlanıyor</x:v>
      </x:c>
      <x:c r="U953" s="749" t="str">
        <x:f>IF(AND(COUNTIF('Ürünler'!$A$6:$A$105,F953)=1,COUNTIF('Müşteriler'!$A$6:$A$255,E953)=1),"OK","HATA")</x:f>
        <x:v>OK</x:v>
      </x:c>
    </x:row>
    <x:row r="954">
      <x:c r="A954" s="742" t="str">
        <x:v>SIP-00949</x:v>
      </x:c>
      <x:c r="B954" s="743" t="n">
        <x:v>46199</x:v>
      </x:c>
      <x:c r="C954" s="744" t="str">
        <x:v>Kurumsal</x:v>
      </x:c>
      <x:c r="D954" s="744" t="str">
        <x:v>Adıyaman Merkez</x:v>
      </x:c>
      <x:c r="E954" s="744" t="str">
        <x:v>MUS-0235</x:v>
      </x:c>
      <x:c r="F954" s="744" t="str">
        <x:v>URN-0008</x:v>
      </x:c>
      <x:c r="G954" s="744" t="n">
        <x:v>9</x:v>
      </x:c>
      <x:c r="H954" s="745" t="n">
        <x:v>119.38</x:v>
      </x:c>
      <x:c r="I954" s="746" t="n">
        <x:v>0.1</x:v>
      </x:c>
      <x:c r="J954" s="747" t="n">
        <x:f>IF(T954="İptal",0,G954*H954*(1-I954))</x:f>
        <x:v>966.9780000000001</x:v>
      </x:c>
      <x:c r="K954" s="747" t="n">
        <x:f>IFERROR(INDEX('Ürünler'!$F$6:$F$105,MATCH(F954,'Ürünler'!$A$6:$A$105,0)),0)</x:f>
        <x:v>80.54</x:v>
      </x:c>
      <x:c r="L954" s="747" t="n">
        <x:f>IF(T954="İptal",0,G954*K954)</x:f>
        <x:v>724.86</x:v>
      </x:c>
      <x:c r="M954" s="747" t="n">
        <x:f>J954-L954</x:f>
        <x:v>242.11800000000005</x:v>
      </x:c>
      <x:c r="N954" s="748" t="n">
        <x:f>IFERROR(M954/J954,0)</x:f>
        <x:v>0.2503862549096257</x:v>
      </x:c>
      <x:c r="O954" s="744" t="str">
        <x:v>Ödendi</x:v>
      </x:c>
      <x:c r="P954" s="743" t="n">
        <x:v>46229</x:v>
      </x:c>
      <x:c r="Q954" s="743" t="n">
        <x:v>46201</x:v>
      </x:c>
      <x:c r="R954" s="747" t="n">
        <x:f>IF(T954="İptal",0,IF(O954="Ödendi",J954,IF(O954="Kısmi",J954*50%,0)))</x:f>
        <x:v>966.9780000000001</x:v>
      </x:c>
      <x:c r="S954" s="747" t="n">
        <x:f>J954-R954</x:f>
        <x:v>0</x:v>
      </x:c>
      <x:c r="T954" s="744" t="str">
        <x:v>Tamamlandı</x:v>
      </x:c>
      <x:c r="U954" s="749" t="str">
        <x:f>IF(AND(COUNTIF('Ürünler'!$A$6:$A$105,F954)=1,COUNTIF('Müşteriler'!$A$6:$A$255,E954)=1),"OK","HATA")</x:f>
        <x:v>OK</x:v>
      </x:c>
    </x:row>
    <x:row r="955">
      <x:c r="A955" s="742" t="str">
        <x:v>SIP-00950</x:v>
      </x:c>
      <x:c r="B955" s="743" t="n">
        <x:v>45913</x:v>
      </x:c>
      <x:c r="C955" s="744" t="str">
        <x:v>Bayi</x:v>
      </x:c>
      <x:c r="D955" s="744" t="str">
        <x:v>Kahta</x:v>
      </x:c>
      <x:c r="E955" s="744" t="str">
        <x:v>MUS-0213</x:v>
      </x:c>
      <x:c r="F955" s="744" t="str">
        <x:v>URN-0099</x:v>
      </x:c>
      <x:c r="G955" s="744" t="n">
        <x:v>15</x:v>
      </x:c>
      <x:c r="H955" s="745" t="n">
        <x:v>165.2</x:v>
      </x:c>
      <x:c r="I955" s="746" t="n">
        <x:v>0</x:v>
      </x:c>
      <x:c r="J955" s="747" t="n">
        <x:f>IF(T955="İptal",0,G955*H955*(1-I955))</x:f>
        <x:v>2478</x:v>
      </x:c>
      <x:c r="K955" s="747" t="n">
        <x:f>IFERROR(INDEX('Ürünler'!$F$6:$F$105,MATCH(F955,'Ürünler'!$A$6:$A$105,0)),0)</x:f>
        <x:v>116.34</x:v>
      </x:c>
      <x:c r="L955" s="747" t="n">
        <x:f>IF(T955="İptal",0,G955*K955)</x:f>
        <x:v>1745.1000000000001</x:v>
      </x:c>
      <x:c r="M955" s="747" t="n">
        <x:f>J955-L955</x:f>
        <x:v>732.8999999999999</x:v>
      </x:c>
      <x:c r="N955" s="748" t="n">
        <x:f>IFERROR(M955/J955,0)</x:f>
        <x:v>0.2957627118644067</x:v>
      </x:c>
      <x:c r="O955" s="744" t="str">
        <x:v>Ödendi</x:v>
      </x:c>
      <x:c r="P955" s="743" t="n">
        <x:v>45943</x:v>
      </x:c>
      <x:c r="Q955" s="743" t="n">
        <x:v>45940</x:v>
      </x:c>
      <x:c r="R955" s="747" t="n">
        <x:f>IF(T955="İptal",0,IF(O955="Ödendi",J955,IF(O955="Kısmi",J955*50%,0)))</x:f>
        <x:v>2478</x:v>
      </x:c>
      <x:c r="S955" s="747" t="n">
        <x:f>J955-R955</x:f>
        <x:v>0</x:v>
      </x:c>
      <x:c r="T955" s="744" t="str">
        <x:v>Tamamlandı</x:v>
      </x:c>
      <x:c r="U955" s="749" t="str">
        <x:f>IF(AND(COUNTIF('Ürünler'!$A$6:$A$105,F955)=1,COUNTIF('Müşteriler'!$A$6:$A$255,E955)=1),"OK","HATA")</x:f>
        <x:v>OK</x:v>
      </x:c>
    </x:row>
    <x:row r="956">
      <x:c r="A956" s="742" t="str">
        <x:v>SIP-00951</x:v>
      </x:c>
      <x:c r="B956" s="743" t="n">
        <x:v>46053</x:v>
      </x:c>
      <x:c r="C956" s="744" t="str">
        <x:v>E-ticaret</x:v>
      </x:c>
      <x:c r="D956" s="744" t="str">
        <x:v>Adıyaman Merkez</x:v>
      </x:c>
      <x:c r="E956" s="744" t="str">
        <x:v>MUS-0155</x:v>
      </x:c>
      <x:c r="F956" s="744" t="str">
        <x:v>URN-0063</x:v>
      </x:c>
      <x:c r="G956" s="744" t="n">
        <x:v>18</x:v>
      </x:c>
      <x:c r="H956" s="745" t="n">
        <x:v>171.54</x:v>
      </x:c>
      <x:c r="I956" s="746" t="n">
        <x:v>0.1</x:v>
      </x:c>
      <x:c r="J956" s="747" t="n">
        <x:f>IF(T956="İptal",0,G956*H956*(1-I956))</x:f>
        <x:v>2778.948</x:v>
      </x:c>
      <x:c r="K956" s="747" t="n">
        <x:f>IFERROR(INDEX('Ürünler'!$F$6:$F$105,MATCH(F956,'Ürünler'!$A$6:$A$105,0)),0)</x:f>
        <x:v>111.66</x:v>
      </x:c>
      <x:c r="L956" s="747" t="n">
        <x:f>IF(T956="İptal",0,G956*K956)</x:f>
        <x:v>2009.8799999999999</x:v>
      </x:c>
      <x:c r="M956" s="747" t="n">
        <x:f>J956-L956</x:f>
        <x:v>769.068</x:v>
      </x:c>
      <x:c r="N956" s="748" t="n">
        <x:f>IFERROR(M956/J956,0)</x:f>
        <x:v>0.27674789164820646</x:v>
      </x:c>
      <x:c r="O956" s="744" t="str">
        <x:v>Ödendi</x:v>
      </x:c>
      <x:c r="P956" s="743" t="n">
        <x:v>46060</x:v>
      </x:c>
      <x:c r="Q956" s="743" t="n">
        <x:v>46058</x:v>
      </x:c>
      <x:c r="R956" s="747" t="n">
        <x:f>IF(T956="İptal",0,IF(O956="Ödendi",J956,IF(O956="Kısmi",J956*50%,0)))</x:f>
        <x:v>2778.948</x:v>
      </x:c>
      <x:c r="S956" s="747" t="n">
        <x:f>J956-R956</x:f>
        <x:v>0</x:v>
      </x:c>
      <x:c r="T956" s="744" t="str">
        <x:v>Tamamlandı</x:v>
      </x:c>
      <x:c r="U956" s="749" t="str">
        <x:f>IF(AND(COUNTIF('Ürünler'!$A$6:$A$105,F956)=1,COUNTIF('Müşteriler'!$A$6:$A$255,E956)=1),"OK","HATA")</x:f>
        <x:v>OK</x:v>
      </x:c>
    </x:row>
    <x:row r="957">
      <x:c r="A957" s="742" t="str">
        <x:v>SIP-00952</x:v>
      </x:c>
      <x:c r="B957" s="743" t="n">
        <x:v>46250</x:v>
      </x:c>
      <x:c r="C957" s="744" t="str">
        <x:v>Mağaza</x:v>
      </x:c>
      <x:c r="D957" s="744" t="str">
        <x:v>Adıyaman Merkez</x:v>
      </x:c>
      <x:c r="E957" s="744" t="str">
        <x:v>MUS-0082</x:v>
      </x:c>
      <x:c r="F957" s="744" t="str">
        <x:v>URN-0013</x:v>
      </x:c>
      <x:c r="G957" s="744" t="n">
        <x:v>16</x:v>
      </x:c>
      <x:c r="H957" s="745" t="n">
        <x:v>179.69</x:v>
      </x:c>
      <x:c r="I957" s="746" t="n">
        <x:v>0.1</x:v>
      </x:c>
      <x:c r="J957" s="747" t="n">
        <x:f>IF(T957="İptal",0,G957*H957*(1-I957))</x:f>
        <x:v>2587.536</x:v>
      </x:c>
      <x:c r="K957" s="747" t="n">
        <x:f>IFERROR(INDEX('Ürünler'!$F$6:$F$105,MATCH(F957,'Ürünler'!$A$6:$A$105,0)),0)</x:f>
        <x:v>115.98</x:v>
      </x:c>
      <x:c r="L957" s="747" t="n">
        <x:f>IF(T957="İptal",0,G957*K957)</x:f>
        <x:v>1855.68</x:v>
      </x:c>
      <x:c r="M957" s="747" t="n">
        <x:f>J957-L957</x:f>
        <x:v>731.856</x:v>
      </x:c>
      <x:c r="N957" s="748" t="n">
        <x:f>IFERROR(M957/J957,0)</x:f>
        <x:v>0.2828389633999295</x:v>
      </x:c>
      <x:c r="O957" s="744" t="str">
        <x:v>Kısmi</x:v>
      </x:c>
      <x:c r="P957" s="743" t="n">
        <x:v>46295</x:v>
      </x:c>
      <x:c r="Q957" s="743" t="n">
        <x:v>46270</x:v>
      </x:c>
      <x:c r="R957" s="747" t="n">
        <x:f>IF(T957="İptal",0,IF(O957="Ödendi",J957,IF(O957="Kısmi",J957*50%,0)))</x:f>
        <x:v>1293.768</x:v>
      </x:c>
      <x:c r="S957" s="747" t="n">
        <x:f>J957-R957</x:f>
        <x:v>1293.768</x:v>
      </x:c>
      <x:c r="T957" s="744" t="str">
        <x:v>Hazırlanıyor</x:v>
      </x:c>
      <x:c r="U957" s="749" t="str">
        <x:f>IF(AND(COUNTIF('Ürünler'!$A$6:$A$105,F957)=1,COUNTIF('Müşteriler'!$A$6:$A$255,E957)=1),"OK","HATA")</x:f>
        <x:v>OK</x:v>
      </x:c>
    </x:row>
    <x:row r="958">
      <x:c r="A958" s="742" t="str">
        <x:v>SIP-00953</x:v>
      </x:c>
      <x:c r="B958" s="743" t="n">
        <x:v>46162</x:v>
      </x:c>
      <x:c r="C958" s="744" t="str">
        <x:v>Bayi</x:v>
      </x:c>
      <x:c r="D958" s="744" t="str">
        <x:v>Kahta</x:v>
      </x:c>
      <x:c r="E958" s="744" t="str">
        <x:v>MUS-0151</x:v>
      </x:c>
      <x:c r="F958" s="744" t="str">
        <x:v>URN-0048</x:v>
      </x:c>
      <x:c r="G958" s="744" t="n">
        <x:v>15</x:v>
      </x:c>
      <x:c r="H958" s="745" t="n">
        <x:v>215.26</x:v>
      </x:c>
      <x:c r="I958" s="746" t="n">
        <x:v>0.1</x:v>
      </x:c>
      <x:c r="J958" s="747" t="n">
        <x:f>IF(T958="İptal",0,G958*H958*(1-I958))</x:f>
        <x:v>2906.0099999999998</x:v>
      </x:c>
      <x:c r="K958" s="747" t="n">
        <x:f>IFERROR(INDEX('Ürünler'!$F$6:$F$105,MATCH(F958,'Ürünler'!$A$6:$A$105,0)),0)</x:f>
        <x:v>135.14</x:v>
      </x:c>
      <x:c r="L958" s="747" t="n">
        <x:f>IF(T958="İptal",0,G958*K958)</x:f>
        <x:v>2027.1</x:v>
      </x:c>
      <x:c r="M958" s="747" t="n">
        <x:f>J958-L958</x:f>
        <x:v>878.9099999999999</x:v>
      </x:c>
      <x:c r="N958" s="748" t="n">
        <x:f>IFERROR(M958/J958,0)</x:f>
        <x:v>0.30244562131582475</x:v>
      </x:c>
      <x:c r="O958" s="744" t="str">
        <x:v>Ödendi</x:v>
      </x:c>
      <x:c r="P958" s="743" t="n">
        <x:v>46192</x:v>
      </x:c>
      <x:c r="Q958" s="743" t="n">
        <x:v>46175</x:v>
      </x:c>
      <x:c r="R958" s="747" t="n">
        <x:f>IF(T958="İptal",0,IF(O958="Ödendi",J958,IF(O958="Kısmi",J958*50%,0)))</x:f>
        <x:v>2906.0099999999998</x:v>
      </x:c>
      <x:c r="S958" s="747" t="n">
        <x:f>J958-R958</x:f>
        <x:v>0</x:v>
      </x:c>
      <x:c r="T958" s="744" t="str">
        <x:v>Tamamlandı</x:v>
      </x:c>
      <x:c r="U958" s="749" t="str">
        <x:f>IF(AND(COUNTIF('Ürünler'!$A$6:$A$105,F958)=1,COUNTIF('Müşteriler'!$A$6:$A$255,E958)=1),"OK","HATA")</x:f>
        <x:v>OK</x:v>
      </x:c>
    </x:row>
    <x:row r="959">
      <x:c r="A959" s="742" t="str">
        <x:v>SIP-00954</x:v>
      </x:c>
      <x:c r="B959" s="743" t="n">
        <x:v>46136</x:v>
      </x:c>
      <x:c r="C959" s="744" t="str">
        <x:v>Mağaza</x:v>
      </x:c>
      <x:c r="D959" s="744" t="str">
        <x:v>Kahta</x:v>
      </x:c>
      <x:c r="E959" s="744" t="str">
        <x:v>MUS-0177</x:v>
      </x:c>
      <x:c r="F959" s="744" t="str">
        <x:v>URN-0071</x:v>
      </x:c>
      <x:c r="G959" s="744" t="n">
        <x:v>8</x:v>
      </x:c>
      <x:c r="H959" s="745" t="n">
        <x:v>78.01</x:v>
      </x:c>
      <x:c r="I959" s="746" t="n">
        <x:v>0</x:v>
      </x:c>
      <x:c r="J959" s="747" t="n">
        <x:f>IF(T959="İptal",0,G959*H959*(1-I959))</x:f>
        <x:v>624.08</x:v>
      </x:c>
      <x:c r="K959" s="747" t="n">
        <x:f>IFERROR(INDEX('Ürünler'!$F$6:$F$105,MATCH(F959,'Ürünler'!$A$6:$A$105,0)),0)</x:f>
        <x:v>47.06</x:v>
      </x:c>
      <x:c r="L959" s="747" t="n">
        <x:f>IF(T959="İptal",0,G959*K959)</x:f>
        <x:v>376.48</x:v>
      </x:c>
      <x:c r="M959" s="747" t="n">
        <x:f>J959-L959</x:f>
        <x:v>247.60000000000002</x:v>
      </x:c>
      <x:c r="N959" s="748" t="n">
        <x:f>IFERROR(M959/J959,0)</x:f>
        <x:v>0.39674400717856684</x:v>
      </x:c>
      <x:c r="O959" s="744" t="str">
        <x:v>Kısmi</x:v>
      </x:c>
      <x:c r="P959" s="743" t="n">
        <x:v>46151</x:v>
      </x:c>
      <x:c r="Q959" s="743" t="n">
        <x:v>46170</x:v>
      </x:c>
      <x:c r="R959" s="747" t="n">
        <x:f>IF(T959="İptal",0,IF(O959="Ödendi",J959,IF(O959="Kısmi",J959*50%,0)))</x:f>
        <x:v>312.04</x:v>
      </x:c>
      <x:c r="S959" s="747" t="n">
        <x:f>J959-R959</x:f>
        <x:v>312.04</x:v>
      </x:c>
      <x:c r="T959" s="744" t="str">
        <x:v>Tamamlandı</x:v>
      </x:c>
      <x:c r="U959" s="749" t="str">
        <x:f>IF(AND(COUNTIF('Ürünler'!$A$6:$A$105,F959)=1,COUNTIF('Müşteriler'!$A$6:$A$255,E959)=1),"OK","HATA")</x:f>
        <x:v>OK</x:v>
      </x:c>
    </x:row>
    <x:row r="960">
      <x:c r="A960" s="742" t="str">
        <x:v>SIP-00955</x:v>
      </x:c>
      <x:c r="B960" s="743" t="n">
        <x:v>46249</x:v>
      </x:c>
      <x:c r="C960" s="744" t="str">
        <x:v>Kurumsal</x:v>
      </x:c>
      <x:c r="D960" s="744" t="str">
        <x:v>Online</x:v>
      </x:c>
      <x:c r="E960" s="744" t="str">
        <x:v>MUS-0129</x:v>
      </x:c>
      <x:c r="F960" s="744" t="str">
        <x:v>URN-0022</x:v>
      </x:c>
      <x:c r="G960" s="744" t="n">
        <x:v>3</x:v>
      </x:c>
      <x:c r="H960" s="745" t="n">
        <x:v>100.85</x:v>
      </x:c>
      <x:c r="I960" s="746" t="n">
        <x:v>0.1</x:v>
      </x:c>
      <x:c r="J960" s="747" t="n">
        <x:f>IF(T960="İptal",0,G960*H960*(1-I960))</x:f>
        <x:v>272.29499999999996</x:v>
      </x:c>
      <x:c r="K960" s="747" t="n">
        <x:f>IFERROR(INDEX('Ürünler'!$F$6:$F$105,MATCH(F960,'Ürünler'!$A$6:$A$105,0)),0)</x:f>
        <x:v>71.33</x:v>
      </x:c>
      <x:c r="L960" s="747" t="n">
        <x:f>IF(T960="İptal",0,G960*K960)</x:f>
        <x:v>213.99</x:v>
      </x:c>
      <x:c r="M960" s="747" t="n">
        <x:f>J960-L960</x:f>
        <x:v>58.30499999999995</x:v>
      </x:c>
      <x:c r="N960" s="748" t="n">
        <x:f>IFERROR(M960/J960,0)</x:f>
        <x:v>0.21412438715363838</x:v>
      </x:c>
      <x:c r="O960" s="744" t="str">
        <x:v>Ödendi</x:v>
      </x:c>
      <x:c r="P960" s="743" t="n">
        <x:v>46264</x:v>
      </x:c>
      <x:c r="Q960" s="743" t="n">
        <x:v>46261</x:v>
      </x:c>
      <x:c r="R960" s="747" t="n">
        <x:f>IF(T960="İptal",0,IF(O960="Ödendi",J960,IF(O960="Kısmi",J960*50%,0)))</x:f>
        <x:v>272.29499999999996</x:v>
      </x:c>
      <x:c r="S960" s="747" t="n">
        <x:f>J960-R960</x:f>
        <x:v>0</x:v>
      </x:c>
      <x:c r="T960" s="744" t="str">
        <x:v>Tamamlandı</x:v>
      </x:c>
      <x:c r="U960" s="749" t="str">
        <x:f>IF(AND(COUNTIF('Ürünler'!$A$6:$A$105,F960)=1,COUNTIF('Müşteriler'!$A$6:$A$255,E960)=1),"OK","HATA")</x:f>
        <x:v>OK</x:v>
      </x:c>
    </x:row>
    <x:row r="961">
      <x:c r="A961" s="742" t="str">
        <x:v>SIP-00956</x:v>
      </x:c>
      <x:c r="B961" s="743" t="n">
        <x:v>46240</x:v>
      </x:c>
      <x:c r="C961" s="744" t="str">
        <x:v>E-ticaret</x:v>
      </x:c>
      <x:c r="D961" s="744" t="str">
        <x:v>Kahta</x:v>
      </x:c>
      <x:c r="E961" s="744" t="str">
        <x:v>MUS-0229</x:v>
      </x:c>
      <x:c r="F961" s="744" t="str">
        <x:v>URN-0035</x:v>
      </x:c>
      <x:c r="G961" s="744" t="n">
        <x:v>1</x:v>
      </x:c>
      <x:c r="H961" s="745" t="n">
        <x:v>46.33</x:v>
      </x:c>
      <x:c r="I961" s="746" t="n">
        <x:v>0</x:v>
      </x:c>
      <x:c r="J961" s="747" t="n">
        <x:f>IF(T961="İptal",0,G961*H961*(1-I961))</x:f>
        <x:v>46.33</x:v>
      </x:c>
      <x:c r="K961" s="747" t="n">
        <x:f>IFERROR(INDEX('Ürünler'!$F$6:$F$105,MATCH(F961,'Ürünler'!$A$6:$A$105,0)),0)</x:f>
        <x:v>28.27</x:v>
      </x:c>
      <x:c r="L961" s="747" t="n">
        <x:f>IF(T961="İptal",0,G961*K961)</x:f>
        <x:v>28.27</x:v>
      </x:c>
      <x:c r="M961" s="747" t="n">
        <x:f>J961-L961</x:f>
        <x:v>18.06</x:v>
      </x:c>
      <x:c r="N961" s="748" t="n">
        <x:f>IFERROR(M961/J961,0)</x:f>
        <x:v>0.38981221670623784</x:v>
      </x:c>
      <x:c r="O961" s="744" t="str">
        <x:v>Ödendi</x:v>
      </x:c>
      <x:c r="P961" s="743" t="n">
        <x:v>46270</x:v>
      </x:c>
      <x:c r="Q961" s="743" t="n">
        <x:v>46255</x:v>
      </x:c>
      <x:c r="R961" s="747" t="n">
        <x:f>IF(T961="İptal",0,IF(O961="Ödendi",J961,IF(O961="Kısmi",J961*50%,0)))</x:f>
        <x:v>46.33</x:v>
      </x:c>
      <x:c r="S961" s="747" t="n">
        <x:f>J961-R961</x:f>
        <x:v>0</x:v>
      </x:c>
      <x:c r="T961" s="744" t="str">
        <x:v>Tamamlandı</x:v>
      </x:c>
      <x:c r="U961" s="749" t="str">
        <x:f>IF(AND(COUNTIF('Ürünler'!$A$6:$A$105,F961)=1,COUNTIF('Müşteriler'!$A$6:$A$255,E961)=1),"OK","HATA")</x:f>
        <x:v>OK</x:v>
      </x:c>
    </x:row>
    <x:row r="962">
      <x:c r="A962" s="742" t="str">
        <x:v>SIP-00957</x:v>
      </x:c>
      <x:c r="B962" s="743" t="n">
        <x:v>46032</x:v>
      </x:c>
      <x:c r="C962" s="744" t="str">
        <x:v>Bayi</x:v>
      </x:c>
      <x:c r="D962" s="744" t="str">
        <x:v>Adıyaman Merkez</x:v>
      </x:c>
      <x:c r="E962" s="744" t="str">
        <x:v>MUS-0136</x:v>
      </x:c>
      <x:c r="F962" s="744" t="str">
        <x:v>URN-0049</x:v>
      </x:c>
      <x:c r="G962" s="744" t="n">
        <x:v>6</x:v>
      </x:c>
      <x:c r="H962" s="745" t="n">
        <x:v>168.59</x:v>
      </x:c>
      <x:c r="I962" s="746" t="n">
        <x:v>0</x:v>
      </x:c>
      <x:c r="J962" s="747" t="n">
        <x:f>IF(T962="İptal",0,G962*H962*(1-I962))</x:f>
        <x:v>1011.54</x:v>
      </x:c>
      <x:c r="K962" s="747" t="n">
        <x:f>IFERROR(INDEX('Ürünler'!$F$6:$F$105,MATCH(F962,'Ürünler'!$A$6:$A$105,0)),0)</x:f>
        <x:v>122.86</x:v>
      </x:c>
      <x:c r="L962" s="747" t="n">
        <x:f>IF(T962="İptal",0,G962*K962)</x:f>
        <x:v>737.16</x:v>
      </x:c>
      <x:c r="M962" s="747" t="n">
        <x:f>J962-L962</x:f>
        <x:v>274.38</x:v>
      </x:c>
      <x:c r="N962" s="748" t="n">
        <x:f>IFERROR(M962/J962,0)</x:f>
        <x:v>0.27124977756687824</x:v>
      </x:c>
      <x:c r="O962" s="744" t="str">
        <x:v>Ödendi</x:v>
      </x:c>
      <x:c r="P962" s="743" t="n">
        <x:v>46077</x:v>
      </x:c>
      <x:c r="Q962" s="743" t="n">
        <x:v>46053</x:v>
      </x:c>
      <x:c r="R962" s="747" t="n">
        <x:f>IF(T962="İptal",0,IF(O962="Ödendi",J962,IF(O962="Kısmi",J962*50%,0)))</x:f>
        <x:v>1011.54</x:v>
      </x:c>
      <x:c r="S962" s="747" t="n">
        <x:f>J962-R962</x:f>
        <x:v>0</x:v>
      </x:c>
      <x:c r="T962" s="744" t="str">
        <x:v>Tamamlandı</x:v>
      </x:c>
      <x:c r="U962" s="749" t="str">
        <x:f>IF(AND(COUNTIF('Ürünler'!$A$6:$A$105,F962)=1,COUNTIF('Müşteriler'!$A$6:$A$255,E962)=1),"OK","HATA")</x:f>
        <x:v>OK</x:v>
      </x:c>
    </x:row>
    <x:row r="963">
      <x:c r="A963" s="742" t="str">
        <x:v>SIP-00958</x:v>
      </x:c>
      <x:c r="B963" s="743" t="n">
        <x:v>45914</x:v>
      </x:c>
      <x:c r="C963" s="744" t="str">
        <x:v>Mağaza</x:v>
      </x:c>
      <x:c r="D963" s="744" t="str">
        <x:v>Kahta</x:v>
      </x:c>
      <x:c r="E963" s="744" t="str">
        <x:v>MUS-0239</x:v>
      </x:c>
      <x:c r="F963" s="744" t="str">
        <x:v>URN-0022</x:v>
      </x:c>
      <x:c r="G963" s="744" t="n">
        <x:v>1</x:v>
      </x:c>
      <x:c r="H963" s="745" t="n">
        <x:v>100.48</x:v>
      </x:c>
      <x:c r="I963" s="746" t="n">
        <x:v>0</x:v>
      </x:c>
      <x:c r="J963" s="747" t="n">
        <x:f>IF(T963="İptal",0,G963*H963*(1-I963))</x:f>
        <x:v>100.48</x:v>
      </x:c>
      <x:c r="K963" s="747" t="n">
        <x:f>IFERROR(INDEX('Ürünler'!$F$6:$F$105,MATCH(F963,'Ürünler'!$A$6:$A$105,0)),0)</x:f>
        <x:v>71.33</x:v>
      </x:c>
      <x:c r="L963" s="747" t="n">
        <x:f>IF(T963="İptal",0,G963*K963)</x:f>
        <x:v>71.33</x:v>
      </x:c>
      <x:c r="M963" s="747" t="n">
        <x:f>J963-L963</x:f>
        <x:v>29.150000000000006</x:v>
      </x:c>
      <x:c r="N963" s="748" t="n">
        <x:f>IFERROR(M963/J963,0)</x:f>
        <x:v>0.29010748407643316</x:v>
      </x:c>
      <x:c r="O963" s="744" t="str">
        <x:v>Ödendi</x:v>
      </x:c>
      <x:c r="P963" s="743" t="n">
        <x:v>45921</x:v>
      </x:c>
      <x:c r="Q963" s="743" t="n">
        <x:v>45916</x:v>
      </x:c>
      <x:c r="R963" s="747" t="n">
        <x:f>IF(T963="İptal",0,IF(O963="Ödendi",J963,IF(O963="Kısmi",J963*50%,0)))</x:f>
        <x:v>100.48</x:v>
      </x:c>
      <x:c r="S963" s="747" t="n">
        <x:f>J963-R963</x:f>
        <x:v>0</x:v>
      </x:c>
      <x:c r="T963" s="744" t="str">
        <x:v>Tamamlandı</x:v>
      </x:c>
      <x:c r="U963" s="749" t="str">
        <x:f>IF(AND(COUNTIF('Ürünler'!$A$6:$A$105,F963)=1,COUNTIF('Müşteriler'!$A$6:$A$255,E963)=1),"OK","HATA")</x:f>
        <x:v>OK</x:v>
      </x:c>
    </x:row>
    <x:row r="964">
      <x:c r="A964" s="742" t="str">
        <x:v>SIP-00959</x:v>
      </x:c>
      <x:c r="B964" s="743" t="n">
        <x:v>46246</x:v>
      </x:c>
      <x:c r="C964" s="744" t="str">
        <x:v>Mağaza</x:v>
      </x:c>
      <x:c r="D964" s="744" t="str">
        <x:v>Kahta</x:v>
      </x:c>
      <x:c r="E964" s="744" t="str">
        <x:v>MUS-0141</x:v>
      </x:c>
      <x:c r="F964" s="744" t="str">
        <x:v>URN-0036</x:v>
      </x:c>
      <x:c r="G964" s="744" t="n">
        <x:v>8</x:v>
      </x:c>
      <x:c r="H964" s="745" t="n">
        <x:v>48.34</x:v>
      </x:c>
      <x:c r="I964" s="746" t="n">
        <x:v>0</x:v>
      </x:c>
      <x:c r="J964" s="747" t="n">
        <x:f>IF(T964="İptal",0,G964*H964*(1-I964))</x:f>
        <x:v>386.72</x:v>
      </x:c>
      <x:c r="K964" s="747" t="n">
        <x:f>IFERROR(INDEX('Ürünler'!$F$6:$F$105,MATCH(F964,'Ürünler'!$A$6:$A$105,0)),0)</x:f>
        <x:v>32.69</x:v>
      </x:c>
      <x:c r="L964" s="747" t="n">
        <x:f>IF(T964="İptal",0,G964*K964)</x:f>
        <x:v>261.52</x:v>
      </x:c>
      <x:c r="M964" s="747" t="n">
        <x:f>J964-L964</x:f>
        <x:v>125.20000000000005</x:v>
      </x:c>
      <x:c r="N964" s="748" t="n">
        <x:f>IFERROR(M964/J964,0)</x:f>
        <x:v>0.32374844848986356</x:v>
      </x:c>
      <x:c r="O964" s="744" t="str">
        <x:v>Ödendi</x:v>
      </x:c>
      <x:c r="P964" s="743" t="n">
        <x:v>46253</x:v>
      </x:c>
      <x:c r="Q964" s="743" t="n">
        <x:v>46246</x:v>
      </x:c>
      <x:c r="R964" s="747" t="n">
        <x:f>IF(T964="İptal",0,IF(O964="Ödendi",J964,IF(O964="Kısmi",J964*50%,0)))</x:f>
        <x:v>386.72</x:v>
      </x:c>
      <x:c r="S964" s="747" t="n">
        <x:f>J964-R964</x:f>
        <x:v>0</x:v>
      </x:c>
      <x:c r="T964" s="744" t="str">
        <x:v>Tamamlandı</x:v>
      </x:c>
      <x:c r="U964" s="749" t="str">
        <x:f>IF(AND(COUNTIF('Ürünler'!$A$6:$A$105,F964)=1,COUNTIF('Müşteriler'!$A$6:$A$255,E964)=1),"OK","HATA")</x:f>
        <x:v>OK</x:v>
      </x:c>
    </x:row>
    <x:row r="965">
      <x:c r="A965" s="742" t="str">
        <x:v>SIP-00960</x:v>
      </x:c>
      <x:c r="B965" s="743" t="n">
        <x:v>45954</x:v>
      </x:c>
      <x:c r="C965" s="744" t="str">
        <x:v>Kurumsal</x:v>
      </x:c>
      <x:c r="D965" s="744" t="str">
        <x:v>Adıyaman Merkez</x:v>
      </x:c>
      <x:c r="E965" s="744" t="str">
        <x:v>MUS-0245</x:v>
      </x:c>
      <x:c r="F965" s="744" t="str">
        <x:v>URN-0088</x:v>
      </x:c>
      <x:c r="G965" s="744" t="n">
        <x:v>5</x:v>
      </x:c>
      <x:c r="H965" s="745" t="n">
        <x:v>77.18</x:v>
      </x:c>
      <x:c r="I965" s="746" t="n">
        <x:v>0.15</x:v>
      </x:c>
      <x:c r="J965" s="747" t="n">
        <x:f>IF(T965="İptal",0,G965*H965*(1-I965))</x:f>
        <x:v>0</x:v>
      </x:c>
      <x:c r="K965" s="747" t="n">
        <x:f>IFERROR(INDEX('Ürünler'!$F$6:$F$105,MATCH(F965,'Ürünler'!$A$6:$A$105,0)),0)</x:f>
        <x:v>48.71</x:v>
      </x:c>
      <x:c r="L965" s="747" t="n">
        <x:f>IF(T965="İptal",0,G965*K965)</x:f>
        <x:v>0</x:v>
      </x:c>
      <x:c r="M965" s="747" t="n">
        <x:f>J965-L965</x:f>
        <x:v>0</x:v>
      </x:c>
      <x:c r="N965" s="748" t="n">
        <x:f>IFERROR(M965/J965,0)</x:f>
        <x:v>0</x:v>
      </x:c>
      <x:c r="O965" s="744" t="str">
        <x:v>Bekliyor</x:v>
      </x:c>
      <x:c r="P965" s="743" t="n">
        <x:v>45961</x:v>
      </x:c>
      <x:c r="Q965" s="743"/>
      <x:c r="R965" s="747" t="n">
        <x:f>IF(T965="İptal",0,IF(O965="Ödendi",J965,IF(O965="Kısmi",J965*50%,0)))</x:f>
        <x:v>0</x:v>
      </x:c>
      <x:c r="S965" s="747" t="n">
        <x:f>J965-R965</x:f>
        <x:v>0</x:v>
      </x:c>
      <x:c r="T965" s="744" t="str">
        <x:v>İptal</x:v>
      </x:c>
      <x:c r="U965" s="749" t="str">
        <x:f>IF(AND(COUNTIF('Ürünler'!$A$6:$A$105,F965)=1,COUNTIF('Müşteriler'!$A$6:$A$255,E965)=1),"OK","HATA")</x:f>
        <x:v>OK</x:v>
      </x:c>
    </x:row>
    <x:row r="966">
      <x:c r="A966" s="742" t="str">
        <x:v>SIP-00961</x:v>
      </x:c>
      <x:c r="B966" s="743" t="n">
        <x:v>45947</x:v>
      </x:c>
      <x:c r="C966" s="744" t="str">
        <x:v>Kurumsal</x:v>
      </x:c>
      <x:c r="D966" s="744" t="str">
        <x:v>Kahta</x:v>
      </x:c>
      <x:c r="E966" s="744" t="str">
        <x:v>MUS-0101</x:v>
      </x:c>
      <x:c r="F966" s="744" t="str">
        <x:v>URN-0003</x:v>
      </x:c>
      <x:c r="G966" s="744" t="n">
        <x:v>11</x:v>
      </x:c>
      <x:c r="H966" s="745" t="n">
        <x:v>53.94</x:v>
      </x:c>
      <x:c r="I966" s="746" t="n">
        <x:v>0</x:v>
      </x:c>
      <x:c r="J966" s="747" t="n">
        <x:f>IF(T966="İptal",0,G966*H966*(1-I966))</x:f>
        <x:v>0</x:v>
      </x:c>
      <x:c r="K966" s="747" t="n">
        <x:f>IFERROR(INDEX('Ürünler'!$F$6:$F$105,MATCH(F966,'Ürünler'!$A$6:$A$105,0)),0)</x:f>
        <x:v>37.74</x:v>
      </x:c>
      <x:c r="L966" s="747" t="n">
        <x:f>IF(T966="İptal",0,G966*K966)</x:f>
        <x:v>0</x:v>
      </x:c>
      <x:c r="M966" s="747" t="n">
        <x:f>J966-L966</x:f>
        <x:v>0</x:v>
      </x:c>
      <x:c r="N966" s="748" t="n">
        <x:f>IFERROR(M966/J966,0)</x:f>
        <x:v>0</x:v>
      </x:c>
      <x:c r="O966" s="744" t="str">
        <x:v>Bekliyor</x:v>
      </x:c>
      <x:c r="P966" s="743" t="n">
        <x:v>45954</x:v>
      </x:c>
      <x:c r="Q966" s="743"/>
      <x:c r="R966" s="747" t="n">
        <x:f>IF(T966="İptal",0,IF(O966="Ödendi",J966,IF(O966="Kısmi",J966*50%,0)))</x:f>
        <x:v>0</x:v>
      </x:c>
      <x:c r="S966" s="747" t="n">
        <x:f>J966-R966</x:f>
        <x:v>0</x:v>
      </x:c>
      <x:c r="T966" s="744" t="str">
        <x:v>İptal</x:v>
      </x:c>
      <x:c r="U966" s="749" t="str">
        <x:f>IF(AND(COUNTIF('Ürünler'!$A$6:$A$105,F966)=1,COUNTIF('Müşteriler'!$A$6:$A$255,E966)=1),"OK","HATA")</x:f>
        <x:v>OK</x:v>
      </x:c>
    </x:row>
    <x:row r="967">
      <x:c r="A967" s="742" t="str">
        <x:v>SIP-00962</x:v>
      </x:c>
      <x:c r="B967" s="743" t="n">
        <x:v>45905</x:v>
      </x:c>
      <x:c r="C967" s="744" t="str">
        <x:v>Bayi</x:v>
      </x:c>
      <x:c r="D967" s="744" t="str">
        <x:v>Kahta</x:v>
      </x:c>
      <x:c r="E967" s="744" t="str">
        <x:v>MUS-0210</x:v>
      </x:c>
      <x:c r="F967" s="744" t="str">
        <x:v>URN-0080</x:v>
      </x:c>
      <x:c r="G967" s="744" t="n">
        <x:v>1</x:v>
      </x:c>
      <x:c r="H967" s="745" t="n">
        <x:v>162.24</x:v>
      </x:c>
      <x:c r="I967" s="746" t="n">
        <x:v>0.05</x:v>
      </x:c>
      <x:c r="J967" s="747" t="n">
        <x:f>IF(T967="İptal",0,G967*H967*(1-I967))</x:f>
        <x:v>154.12800000000001</x:v>
      </x:c>
      <x:c r="K967" s="747" t="n">
        <x:f>IFERROR(INDEX('Ürünler'!$F$6:$F$105,MATCH(F967,'Ürünler'!$A$6:$A$105,0)),0)</x:f>
        <x:v>111.86</x:v>
      </x:c>
      <x:c r="L967" s="747" t="n">
        <x:f>IF(T967="İptal",0,G967*K967)</x:f>
        <x:v>111.86</x:v>
      </x:c>
      <x:c r="M967" s="747" t="n">
        <x:f>J967-L967</x:f>
        <x:v>42.268000000000015</x:v>
      </x:c>
      <x:c r="N967" s="748" t="n">
        <x:f>IFERROR(M967/J967,0)</x:f>
        <x:v>0.27423959306550405</x:v>
      </x:c>
      <x:c r="O967" s="744" t="str">
        <x:v>Ödendi</x:v>
      </x:c>
      <x:c r="P967" s="743" t="n">
        <x:v>45935</x:v>
      </x:c>
      <x:c r="Q967" s="743" t="n">
        <x:v>45921</x:v>
      </x:c>
      <x:c r="R967" s="747" t="n">
        <x:f>IF(T967="İptal",0,IF(O967="Ödendi",J967,IF(O967="Kısmi",J967*50%,0)))</x:f>
        <x:v>154.12800000000001</x:v>
      </x:c>
      <x:c r="S967" s="747" t="n">
        <x:f>J967-R967</x:f>
        <x:v>0</x:v>
      </x:c>
      <x:c r="T967" s="744" t="str">
        <x:v>Tamamlandı</x:v>
      </x:c>
      <x:c r="U967" s="749" t="str">
        <x:f>IF(AND(COUNTIF('Ürünler'!$A$6:$A$105,F967)=1,COUNTIF('Müşteriler'!$A$6:$A$255,E967)=1),"OK","HATA")</x:f>
        <x:v>OK</x:v>
      </x:c>
    </x:row>
    <x:row r="968">
      <x:c r="A968" s="742" t="str">
        <x:v>SIP-00963</x:v>
      </x:c>
      <x:c r="B968" s="743" t="n">
        <x:v>45956</x:v>
      </x:c>
      <x:c r="C968" s="744" t="str">
        <x:v>Mağaza</x:v>
      </x:c>
      <x:c r="D968" s="744" t="str">
        <x:v>Kahta</x:v>
      </x:c>
      <x:c r="E968" s="744" t="str">
        <x:v>MUS-0019</x:v>
      </x:c>
      <x:c r="F968" s="744" t="str">
        <x:v>URN-0085</x:v>
      </x:c>
      <x:c r="G968" s="744" t="n">
        <x:v>8</x:v>
      </x:c>
      <x:c r="H968" s="745" t="n">
        <x:v>264.86</x:v>
      </x:c>
      <x:c r="I968" s="746" t="n">
        <x:v>0.05</x:v>
      </x:c>
      <x:c r="J968" s="747" t="n">
        <x:f>IF(T968="İptal",0,G968*H968*(1-I968))</x:f>
        <x:v>0</x:v>
      </x:c>
      <x:c r="K968" s="747" t="n">
        <x:f>IFERROR(INDEX('Ürünler'!$F$6:$F$105,MATCH(F968,'Ürünler'!$A$6:$A$105,0)),0)</x:f>
        <x:v>153.49</x:v>
      </x:c>
      <x:c r="L968" s="747" t="n">
        <x:f>IF(T968="İptal",0,G968*K968)</x:f>
        <x:v>0</x:v>
      </x:c>
      <x:c r="M968" s="747" t="n">
        <x:f>J968-L968</x:f>
        <x:v>0</x:v>
      </x:c>
      <x:c r="N968" s="748" t="n">
        <x:f>IFERROR(M968/J968,0)</x:f>
        <x:v>0</x:v>
      </x:c>
      <x:c r="O968" s="744" t="str">
        <x:v>Bekliyor</x:v>
      </x:c>
      <x:c r="P968" s="743" t="n">
        <x:v>46001</x:v>
      </x:c>
      <x:c r="Q968" s="743"/>
      <x:c r="R968" s="747" t="n">
        <x:f>IF(T968="İptal",0,IF(O968="Ödendi",J968,IF(O968="Kısmi",J968*50%,0)))</x:f>
        <x:v>0</x:v>
      </x:c>
      <x:c r="S968" s="747" t="n">
        <x:f>J968-R968</x:f>
        <x:v>0</x:v>
      </x:c>
      <x:c r="T968" s="744" t="str">
        <x:v>İptal</x:v>
      </x:c>
      <x:c r="U968" s="749" t="str">
        <x:f>IF(AND(COUNTIF('Ürünler'!$A$6:$A$105,F968)=1,COUNTIF('Müşteriler'!$A$6:$A$255,E968)=1),"OK","HATA")</x:f>
        <x:v>OK</x:v>
      </x:c>
    </x:row>
    <x:row r="969">
      <x:c r="A969" s="742" t="str">
        <x:v>SIP-00964</x:v>
      </x:c>
      <x:c r="B969" s="743" t="n">
        <x:v>46218</x:v>
      </x:c>
      <x:c r="C969" s="744" t="str">
        <x:v>Mağaza</x:v>
      </x:c>
      <x:c r="D969" s="744" t="str">
        <x:v>Adıyaman Merkez</x:v>
      </x:c>
      <x:c r="E969" s="744" t="str">
        <x:v>MUS-0129</x:v>
      </x:c>
      <x:c r="F969" s="744" t="str">
        <x:v>URN-0056</x:v>
      </x:c>
      <x:c r="G969" s="744" t="n">
        <x:v>1</x:v>
      </x:c>
      <x:c r="H969" s="745" t="n">
        <x:v>100.34</x:v>
      </x:c>
      <x:c r="I969" s="746" t="n">
        <x:v>0.1</x:v>
      </x:c>
      <x:c r="J969" s="747" t="n">
        <x:f>IF(T969="İptal",0,G969*H969*(1-I969))</x:f>
        <x:v>90.30600000000001</x:v>
      </x:c>
      <x:c r="K969" s="747" t="n">
        <x:f>IFERROR(INDEX('Ürünler'!$F$6:$F$105,MATCH(F969,'Ürünler'!$A$6:$A$105,0)),0)</x:f>
        <x:v>63.35</x:v>
      </x:c>
      <x:c r="L969" s="747" t="n">
        <x:f>IF(T969="İptal",0,G969*K969)</x:f>
        <x:v>63.35</x:v>
      </x:c>
      <x:c r="M969" s="747" t="n">
        <x:f>J969-L969</x:f>
        <x:v>26.95600000000001</x:v>
      </x:c>
      <x:c r="N969" s="748" t="n">
        <x:f>IFERROR(M969/J969,0)</x:f>
        <x:v>0.2984962239496823</x:v>
      </x:c>
      <x:c r="O969" s="744" t="str">
        <x:v>Kısmi</x:v>
      </x:c>
      <x:c r="P969" s="743" t="n">
        <x:v>46263</x:v>
      </x:c>
      <x:c r="Q969" s="743" t="n">
        <x:v>46245</x:v>
      </x:c>
      <x:c r="R969" s="747" t="n">
        <x:f>IF(T969="İptal",0,IF(O969="Ödendi",J969,IF(O969="Kısmi",J969*50%,0)))</x:f>
        <x:v>45.153000000000006</x:v>
      </x:c>
      <x:c r="S969" s="747" t="n">
        <x:f>J969-R969</x:f>
        <x:v>45.153000000000006</x:v>
      </x:c>
      <x:c r="T969" s="744" t="str">
        <x:v>Tamamlandı</x:v>
      </x:c>
      <x:c r="U969" s="749" t="str">
        <x:f>IF(AND(COUNTIF('Ürünler'!$A$6:$A$105,F969)=1,COUNTIF('Müşteriler'!$A$6:$A$255,E969)=1),"OK","HATA")</x:f>
        <x:v>OK</x:v>
      </x:c>
    </x:row>
    <x:row r="970">
      <x:c r="A970" s="742" t="str">
        <x:v>SIP-00965</x:v>
      </x:c>
      <x:c r="B970" s="743" t="n">
        <x:v>46218</x:v>
      </x:c>
      <x:c r="C970" s="744" t="str">
        <x:v>Bayi</x:v>
      </x:c>
      <x:c r="D970" s="744" t="str">
        <x:v>Online</x:v>
      </x:c>
      <x:c r="E970" s="744" t="str">
        <x:v>MUS-0226</x:v>
      </x:c>
      <x:c r="F970" s="744" t="str">
        <x:v>URN-0035</x:v>
      </x:c>
      <x:c r="G970" s="744" t="n">
        <x:v>3</x:v>
      </x:c>
      <x:c r="H970" s="745" t="n">
        <x:v>43.04</x:v>
      </x:c>
      <x:c r="I970" s="746" t="n">
        <x:v>0.1</x:v>
      </x:c>
      <x:c r="J970" s="747" t="n">
        <x:f>IF(T970="İptal",0,G970*H970*(1-I970))</x:f>
        <x:v>116.20800000000001</x:v>
      </x:c>
      <x:c r="K970" s="747" t="n">
        <x:f>IFERROR(INDEX('Ürünler'!$F$6:$F$105,MATCH(F970,'Ürünler'!$A$6:$A$105,0)),0)</x:f>
        <x:v>28.27</x:v>
      </x:c>
      <x:c r="L970" s="747" t="n">
        <x:f>IF(T970="İptal",0,G970*K970)</x:f>
        <x:v>84.81</x:v>
      </x:c>
      <x:c r="M970" s="747" t="n">
        <x:f>J970-L970</x:f>
        <x:v>31.39800000000001</x:v>
      </x:c>
      <x:c r="N970" s="748" t="n">
        <x:f>IFERROR(M970/J970,0)</x:f>
        <x:v>0.27018793886823633</x:v>
      </x:c>
      <x:c r="O970" s="744" t="str">
        <x:v>Ödendi</x:v>
      </x:c>
      <x:c r="P970" s="743" t="n">
        <x:v>46248</x:v>
      </x:c>
      <x:c r="Q970" s="743" t="n">
        <x:v>46247</x:v>
      </x:c>
      <x:c r="R970" s="747" t="n">
        <x:f>IF(T970="İptal",0,IF(O970="Ödendi",J970,IF(O970="Kısmi",J970*50%,0)))</x:f>
        <x:v>116.20800000000001</x:v>
      </x:c>
      <x:c r="S970" s="747" t="n">
        <x:f>J970-R970</x:f>
        <x:v>0</x:v>
      </x:c>
      <x:c r="T970" s="744" t="str">
        <x:v>Tamamlandı</x:v>
      </x:c>
      <x:c r="U970" s="749" t="str">
        <x:f>IF(AND(COUNTIF('Ürünler'!$A$6:$A$105,F970)=1,COUNTIF('Müşteriler'!$A$6:$A$255,E970)=1),"OK","HATA")</x:f>
        <x:v>OK</x:v>
      </x:c>
    </x:row>
    <x:row r="971">
      <x:c r="A971" s="742" t="str">
        <x:v>SIP-00966</x:v>
      </x:c>
      <x:c r="B971" s="743" t="n">
        <x:v>46200</x:v>
      </x:c>
      <x:c r="C971" s="744" t="str">
        <x:v>Bayi</x:v>
      </x:c>
      <x:c r="D971" s="744" t="str">
        <x:v>Online</x:v>
      </x:c>
      <x:c r="E971" s="744" t="str">
        <x:v>MUS-0176</x:v>
      </x:c>
      <x:c r="F971" s="744" t="str">
        <x:v>URN-0046</x:v>
      </x:c>
      <x:c r="G971" s="744" t="n">
        <x:v>5</x:v>
      </x:c>
      <x:c r="H971" s="745" t="n">
        <x:v>179.1</x:v>
      </x:c>
      <x:c r="I971" s="746" t="n">
        <x:v>0</x:v>
      </x:c>
      <x:c r="J971" s="747" t="n">
        <x:f>IF(T971="İptal",0,G971*H971*(1-I971))</x:f>
        <x:v>895.5</x:v>
      </x:c>
      <x:c r="K971" s="747" t="n">
        <x:f>IFERROR(INDEX('Ürünler'!$F$6:$F$105,MATCH(F971,'Ürünler'!$A$6:$A$105,0)),0)</x:f>
        <x:v>114.82</x:v>
      </x:c>
      <x:c r="L971" s="747" t="n">
        <x:f>IF(T971="İptal",0,G971*K971)</x:f>
        <x:v>574.0999999999999</x:v>
      </x:c>
      <x:c r="M971" s="747" t="n">
        <x:f>J971-L971</x:f>
        <x:v>321.4000000000001</x:v>
      </x:c>
      <x:c r="N971" s="748" t="n">
        <x:f>IFERROR(M971/J971,0)</x:f>
        <x:v>0.35890563930764946</x:v>
      </x:c>
      <x:c r="O971" s="744" t="str">
        <x:v>Ödendi</x:v>
      </x:c>
      <x:c r="P971" s="743" t="n">
        <x:v>46245</x:v>
      </x:c>
      <x:c r="Q971" s="743" t="n">
        <x:v>46214</x:v>
      </x:c>
      <x:c r="R971" s="747" t="n">
        <x:f>IF(T971="İptal",0,IF(O971="Ödendi",J971,IF(O971="Kısmi",J971*50%,0)))</x:f>
        <x:v>895.5</x:v>
      </x:c>
      <x:c r="S971" s="747" t="n">
        <x:f>J971-R971</x:f>
        <x:v>0</x:v>
      </x:c>
      <x:c r="T971" s="744" t="str">
        <x:v>Tamamlandı</x:v>
      </x:c>
      <x:c r="U971" s="749" t="str">
        <x:f>IF(AND(COUNTIF('Ürünler'!$A$6:$A$105,F971)=1,COUNTIF('Müşteriler'!$A$6:$A$255,E971)=1),"OK","HATA")</x:f>
        <x:v>OK</x:v>
      </x:c>
    </x:row>
    <x:row r="972">
      <x:c r="A972" s="742" t="str">
        <x:v>SIP-00967</x:v>
      </x:c>
      <x:c r="B972" s="743" t="n">
        <x:v>46110</x:v>
      </x:c>
      <x:c r="C972" s="744" t="str">
        <x:v>Mağaza</x:v>
      </x:c>
      <x:c r="D972" s="744" t="str">
        <x:v>Online</x:v>
      </x:c>
      <x:c r="E972" s="744" t="str">
        <x:v>MUS-0151</x:v>
      </x:c>
      <x:c r="F972" s="744" t="str">
        <x:v>URN-0006</x:v>
      </x:c>
      <x:c r="G972" s="744" t="n">
        <x:v>8</x:v>
      </x:c>
      <x:c r="H972" s="745" t="n">
        <x:v>103.49</x:v>
      </x:c>
      <x:c r="I972" s="746" t="n">
        <x:v>0</x:v>
      </x:c>
      <x:c r="J972" s="747" t="n">
        <x:f>IF(T972="İptal",0,G972*H972*(1-I972))</x:f>
        <x:v>827.92</x:v>
      </x:c>
      <x:c r="K972" s="747" t="n">
        <x:f>IFERROR(INDEX('Ürünler'!$F$6:$F$105,MATCH(F972,'Ürünler'!$A$6:$A$105,0)),0)</x:f>
        <x:v>63.55</x:v>
      </x:c>
      <x:c r="L972" s="747" t="n">
        <x:f>IF(T972="İptal",0,G972*K972)</x:f>
        <x:v>508.4</x:v>
      </x:c>
      <x:c r="M972" s="747" t="n">
        <x:f>J972-L972</x:f>
        <x:v>319.52</x:v>
      </x:c>
      <x:c r="N972" s="748" t="n">
        <x:f>IFERROR(M972/J972,0)</x:f>
        <x:v>0.3859310078268432</x:v>
      </x:c>
      <x:c r="O972" s="744" t="str">
        <x:v>Kısmi</x:v>
      </x:c>
      <x:c r="P972" s="743" t="n">
        <x:v>46125</x:v>
      </x:c>
      <x:c r="Q972" s="743" t="n">
        <x:v>46136</x:v>
      </x:c>
      <x:c r="R972" s="747" t="n">
        <x:f>IF(T972="İptal",0,IF(O972="Ödendi",J972,IF(O972="Kısmi",J972*50%,0)))</x:f>
        <x:v>413.96</x:v>
      </x:c>
      <x:c r="S972" s="747" t="n">
        <x:f>J972-R972</x:f>
        <x:v>413.96</x:v>
      </x:c>
      <x:c r="T972" s="744" t="str">
        <x:v>Tamamlandı</x:v>
      </x:c>
      <x:c r="U972" s="749" t="str">
        <x:f>IF(AND(COUNTIF('Ürünler'!$A$6:$A$105,F972)=1,COUNTIF('Müşteriler'!$A$6:$A$255,E972)=1),"OK","HATA")</x:f>
        <x:v>OK</x:v>
      </x:c>
    </x:row>
    <x:row r="973">
      <x:c r="A973" s="742" t="str">
        <x:v>SIP-00968</x:v>
      </x:c>
      <x:c r="B973" s="743" t="n">
        <x:v>46194</x:v>
      </x:c>
      <x:c r="C973" s="744" t="str">
        <x:v>E-ticaret</x:v>
      </x:c>
      <x:c r="D973" s="744" t="str">
        <x:v>Online</x:v>
      </x:c>
      <x:c r="E973" s="744" t="str">
        <x:v>MUS-0113</x:v>
      </x:c>
      <x:c r="F973" s="744" t="str">
        <x:v>URN-0024</x:v>
      </x:c>
      <x:c r="G973" s="744" t="n">
        <x:v>12</x:v>
      </x:c>
      <x:c r="H973" s="745" t="n">
        <x:v>101.32</x:v>
      </x:c>
      <x:c r="I973" s="746" t="n">
        <x:v>0</x:v>
      </x:c>
      <x:c r="J973" s="747" t="n">
        <x:f>IF(T973="İptal",0,G973*H973*(1-I973))</x:f>
        <x:v>1215.84</x:v>
      </x:c>
      <x:c r="K973" s="747" t="n">
        <x:f>IFERROR(INDEX('Ürünler'!$F$6:$F$105,MATCH(F973,'Ürünler'!$A$6:$A$105,0)),0)</x:f>
        <x:v>67.72</x:v>
      </x:c>
      <x:c r="L973" s="747" t="n">
        <x:f>IF(T973="İptal",0,G973*K973)</x:f>
        <x:v>812.64</x:v>
      </x:c>
      <x:c r="M973" s="747" t="n">
        <x:f>J973-L973</x:f>
        <x:v>403.19999999999993</x:v>
      </x:c>
      <x:c r="N973" s="748" t="n">
        <x:f>IFERROR(M973/J973,0)</x:f>
        <x:v>0.3316225819186735</x:v>
      </x:c>
      <x:c r="O973" s="744" t="str">
        <x:v>Ödendi</x:v>
      </x:c>
      <x:c r="P973" s="743" t="n">
        <x:v>46209</x:v>
      </x:c>
      <x:c r="Q973" s="743" t="n">
        <x:v>46195</x:v>
      </x:c>
      <x:c r="R973" s="747" t="n">
        <x:f>IF(T973="İptal",0,IF(O973="Ödendi",J973,IF(O973="Kısmi",J973*50%,0)))</x:f>
        <x:v>1215.84</x:v>
      </x:c>
      <x:c r="S973" s="747" t="n">
        <x:f>J973-R973</x:f>
        <x:v>0</x:v>
      </x:c>
      <x:c r="T973" s="744" t="str">
        <x:v>Hazırlanıyor</x:v>
      </x:c>
      <x:c r="U973" s="749" t="str">
        <x:f>IF(AND(COUNTIF('Ürünler'!$A$6:$A$105,F973)=1,COUNTIF('Müşteriler'!$A$6:$A$255,E973)=1),"OK","HATA")</x:f>
        <x:v>OK</x:v>
      </x:c>
    </x:row>
    <x:row r="974">
      <x:c r="A974" s="742" t="str">
        <x:v>SIP-00969</x:v>
      </x:c>
      <x:c r="B974" s="743" t="n">
        <x:v>46087</x:v>
      </x:c>
      <x:c r="C974" s="744" t="str">
        <x:v>Mağaza</x:v>
      </x:c>
      <x:c r="D974" s="744" t="str">
        <x:v>Kahta</x:v>
      </x:c>
      <x:c r="E974" s="744" t="str">
        <x:v>MUS-0098</x:v>
      </x:c>
      <x:c r="F974" s="744" t="str">
        <x:v>URN-0007</x:v>
      </x:c>
      <x:c r="G974" s="744" t="n">
        <x:v>9</x:v>
      </x:c>
      <x:c r="H974" s="745" t="n">
        <x:v>122.12</x:v>
      </x:c>
      <x:c r="I974" s="746" t="n">
        <x:v>0</x:v>
      </x:c>
      <x:c r="J974" s="747" t="n">
        <x:f>IF(T974="İptal",0,G974*H974*(1-I974))</x:f>
        <x:v>0</x:v>
      </x:c>
      <x:c r="K974" s="747" t="n">
        <x:f>IFERROR(INDEX('Ürünler'!$F$6:$F$105,MATCH(F974,'Ürünler'!$A$6:$A$105,0)),0)</x:f>
        <x:v>78.99</x:v>
      </x:c>
      <x:c r="L974" s="747" t="n">
        <x:f>IF(T974="İptal",0,G974*K974)</x:f>
        <x:v>0</x:v>
      </x:c>
      <x:c r="M974" s="747" t="n">
        <x:f>J974-L974</x:f>
        <x:v>0</x:v>
      </x:c>
      <x:c r="N974" s="748" t="n">
        <x:f>IFERROR(M974/J974,0)</x:f>
        <x:v>0</x:v>
      </x:c>
      <x:c r="O974" s="744" t="str">
        <x:v>Bekliyor</x:v>
      </x:c>
      <x:c r="P974" s="743" t="n">
        <x:v>46102</x:v>
      </x:c>
      <x:c r="Q974" s="743"/>
      <x:c r="R974" s="747" t="n">
        <x:f>IF(T974="İptal",0,IF(O974="Ödendi",J974,IF(O974="Kısmi",J974*50%,0)))</x:f>
        <x:v>0</x:v>
      </x:c>
      <x:c r="S974" s="747" t="n">
        <x:f>J974-R974</x:f>
        <x:v>0</x:v>
      </x:c>
      <x:c r="T974" s="744" t="str">
        <x:v>İptal</x:v>
      </x:c>
      <x:c r="U974" s="749" t="str">
        <x:f>IF(AND(COUNTIF('Ürünler'!$A$6:$A$105,F974)=1,COUNTIF('Müşteriler'!$A$6:$A$255,E974)=1),"OK","HATA")</x:f>
        <x:v>OK</x:v>
      </x:c>
    </x:row>
    <x:row r="975">
      <x:c r="A975" s="742" t="str">
        <x:v>SIP-00970</x:v>
      </x:c>
      <x:c r="B975" s="743" t="n">
        <x:v>46207</x:v>
      </x:c>
      <x:c r="C975" s="744" t="str">
        <x:v>Bayi</x:v>
      </x:c>
      <x:c r="D975" s="744" t="str">
        <x:v>Online</x:v>
      </x:c>
      <x:c r="E975" s="744" t="str">
        <x:v>MUS-0014</x:v>
      </x:c>
      <x:c r="F975" s="744" t="str">
        <x:v>URN-0045</x:v>
      </x:c>
      <x:c r="G975" s="744" t="n">
        <x:v>9</x:v>
      </x:c>
      <x:c r="H975" s="745" t="n">
        <x:v>152.46</x:v>
      </x:c>
      <x:c r="I975" s="746" t="n">
        <x:v>0.15</x:v>
      </x:c>
      <x:c r="J975" s="747" t="n">
        <x:f>IF(T975="İptal",0,G975*H975*(1-I975))</x:f>
        <x:v>1166.319</x:v>
      </x:c>
      <x:c r="K975" s="747" t="n">
        <x:f>IFERROR(INDEX('Ürünler'!$F$6:$F$105,MATCH(F975,'Ürünler'!$A$6:$A$105,0)),0)</x:f>
        <x:v>95.6</x:v>
      </x:c>
      <x:c r="L975" s="747" t="n">
        <x:f>IF(T975="İptal",0,G975*K975)</x:f>
        <x:v>860.4</x:v>
      </x:c>
      <x:c r="M975" s="747" t="n">
        <x:f>J975-L975</x:f>
        <x:v>305.919</x:v>
      </x:c>
      <x:c r="N975" s="748" t="n">
        <x:f>IFERROR(M975/J975,0)</x:f>
        <x:v>0.26229444946022484</x:v>
      </x:c>
      <x:c r="O975" s="744" t="str">
        <x:v>Kısmi</x:v>
      </x:c>
      <x:c r="P975" s="743" t="n">
        <x:v>46252</x:v>
      </x:c>
      <x:c r="Q975" s="743" t="n">
        <x:v>46230</x:v>
      </x:c>
      <x:c r="R975" s="747" t="n">
        <x:f>IF(T975="İptal",0,IF(O975="Ödendi",J975,IF(O975="Kısmi",J975*50%,0)))</x:f>
        <x:v>583.1595</x:v>
      </x:c>
      <x:c r="S975" s="747" t="n">
        <x:f>J975-R975</x:f>
        <x:v>583.1595</x:v>
      </x:c>
      <x:c r="T975" s="744" t="str">
        <x:v>Hazırlanıyor</x:v>
      </x:c>
      <x:c r="U975" s="749" t="str">
        <x:f>IF(AND(COUNTIF('Ürünler'!$A$6:$A$105,F975)=1,COUNTIF('Müşteriler'!$A$6:$A$255,E975)=1),"OK","HATA")</x:f>
        <x:v>OK</x:v>
      </x:c>
    </x:row>
    <x:row r="976">
      <x:c r="A976" s="742" t="str">
        <x:v>SIP-00971</x:v>
      </x:c>
      <x:c r="B976" s="743" t="n">
        <x:v>46062</x:v>
      </x:c>
      <x:c r="C976" s="744" t="str">
        <x:v>Mağaza</x:v>
      </x:c>
      <x:c r="D976" s="744" t="str">
        <x:v>Kahta</x:v>
      </x:c>
      <x:c r="E976" s="744" t="str">
        <x:v>MUS-0075</x:v>
      </x:c>
      <x:c r="F976" s="744" t="str">
        <x:v>URN-0073</x:v>
      </x:c>
      <x:c r="G976" s="744" t="n">
        <x:v>1</x:v>
      </x:c>
      <x:c r="H976" s="745" t="n">
        <x:v>121.68</x:v>
      </x:c>
      <x:c r="I976" s="746" t="n">
        <x:v>0</x:v>
      </x:c>
      <x:c r="J976" s="747" t="n">
        <x:f>IF(T976="İptal",0,G976*H976*(1-I976))</x:f>
        <x:v>121.68</x:v>
      </x:c>
      <x:c r="K976" s="747" t="n">
        <x:f>IFERROR(INDEX('Ürünler'!$F$6:$F$105,MATCH(F976,'Ürünler'!$A$6:$A$105,0)),0)</x:f>
        <x:v>72.54</x:v>
      </x:c>
      <x:c r="L976" s="747" t="n">
        <x:f>IF(T976="İptal",0,G976*K976)</x:f>
        <x:v>72.54</x:v>
      </x:c>
      <x:c r="M976" s="747" t="n">
        <x:f>J976-L976</x:f>
        <x:v>49.14</x:v>
      </x:c>
      <x:c r="N976" s="748" t="n">
        <x:f>IFERROR(M976/J976,0)</x:f>
        <x:v>0.40384615384615385</x:v>
      </x:c>
      <x:c r="O976" s="744" t="str">
        <x:v>Bekliyor</x:v>
      </x:c>
      <x:c r="P976" s="743" t="n">
        <x:v>46077</x:v>
      </x:c>
      <x:c r="Q976" s="743"/>
      <x:c r="R976" s="747" t="n">
        <x:f>IF(T976="İptal",0,IF(O976="Ödendi",J976,IF(O976="Kısmi",J976*50%,0)))</x:f>
        <x:v>0</x:v>
      </x:c>
      <x:c r="S976" s="747" t="n">
        <x:f>J976-R976</x:f>
        <x:v>121.68</x:v>
      </x:c>
      <x:c r="T976" s="744" t="str">
        <x:v>Tamamlandı</x:v>
      </x:c>
      <x:c r="U976" s="749" t="str">
        <x:f>IF(AND(COUNTIF('Ürünler'!$A$6:$A$105,F976)=1,COUNTIF('Müşteriler'!$A$6:$A$255,E976)=1),"OK","HATA")</x:f>
        <x:v>OK</x:v>
      </x:c>
    </x:row>
    <x:row r="977">
      <x:c r="A977" s="742" t="str">
        <x:v>SIP-00972</x:v>
      </x:c>
      <x:c r="B977" s="743" t="n">
        <x:v>46055</x:v>
      </x:c>
      <x:c r="C977" s="744" t="str">
        <x:v>Kurumsal</x:v>
      </x:c>
      <x:c r="D977" s="744" t="str">
        <x:v>Kahta</x:v>
      </x:c>
      <x:c r="E977" s="744" t="str">
        <x:v>MUS-0096</x:v>
      </x:c>
      <x:c r="F977" s="744" t="str">
        <x:v>URN-0088</x:v>
      </x:c>
      <x:c r="G977" s="744" t="n">
        <x:v>9</x:v>
      </x:c>
      <x:c r="H977" s="745" t="n">
        <x:v>78.44</x:v>
      </x:c>
      <x:c r="I977" s="746" t="n">
        <x:v>0.15</x:v>
      </x:c>
      <x:c r="J977" s="747" t="n">
        <x:f>IF(T977="İptal",0,G977*H977*(1-I977))</x:f>
        <x:v>600.066</x:v>
      </x:c>
      <x:c r="K977" s="747" t="n">
        <x:f>IFERROR(INDEX('Ürünler'!$F$6:$F$105,MATCH(F977,'Ürünler'!$A$6:$A$105,0)),0)</x:f>
        <x:v>48.71</x:v>
      </x:c>
      <x:c r="L977" s="747" t="n">
        <x:f>IF(T977="İptal",0,G977*K977)</x:f>
        <x:v>438.39</x:v>
      </x:c>
      <x:c r="M977" s="747" t="n">
        <x:f>J977-L977</x:f>
        <x:v>161.67600000000004</x:v>
      </x:c>
      <x:c r="N977" s="748" t="n">
        <x:f>IFERROR(M977/J977,0)</x:f>
        <x:v>0.26943036266010745</x:v>
      </x:c>
      <x:c r="O977" s="744" t="str">
        <x:v>Ödendi</x:v>
      </x:c>
      <x:c r="P977" s="743" t="n">
        <x:v>46070</x:v>
      </x:c>
      <x:c r="Q977" s="743" t="n">
        <x:v>46061</x:v>
      </x:c>
      <x:c r="R977" s="747" t="n">
        <x:f>IF(T977="İptal",0,IF(O977="Ödendi",J977,IF(O977="Kısmi",J977*50%,0)))</x:f>
        <x:v>600.066</x:v>
      </x:c>
      <x:c r="S977" s="747" t="n">
        <x:f>J977-R977</x:f>
        <x:v>0</x:v>
      </x:c>
      <x:c r="T977" s="744" t="str">
        <x:v>Hazırlanıyor</x:v>
      </x:c>
      <x:c r="U977" s="749" t="str">
        <x:f>IF(AND(COUNTIF('Ürünler'!$A$6:$A$105,F977)=1,COUNTIF('Müşteriler'!$A$6:$A$255,E977)=1),"OK","HATA")</x:f>
        <x:v>OK</x:v>
      </x:c>
    </x:row>
    <x:row r="978">
      <x:c r="A978" s="742" t="str">
        <x:v>SIP-00973</x:v>
      </x:c>
      <x:c r="B978" s="743" t="n">
        <x:v>46127</x:v>
      </x:c>
      <x:c r="C978" s="744" t="str">
        <x:v>Mağaza</x:v>
      </x:c>
      <x:c r="D978" s="744" t="str">
        <x:v>Adıyaman Merkez</x:v>
      </x:c>
      <x:c r="E978" s="744" t="str">
        <x:v>MUS-0032</x:v>
      </x:c>
      <x:c r="F978" s="744" t="str">
        <x:v>URN-0024</x:v>
      </x:c>
      <x:c r="G978" s="744" t="n">
        <x:v>14</x:v>
      </x:c>
      <x:c r="H978" s="745" t="n">
        <x:v>96.35</x:v>
      </x:c>
      <x:c r="I978" s="746" t="n">
        <x:v>0.1</x:v>
      </x:c>
      <x:c r="J978" s="747" t="n">
        <x:f>IF(T978="İptal",0,G978*H978*(1-I978))</x:f>
        <x:v>1214.01</x:v>
      </x:c>
      <x:c r="K978" s="747" t="n">
        <x:f>IFERROR(INDEX('Ürünler'!$F$6:$F$105,MATCH(F978,'Ürünler'!$A$6:$A$105,0)),0)</x:f>
        <x:v>67.72</x:v>
      </x:c>
      <x:c r="L978" s="747" t="n">
        <x:f>IF(T978="İptal",0,G978*K978)</x:f>
        <x:v>948.0799999999999</x:v>
      </x:c>
      <x:c r="M978" s="747" t="n">
        <x:f>J978-L978</x:f>
        <x:v>265.93000000000006</x:v>
      </x:c>
      <x:c r="N978" s="748" t="n">
        <x:f>IFERROR(M978/J978,0)</x:f>
        <x:v>0.2190509139133945</x:v>
      </x:c>
      <x:c r="O978" s="744" t="str">
        <x:v>Kısmi</x:v>
      </x:c>
      <x:c r="P978" s="743" t="n">
        <x:v>46157</x:v>
      </x:c>
      <x:c r="Q978" s="743" t="n">
        <x:v>46142</x:v>
      </x:c>
      <x:c r="R978" s="747" t="n">
        <x:f>IF(T978="İptal",0,IF(O978="Ödendi",J978,IF(O978="Kısmi",J978*50%,0)))</x:f>
        <x:v>607.005</x:v>
      </x:c>
      <x:c r="S978" s="747" t="n">
        <x:f>J978-R978</x:f>
        <x:v>607.005</x:v>
      </x:c>
      <x:c r="T978" s="744" t="str">
        <x:v>Tamamlandı</x:v>
      </x:c>
      <x:c r="U978" s="749" t="str">
        <x:f>IF(AND(COUNTIF('Ürünler'!$A$6:$A$105,F978)=1,COUNTIF('Müşteriler'!$A$6:$A$255,E978)=1),"OK","HATA")</x:f>
        <x:v>OK</x:v>
      </x:c>
    </x:row>
    <x:row r="979">
      <x:c r="A979" s="742" t="str">
        <x:v>SIP-00974</x:v>
      </x:c>
      <x:c r="B979" s="743" t="n">
        <x:v>46146</x:v>
      </x:c>
      <x:c r="C979" s="744" t="str">
        <x:v>Kurumsal</x:v>
      </x:c>
      <x:c r="D979" s="744" t="str">
        <x:v>Online</x:v>
      </x:c>
      <x:c r="E979" s="744" t="str">
        <x:v>MUS-0223</x:v>
      </x:c>
      <x:c r="F979" s="744" t="str">
        <x:v>URN-0100</x:v>
      </x:c>
      <x:c r="G979" s="744" t="n">
        <x:v>17</x:v>
      </x:c>
      <x:c r="H979" s="745" t="n">
        <x:v>209.16</x:v>
      </x:c>
      <x:c r="I979" s="746" t="n">
        <x:v>0</x:v>
      </x:c>
      <x:c r="J979" s="747" t="n">
        <x:f>IF(T979="İptal",0,G979*H979*(1-I979))</x:f>
        <x:v>3555.72</x:v>
      </x:c>
      <x:c r="K979" s="747" t="n">
        <x:f>IFERROR(INDEX('Ürünler'!$F$6:$F$105,MATCH(F979,'Ürünler'!$A$6:$A$105,0)),0)</x:f>
        <x:v>144.47</x:v>
      </x:c>
      <x:c r="L979" s="747" t="n">
        <x:f>IF(T979="İptal",0,G979*K979)</x:f>
        <x:v>2455.99</x:v>
      </x:c>
      <x:c r="M979" s="747" t="n">
        <x:f>J979-L979</x:f>
        <x:v>1099.73</x:v>
      </x:c>
      <x:c r="N979" s="748" t="n">
        <x:f>IFERROR(M979/J979,0)</x:f>
        <x:v>0.3092847580799388</x:v>
      </x:c>
      <x:c r="O979" s="744" t="str">
        <x:v>Kısmi</x:v>
      </x:c>
      <x:c r="P979" s="743" t="n">
        <x:v>46153</x:v>
      </x:c>
      <x:c r="Q979" s="743" t="n">
        <x:v>46150</x:v>
      </x:c>
      <x:c r="R979" s="747" t="n">
        <x:f>IF(T979="İptal",0,IF(O979="Ödendi",J979,IF(O979="Kısmi",J979*50%,0)))</x:f>
        <x:v>1777.86</x:v>
      </x:c>
      <x:c r="S979" s="747" t="n">
        <x:f>J979-R979</x:f>
        <x:v>1777.86</x:v>
      </x:c>
      <x:c r="T979" s="744" t="str">
        <x:v>Tamamlandı</x:v>
      </x:c>
      <x:c r="U979" s="749" t="str">
        <x:f>IF(AND(COUNTIF('Ürünler'!$A$6:$A$105,F979)=1,COUNTIF('Müşteriler'!$A$6:$A$255,E979)=1),"OK","HATA")</x:f>
        <x:v>OK</x:v>
      </x:c>
    </x:row>
    <x:row r="980">
      <x:c r="A980" s="742" t="str">
        <x:v>SIP-00975</x:v>
      </x:c>
      <x:c r="B980" s="743" t="n">
        <x:v>46089</x:v>
      </x:c>
      <x:c r="C980" s="744" t="str">
        <x:v>E-ticaret</x:v>
      </x:c>
      <x:c r="D980" s="744" t="str">
        <x:v>Online</x:v>
      </x:c>
      <x:c r="E980" s="744" t="str">
        <x:v>MUS-0073</x:v>
      </x:c>
      <x:c r="F980" s="744" t="str">
        <x:v>URN-0066</x:v>
      </x:c>
      <x:c r="G980" s="744" t="n">
        <x:v>13</x:v>
      </x:c>
      <x:c r="H980" s="745" t="n">
        <x:v>187.09</x:v>
      </x:c>
      <x:c r="I980" s="746" t="n">
        <x:v>0.05</x:v>
      </x:c>
      <x:c r="J980" s="747" t="n">
        <x:f>IF(T980="İptal",0,G980*H980*(1-I980))</x:f>
        <x:v>2310.5615</x:v>
      </x:c>
      <x:c r="K980" s="747" t="n">
        <x:f>IFERROR(INDEX('Ürünler'!$F$6:$F$105,MATCH(F980,'Ürünler'!$A$6:$A$105,0)),0)</x:f>
        <x:v>137.38</x:v>
      </x:c>
      <x:c r="L980" s="747" t="n">
        <x:f>IF(T980="İptal",0,G980*K980)</x:f>
        <x:v>1785.94</x:v>
      </x:c>
      <x:c r="M980" s="747" t="n">
        <x:f>J980-L980</x:f>
        <x:v>524.6214999999997</x:v>
      </x:c>
      <x:c r="N980" s="748" t="n">
        <x:f>IFERROR(M980/J980,0)</x:f>
        <x:v>0.2270536837041558</x:v>
      </x:c>
      <x:c r="O980" s="744" t="str">
        <x:v>Bekliyor</x:v>
      </x:c>
      <x:c r="P980" s="743" t="n">
        <x:v>46119</x:v>
      </x:c>
      <x:c r="Q980" s="743"/>
      <x:c r="R980" s="747" t="n">
        <x:f>IF(T980="İptal",0,IF(O980="Ödendi",J980,IF(O980="Kısmi",J980*50%,0)))</x:f>
        <x:v>0</x:v>
      </x:c>
      <x:c r="S980" s="747" t="n">
        <x:f>J980-R980</x:f>
        <x:v>2310.5615</x:v>
      </x:c>
      <x:c r="T980" s="744" t="str">
        <x:v>Tamamlandı</x:v>
      </x:c>
      <x:c r="U980" s="749" t="str">
        <x:f>IF(AND(COUNTIF('Ürünler'!$A$6:$A$105,F980)=1,COUNTIF('Müşteriler'!$A$6:$A$255,E980)=1),"OK","HATA")</x:f>
        <x:v>OK</x:v>
      </x:c>
    </x:row>
    <x:row r="981">
      <x:c r="A981" s="742" t="str">
        <x:v>SIP-00976</x:v>
      </x:c>
      <x:c r="B981" s="743" t="n">
        <x:v>46079</x:v>
      </x:c>
      <x:c r="C981" s="744" t="str">
        <x:v>E-ticaret</x:v>
      </x:c>
      <x:c r="D981" s="744" t="str">
        <x:v>Adıyaman Merkez</x:v>
      </x:c>
      <x:c r="E981" s="744" t="str">
        <x:v>MUS-0075</x:v>
      </x:c>
      <x:c r="F981" s="744" t="str">
        <x:v>URN-0040</x:v>
      </x:c>
      <x:c r="G981" s="744" t="n">
        <x:v>5</x:v>
      </x:c>
      <x:c r="H981" s="745" t="n">
        <x:v>103.97</x:v>
      </x:c>
      <x:c r="I981" s="746" t="n">
        <x:v>0.05</x:v>
      </x:c>
      <x:c r="J981" s="747" t="n">
        <x:f>IF(T981="İptal",0,G981*H981*(1-I981))</x:f>
        <x:v>493.8575</x:v>
      </x:c>
      <x:c r="K981" s="747" t="n">
        <x:f>IFERROR(INDEX('Ürünler'!$F$6:$F$105,MATCH(F981,'Ürünler'!$A$6:$A$105,0)),0)</x:f>
        <x:v>60.48</x:v>
      </x:c>
      <x:c r="L981" s="747" t="n">
        <x:f>IF(T981="İptal",0,G981*K981)</x:f>
        <x:v>302.4</x:v>
      </x:c>
      <x:c r="M981" s="747" t="n">
        <x:f>J981-L981</x:f>
        <x:v>191.45750000000004</x:v>
      </x:c>
      <x:c r="N981" s="748" t="n">
        <x:f>IFERROR(M981/J981,0)</x:f>
        <x:v>0.3876776195562486</x:v>
      </x:c>
      <x:c r="O981" s="744" t="str">
        <x:v>Ödendi</x:v>
      </x:c>
      <x:c r="P981" s="743" t="n">
        <x:v>46086</x:v>
      </x:c>
      <x:c r="Q981" s="743" t="n">
        <x:v>46081</x:v>
      </x:c>
      <x:c r="R981" s="747" t="n">
        <x:f>IF(T981="İptal",0,IF(O981="Ödendi",J981,IF(O981="Kısmi",J981*50%,0)))</x:f>
        <x:v>493.8575</x:v>
      </x:c>
      <x:c r="S981" s="747" t="n">
        <x:f>J981-R981</x:f>
        <x:v>0</x:v>
      </x:c>
      <x:c r="T981" s="744" t="str">
        <x:v>Hazırlanıyor</x:v>
      </x:c>
      <x:c r="U981" s="749" t="str">
        <x:f>IF(AND(COUNTIF('Ürünler'!$A$6:$A$105,F981)=1,COUNTIF('Müşteriler'!$A$6:$A$255,E981)=1),"OK","HATA")</x:f>
        <x:v>OK</x:v>
      </x:c>
    </x:row>
    <x:row r="982">
      <x:c r="A982" s="742" t="str">
        <x:v>SIP-00977</x:v>
      </x:c>
      <x:c r="B982" s="743" t="n">
        <x:v>45980</x:v>
      </x:c>
      <x:c r="C982" s="744" t="str">
        <x:v>Mağaza</x:v>
      </x:c>
      <x:c r="D982" s="744" t="str">
        <x:v>Kahta</x:v>
      </x:c>
      <x:c r="E982" s="744" t="str">
        <x:v>MUS-0057</x:v>
      </x:c>
      <x:c r="F982" s="744" t="str">
        <x:v>URN-0039</x:v>
      </x:c>
      <x:c r="G982" s="744" t="n">
        <x:v>4</x:v>
      </x:c>
      <x:c r="H982" s="745" t="n">
        <x:v>78.67</x:v>
      </x:c>
      <x:c r="I982" s="746" t="n">
        <x:v>0.1</x:v>
      </x:c>
      <x:c r="J982" s="747" t="n">
        <x:f>IF(T982="İptal",0,G982*H982*(1-I982))</x:f>
        <x:v>283.212</x:v>
      </x:c>
      <x:c r="K982" s="747" t="n">
        <x:f>IFERROR(INDEX('Ürünler'!$F$6:$F$105,MATCH(F982,'Ürünler'!$A$6:$A$105,0)),0)</x:f>
        <x:v>48.64</x:v>
      </x:c>
      <x:c r="L982" s="747" t="n">
        <x:f>IF(T982="İptal",0,G982*K982)</x:f>
        <x:v>194.56</x:v>
      </x:c>
      <x:c r="M982" s="747" t="n">
        <x:f>J982-L982</x:f>
        <x:v>88.65199999999999</x:v>
      </x:c>
      <x:c r="N982" s="748" t="n">
        <x:f>IFERROR(M982/J982,0)</x:f>
        <x:v>0.31302345945793253</x:v>
      </x:c>
      <x:c r="O982" s="744" t="str">
        <x:v>Ödendi</x:v>
      </x:c>
      <x:c r="P982" s="743" t="n">
        <x:v>45987</x:v>
      </x:c>
      <x:c r="Q982" s="743" t="n">
        <x:v>45983</x:v>
      </x:c>
      <x:c r="R982" s="747" t="n">
        <x:f>IF(T982="İptal",0,IF(O982="Ödendi",J982,IF(O982="Kısmi",J982*50%,0)))</x:f>
        <x:v>283.212</x:v>
      </x:c>
      <x:c r="S982" s="747" t="n">
        <x:f>J982-R982</x:f>
        <x:v>0</x:v>
      </x:c>
      <x:c r="T982" s="744" t="str">
        <x:v>Hazırlanıyor</x:v>
      </x:c>
      <x:c r="U982" s="749" t="str">
        <x:f>IF(AND(COUNTIF('Ürünler'!$A$6:$A$105,F982)=1,COUNTIF('Müşteriler'!$A$6:$A$255,E982)=1),"OK","HATA")</x:f>
        <x:v>OK</x:v>
      </x:c>
    </x:row>
    <x:row r="983">
      <x:c r="A983" s="742" t="str">
        <x:v>SIP-00978</x:v>
      </x:c>
      <x:c r="B983" s="743" t="n">
        <x:v>45909</x:v>
      </x:c>
      <x:c r="C983" s="744" t="str">
        <x:v>Bayi</x:v>
      </x:c>
      <x:c r="D983" s="744" t="str">
        <x:v>Adıyaman Merkez</x:v>
      </x:c>
      <x:c r="E983" s="744" t="str">
        <x:v>MUS-0105</x:v>
      </x:c>
      <x:c r="F983" s="744" t="str">
        <x:v>URN-0021</x:v>
      </x:c>
      <x:c r="G983" s="744" t="n">
        <x:v>16</x:v>
      </x:c>
      <x:c r="H983" s="745" t="n">
        <x:v>90.35</x:v>
      </x:c>
      <x:c r="I983" s="746" t="n">
        <x:v>0</x:v>
      </x:c>
      <x:c r="J983" s="747" t="n">
        <x:f>IF(T983="İptal",0,G983*H983*(1-I983))</x:f>
        <x:v>1445.6</x:v>
      </x:c>
      <x:c r="K983" s="747" t="n">
        <x:f>IFERROR(INDEX('Ürünler'!$F$6:$F$105,MATCH(F983,'Ürünler'!$A$6:$A$105,0)),0)</x:f>
        <x:v>61.68</x:v>
      </x:c>
      <x:c r="L983" s="747" t="n">
        <x:f>IF(T983="İptal",0,G983*K983)</x:f>
        <x:v>986.88</x:v>
      </x:c>
      <x:c r="M983" s="747" t="n">
        <x:f>J983-L983</x:f>
        <x:v>458.7199999999999</x:v>
      </x:c>
      <x:c r="N983" s="748" t="n">
        <x:f>IFERROR(M983/J983,0)</x:f>
        <x:v>0.3173215273934698</x:v>
      </x:c>
      <x:c r="O983" s="744" t="str">
        <x:v>Kısmi</x:v>
      </x:c>
      <x:c r="P983" s="743" t="n">
        <x:v>45954</x:v>
      </x:c>
      <x:c r="Q983" s="743" t="n">
        <x:v>45924</x:v>
      </x:c>
      <x:c r="R983" s="747" t="n">
        <x:f>IF(T983="İptal",0,IF(O983="Ödendi",J983,IF(O983="Kısmi",J983*50%,0)))</x:f>
        <x:v>722.8</x:v>
      </x:c>
      <x:c r="S983" s="747" t="n">
        <x:f>J983-R983</x:f>
        <x:v>722.8</x:v>
      </x:c>
      <x:c r="T983" s="744" t="str">
        <x:v>Tamamlandı</x:v>
      </x:c>
      <x:c r="U983" s="749" t="str">
        <x:f>IF(AND(COUNTIF('Ürünler'!$A$6:$A$105,F983)=1,COUNTIF('Müşteriler'!$A$6:$A$255,E983)=1),"OK","HATA")</x:f>
        <x:v>OK</x:v>
      </x:c>
    </x:row>
    <x:row r="984">
      <x:c r="A984" s="742" t="str">
        <x:v>SIP-00979</x:v>
      </x:c>
      <x:c r="B984" s="743" t="n">
        <x:v>45923</x:v>
      </x:c>
      <x:c r="C984" s="744" t="str">
        <x:v>Bayi</x:v>
      </x:c>
      <x:c r="D984" s="744" t="str">
        <x:v>Adıyaman Merkez</x:v>
      </x:c>
      <x:c r="E984" s="744" t="str">
        <x:v>MUS-0081</x:v>
      </x:c>
      <x:c r="F984" s="744" t="str">
        <x:v>URN-0038</x:v>
      </x:c>
      <x:c r="G984" s="744" t="n">
        <x:v>3</x:v>
      </x:c>
      <x:c r="H984" s="745" t="n">
        <x:v>60.49</x:v>
      </x:c>
      <x:c r="I984" s="746" t="n">
        <x:v>0</x:v>
      </x:c>
      <x:c r="J984" s="747" t="n">
        <x:f>IF(T984="İptal",0,G984*H984*(1-I984))</x:f>
        <x:v>181.47</x:v>
      </x:c>
      <x:c r="K984" s="747" t="n">
        <x:f>IFERROR(INDEX('Ürünler'!$F$6:$F$105,MATCH(F984,'Ürünler'!$A$6:$A$105,0)),0)</x:f>
        <x:v>41.2</x:v>
      </x:c>
      <x:c r="L984" s="747" t="n">
        <x:f>IF(T984="İptal",0,G984*K984)</x:f>
        <x:v>123.60000000000001</x:v>
      </x:c>
      <x:c r="M984" s="747" t="n">
        <x:f>J984-L984</x:f>
        <x:v>57.86999999999999</x:v>
      </x:c>
      <x:c r="N984" s="748" t="n">
        <x:f>IFERROR(M984/J984,0)</x:f>
        <x:v>0.3188956852372292</x:v>
      </x:c>
      <x:c r="O984" s="744" t="str">
        <x:v>Ödendi</x:v>
      </x:c>
      <x:c r="P984" s="743" t="n">
        <x:v>45968</x:v>
      </x:c>
      <x:c r="Q984" s="743" t="n">
        <x:v>45952</x:v>
      </x:c>
      <x:c r="R984" s="747" t="n">
        <x:f>IF(T984="İptal",0,IF(O984="Ödendi",J984,IF(O984="Kısmi",J984*50%,0)))</x:f>
        <x:v>181.47</x:v>
      </x:c>
      <x:c r="S984" s="747" t="n">
        <x:f>J984-R984</x:f>
        <x:v>0</x:v>
      </x:c>
      <x:c r="T984" s="744" t="str">
        <x:v>Tamamlandı</x:v>
      </x:c>
      <x:c r="U984" s="749" t="str">
        <x:f>IF(AND(COUNTIF('Ürünler'!$A$6:$A$105,F984)=1,COUNTIF('Müşteriler'!$A$6:$A$255,E984)=1),"OK","HATA")</x:f>
        <x:v>OK</x:v>
      </x:c>
    </x:row>
    <x:row r="985">
      <x:c r="A985" s="742" t="str">
        <x:v>SIP-00980</x:v>
      </x:c>
      <x:c r="B985" s="743" t="n">
        <x:v>46240</x:v>
      </x:c>
      <x:c r="C985" s="744" t="str">
        <x:v>Bayi</x:v>
      </x:c>
      <x:c r="D985" s="744" t="str">
        <x:v>Kahta</x:v>
      </x:c>
      <x:c r="E985" s="744" t="str">
        <x:v>MUS-0168</x:v>
      </x:c>
      <x:c r="F985" s="744" t="str">
        <x:v>URN-0033</x:v>
      </x:c>
      <x:c r="G985" s="744" t="n">
        <x:v>18</x:v>
      </x:c>
      <x:c r="H985" s="745" t="n">
        <x:v>221.11</x:v>
      </x:c>
      <x:c r="I985" s="746" t="n">
        <x:v>0.15</x:v>
      </x:c>
      <x:c r="J985" s="747" t="n">
        <x:f>IF(T985="İptal",0,G985*H985*(1-I985))</x:f>
        <x:v>3382.983</x:v>
      </x:c>
      <x:c r="K985" s="747" t="n">
        <x:f>IFERROR(INDEX('Ürünler'!$F$6:$F$105,MATCH(F985,'Ürünler'!$A$6:$A$105,0)),0)</x:f>
        <x:v>134.55</x:v>
      </x:c>
      <x:c r="L985" s="747" t="n">
        <x:f>IF(T985="İptal",0,G985*K985)</x:f>
        <x:v>2421.9</x:v>
      </x:c>
      <x:c r="M985" s="747" t="n">
        <x:f>J985-L985</x:f>
        <x:v>961.0830000000001</x:v>
      </x:c>
      <x:c r="N985" s="748" t="n">
        <x:f>IFERROR(M985/J985,0)</x:f>
        <x:v>0.2840933578442458</x:v>
      </x:c>
      <x:c r="O985" s="744" t="str">
        <x:v>Kısmi</x:v>
      </x:c>
      <x:c r="P985" s="743" t="n">
        <x:v>46247</x:v>
      </x:c>
      <x:c r="Q985" s="743" t="n">
        <x:v>46269</x:v>
      </x:c>
      <x:c r="R985" s="747" t="n">
        <x:f>IF(T985="İptal",0,IF(O985="Ödendi",J985,IF(O985="Kısmi",J985*50%,0)))</x:f>
        <x:v>1691.4915</x:v>
      </x:c>
      <x:c r="S985" s="747" t="n">
        <x:f>J985-R985</x:f>
        <x:v>1691.4915</x:v>
      </x:c>
      <x:c r="T985" s="744" t="str">
        <x:v>Tamamlandı</x:v>
      </x:c>
      <x:c r="U985" s="749" t="str">
        <x:f>IF(AND(COUNTIF('Ürünler'!$A$6:$A$105,F985)=1,COUNTIF('Müşteriler'!$A$6:$A$255,E985)=1),"OK","HATA")</x:f>
        <x:v>OK</x:v>
      </x:c>
    </x:row>
    <x:row r="986">
      <x:c r="A986" s="742" t="str">
        <x:v>SIP-00981</x:v>
      </x:c>
      <x:c r="B986" s="743" t="n">
        <x:v>46053</x:v>
      </x:c>
      <x:c r="C986" s="744" t="str">
        <x:v>Kurumsal</x:v>
      </x:c>
      <x:c r="D986" s="744" t="str">
        <x:v>Adıyaman Merkez</x:v>
      </x:c>
      <x:c r="E986" s="744" t="str">
        <x:v>MUS-0085</x:v>
      </x:c>
      <x:c r="F986" s="744" t="str">
        <x:v>URN-0070</x:v>
      </x:c>
      <x:c r="G986" s="744" t="n">
        <x:v>9</x:v>
      </x:c>
      <x:c r="H986" s="745" t="n">
        <x:v>55.37</x:v>
      </x:c>
      <x:c r="I986" s="746" t="n">
        <x:v>0</x:v>
      </x:c>
      <x:c r="J986" s="747" t="n">
        <x:f>IF(T986="İptal",0,G986*H986*(1-I986))</x:f>
        <x:v>498.33</x:v>
      </x:c>
      <x:c r="K986" s="747" t="n">
        <x:f>IFERROR(INDEX('Ürünler'!$F$6:$F$105,MATCH(F986,'Ürünler'!$A$6:$A$105,0)),0)</x:f>
        <x:v>38.45</x:v>
      </x:c>
      <x:c r="L986" s="747" t="n">
        <x:f>IF(T986="İptal",0,G986*K986)</x:f>
        <x:v>346.05</x:v>
      </x:c>
      <x:c r="M986" s="747" t="n">
        <x:f>J986-L986</x:f>
        <x:v>152.27999999999997</x:v>
      </x:c>
      <x:c r="N986" s="748" t="n">
        <x:f>IFERROR(M986/J986,0)</x:f>
        <x:v>0.3055806393353801</x:v>
      </x:c>
      <x:c r="O986" s="744" t="str">
        <x:v>Kısmi</x:v>
      </x:c>
      <x:c r="P986" s="743" t="n">
        <x:v>46060</x:v>
      </x:c>
      <x:c r="Q986" s="743" t="n">
        <x:v>46067</x:v>
      </x:c>
      <x:c r="R986" s="747" t="n">
        <x:f>IF(T986="İptal",0,IF(O986="Ödendi",J986,IF(O986="Kısmi",J986*50%,0)))</x:f>
        <x:v>249.165</x:v>
      </x:c>
      <x:c r="S986" s="747" t="n">
        <x:f>J986-R986</x:f>
        <x:v>249.165</x:v>
      </x:c>
      <x:c r="T986" s="744" t="str">
        <x:v>Tamamlandı</x:v>
      </x:c>
      <x:c r="U986" s="749" t="str">
        <x:f>IF(AND(COUNTIF('Ürünler'!$A$6:$A$105,F986)=1,COUNTIF('Müşteriler'!$A$6:$A$255,E986)=1),"OK","HATA")</x:f>
        <x:v>OK</x:v>
      </x:c>
    </x:row>
    <x:row r="987">
      <x:c r="A987" s="742" t="str">
        <x:v>SIP-00982</x:v>
      </x:c>
      <x:c r="B987" s="743" t="n">
        <x:v>45939</x:v>
      </x:c>
      <x:c r="C987" s="744" t="str">
        <x:v>E-ticaret</x:v>
      </x:c>
      <x:c r="D987" s="744" t="str">
        <x:v>Online</x:v>
      </x:c>
      <x:c r="E987" s="744" t="str">
        <x:v>MUS-0113</x:v>
      </x:c>
      <x:c r="F987" s="744" t="str">
        <x:v>URN-0036</x:v>
      </x:c>
      <x:c r="G987" s="744" t="n">
        <x:v>3</x:v>
      </x:c>
      <x:c r="H987" s="745" t="n">
        <x:v>48.47</x:v>
      </x:c>
      <x:c r="I987" s="746" t="n">
        <x:v>0.1</x:v>
      </x:c>
      <x:c r="J987" s="747" t="n">
        <x:f>IF(T987="İptal",0,G987*H987*(1-I987))</x:f>
        <x:v>130.869</x:v>
      </x:c>
      <x:c r="K987" s="747" t="n">
        <x:f>IFERROR(INDEX('Ürünler'!$F$6:$F$105,MATCH(F987,'Ürünler'!$A$6:$A$105,0)),0)</x:f>
        <x:v>32.69</x:v>
      </x:c>
      <x:c r="L987" s="747" t="n">
        <x:f>IF(T987="İptal",0,G987*K987)</x:f>
        <x:v>98.07</x:v>
      </x:c>
      <x:c r="M987" s="747" t="n">
        <x:f>J987-L987</x:f>
        <x:v>32.79900000000001</x:v>
      </x:c>
      <x:c r="N987" s="748" t="n">
        <x:f>IFERROR(M987/J987,0)</x:f>
        <x:v>0.25062467047199877</x:v>
      </x:c>
      <x:c r="O987" s="744" t="str">
        <x:v>Ödendi</x:v>
      </x:c>
      <x:c r="P987" s="743" t="n">
        <x:v>45954</x:v>
      </x:c>
      <x:c r="Q987" s="743" t="n">
        <x:v>45948</x:v>
      </x:c>
      <x:c r="R987" s="747" t="n">
        <x:f>IF(T987="İptal",0,IF(O987="Ödendi",J987,IF(O987="Kısmi",J987*50%,0)))</x:f>
        <x:v>130.869</x:v>
      </x:c>
      <x:c r="S987" s="747" t="n">
        <x:f>J987-R987</x:f>
        <x:v>0</x:v>
      </x:c>
      <x:c r="T987" s="744" t="str">
        <x:v>Tamamlandı</x:v>
      </x:c>
      <x:c r="U987" s="749" t="str">
        <x:f>IF(AND(COUNTIF('Ürünler'!$A$6:$A$105,F987)=1,COUNTIF('Müşteriler'!$A$6:$A$255,E987)=1),"OK","HATA")</x:f>
        <x:v>OK</x:v>
      </x:c>
    </x:row>
    <x:row r="988">
      <x:c r="A988" s="742" t="str">
        <x:v>SIP-00983</x:v>
      </x:c>
      <x:c r="B988" s="743" t="n">
        <x:v>45985</x:v>
      </x:c>
      <x:c r="C988" s="744" t="str">
        <x:v>Bayi</x:v>
      </x:c>
      <x:c r="D988" s="744" t="str">
        <x:v>Adıyaman Merkez</x:v>
      </x:c>
      <x:c r="E988" s="744" t="str">
        <x:v>MUS-0063</x:v>
      </x:c>
      <x:c r="F988" s="744" t="str">
        <x:v>URN-0061</x:v>
      </x:c>
      <x:c r="G988" s="744" t="n">
        <x:v>5</x:v>
      </x:c>
      <x:c r="H988" s="745" t="n">
        <x:v>129.61</x:v>
      </x:c>
      <x:c r="I988" s="746" t="n">
        <x:v>0.1</x:v>
      </x:c>
      <x:c r="J988" s="747" t="n">
        <x:f>IF(T988="İptal",0,G988*H988*(1-I988))</x:f>
        <x:v>583.2450000000001</x:v>
      </x:c>
      <x:c r="K988" s="747" t="n">
        <x:f>IFERROR(INDEX('Ürünler'!$F$6:$F$105,MATCH(F988,'Ürünler'!$A$6:$A$105,0)),0)</x:f>
        <x:v>97.12</x:v>
      </x:c>
      <x:c r="L988" s="747" t="n">
        <x:f>IF(T988="İptal",0,G988*K988)</x:f>
        <x:v>485.6</x:v>
      </x:c>
      <x:c r="M988" s="747" t="n">
        <x:f>J988-L988</x:f>
        <x:v>97.6450000000001</x:v>
      </x:c>
      <x:c r="N988" s="748" t="n">
        <x:f>IFERROR(M988/J988,0)</x:f>
        <x:v>0.16741678025529594</x:v>
      </x:c>
      <x:c r="O988" s="744" t="str">
        <x:v>Kısmi</x:v>
      </x:c>
      <x:c r="P988" s="743" t="n">
        <x:v>46015</x:v>
      </x:c>
      <x:c r="Q988" s="743" t="n">
        <x:v>46003</x:v>
      </x:c>
      <x:c r="R988" s="747" t="n">
        <x:f>IF(T988="İptal",0,IF(O988="Ödendi",J988,IF(O988="Kısmi",J988*50%,0)))</x:f>
        <x:v>291.62250000000006</x:v>
      </x:c>
      <x:c r="S988" s="747" t="n">
        <x:f>J988-R988</x:f>
        <x:v>291.62250000000006</x:v>
      </x:c>
      <x:c r="T988" s="744" t="str">
        <x:v>Tamamlandı</x:v>
      </x:c>
      <x:c r="U988" s="749" t="str">
        <x:f>IF(AND(COUNTIF('Ürünler'!$A$6:$A$105,F988)=1,COUNTIF('Müşteriler'!$A$6:$A$255,E988)=1),"OK","HATA")</x:f>
        <x:v>OK</x:v>
      </x:c>
    </x:row>
    <x:row r="989">
      <x:c r="A989" s="742" t="str">
        <x:v>SIP-00984</x:v>
      </x:c>
      <x:c r="B989" s="743" t="n">
        <x:v>46009</x:v>
      </x:c>
      <x:c r="C989" s="744" t="str">
        <x:v>Bayi</x:v>
      </x:c>
      <x:c r="D989" s="744" t="str">
        <x:v>Kahta</x:v>
      </x:c>
      <x:c r="E989" s="744" t="str">
        <x:v>MUS-0106</x:v>
      </x:c>
      <x:c r="F989" s="744" t="str">
        <x:v>URN-0020</x:v>
      </x:c>
      <x:c r="G989" s="744" t="n">
        <x:v>1</x:v>
      </x:c>
      <x:c r="H989" s="745" t="n">
        <x:v>85.14</x:v>
      </x:c>
      <x:c r="I989" s="746" t="n">
        <x:v>0.05</x:v>
      </x:c>
      <x:c r="J989" s="747" t="n">
        <x:f>IF(T989="İptal",0,G989*H989*(1-I989))</x:f>
        <x:v>80.883</x:v>
      </x:c>
      <x:c r="K989" s="747" t="n">
        <x:f>IFERROR(INDEX('Ürünler'!$F$6:$F$105,MATCH(F989,'Ürünler'!$A$6:$A$105,0)),0)</x:f>
        <x:v>54.4</x:v>
      </x:c>
      <x:c r="L989" s="747" t="n">
        <x:f>IF(T989="İptal",0,G989*K989)</x:f>
        <x:v>54.4</x:v>
      </x:c>
      <x:c r="M989" s="747" t="n">
        <x:f>J989-L989</x:f>
        <x:v>26.482999999999997</x:v>
      </x:c>
      <x:c r="N989" s="748" t="n">
        <x:f>IFERROR(M989/J989,0)</x:f>
        <x:v>0.32742356242968235</x:v>
      </x:c>
      <x:c r="O989" s="744" t="str">
        <x:v>Kısmi</x:v>
      </x:c>
      <x:c r="P989" s="743" t="n">
        <x:v>46039</x:v>
      </x:c>
      <x:c r="Q989" s="743" t="n">
        <x:v>46022</x:v>
      </x:c>
      <x:c r="R989" s="747" t="n">
        <x:f>IF(T989="İptal",0,IF(O989="Ödendi",J989,IF(O989="Kısmi",J989*50%,0)))</x:f>
        <x:v>40.4415</x:v>
      </x:c>
      <x:c r="S989" s="747" t="n">
        <x:f>J989-R989</x:f>
        <x:v>40.4415</x:v>
      </x:c>
      <x:c r="T989" s="744" t="str">
        <x:v>Tamamlandı</x:v>
      </x:c>
      <x:c r="U989" s="749" t="str">
        <x:f>IF(AND(COUNTIF('Ürünler'!$A$6:$A$105,F989)=1,COUNTIF('Müşteriler'!$A$6:$A$255,E989)=1),"OK","HATA")</x:f>
        <x:v>OK</x:v>
      </x:c>
    </x:row>
    <x:row r="990">
      <x:c r="A990" s="742" t="str">
        <x:v>SIP-00985</x:v>
      </x:c>
      <x:c r="B990" s="743" t="n">
        <x:v>45980</x:v>
      </x:c>
      <x:c r="C990" s="744" t="str">
        <x:v>Kurumsal</x:v>
      </x:c>
      <x:c r="D990" s="744" t="str">
        <x:v>Adıyaman Merkez</x:v>
      </x:c>
      <x:c r="E990" s="744" t="str">
        <x:v>MUS-0233</x:v>
      </x:c>
      <x:c r="F990" s="744" t="str">
        <x:v>URN-0020</x:v>
      </x:c>
      <x:c r="G990" s="744" t="n">
        <x:v>3</x:v>
      </x:c>
      <x:c r="H990" s="745" t="n">
        <x:v>76.23</x:v>
      </x:c>
      <x:c r="I990" s="746" t="n">
        <x:v>0</x:v>
      </x:c>
      <x:c r="J990" s="747" t="n">
        <x:f>IF(T990="İptal",0,G990*H990*(1-I990))</x:f>
        <x:v>228.69</x:v>
      </x:c>
      <x:c r="K990" s="747" t="n">
        <x:f>IFERROR(INDEX('Ürünler'!$F$6:$F$105,MATCH(F990,'Ürünler'!$A$6:$A$105,0)),0)</x:f>
        <x:v>54.4</x:v>
      </x:c>
      <x:c r="L990" s="747" t="n">
        <x:f>IF(T990="İptal",0,G990*K990)</x:f>
        <x:v>163.2</x:v>
      </x:c>
      <x:c r="M990" s="747" t="n">
        <x:f>J990-L990</x:f>
        <x:v>65.49000000000001</x:v>
      </x:c>
      <x:c r="N990" s="748" t="n">
        <x:f>IFERROR(M990/J990,0)</x:f>
        <x:v>0.2863701954611046</x:v>
      </x:c>
      <x:c r="O990" s="744" t="str">
        <x:v>Kısmi</x:v>
      </x:c>
      <x:c r="P990" s="743" t="n">
        <x:v>45995</x:v>
      </x:c>
      <x:c r="Q990" s="743" t="n">
        <x:v>45990</x:v>
      </x:c>
      <x:c r="R990" s="747" t="n">
        <x:f>IF(T990="İptal",0,IF(O990="Ödendi",J990,IF(O990="Kısmi",J990*50%,0)))</x:f>
        <x:v>114.345</x:v>
      </x:c>
      <x:c r="S990" s="747" t="n">
        <x:f>J990-R990</x:f>
        <x:v>114.345</x:v>
      </x:c>
      <x:c r="T990" s="744" t="str">
        <x:v>Tamamlandı</x:v>
      </x:c>
      <x:c r="U990" s="749" t="str">
        <x:f>IF(AND(COUNTIF('Ürünler'!$A$6:$A$105,F990)=1,COUNTIF('Müşteriler'!$A$6:$A$255,E990)=1),"OK","HATA")</x:f>
        <x:v>OK</x:v>
      </x:c>
    </x:row>
    <x:row r="991">
      <x:c r="A991" s="742" t="str">
        <x:v>SIP-00986</x:v>
      </x:c>
      <x:c r="B991" s="743" t="n">
        <x:v>45936</x:v>
      </x:c>
      <x:c r="C991" s="744" t="str">
        <x:v>Bayi</x:v>
      </x:c>
      <x:c r="D991" s="744" t="str">
        <x:v>Adıyaman Merkez</x:v>
      </x:c>
      <x:c r="E991" s="744" t="str">
        <x:v>MUS-0126</x:v>
      </x:c>
      <x:c r="F991" s="744" t="str">
        <x:v>URN-0068</x:v>
      </x:c>
      <x:c r="G991" s="744" t="n">
        <x:v>11</x:v>
      </x:c>
      <x:c r="H991" s="745" t="n">
        <x:v>258.73</x:v>
      </x:c>
      <x:c r="I991" s="746" t="n">
        <x:v>0.15</x:v>
      </x:c>
      <x:c r="J991" s="747" t="n">
        <x:f>IF(T991="İptal",0,G991*H991*(1-I991))</x:f>
        <x:v>2419.1255</x:v>
      </x:c>
      <x:c r="K991" s="747" t="n">
        <x:f>IFERROR(INDEX('Ürünler'!$F$6:$F$105,MATCH(F991,'Ürünler'!$A$6:$A$105,0)),0)</x:f>
        <x:v>154.14</x:v>
      </x:c>
      <x:c r="L991" s="747" t="n">
        <x:f>IF(T991="İptal",0,G991*K991)</x:f>
        <x:v>1695.54</x:v>
      </x:c>
      <x:c r="M991" s="747" t="n">
        <x:f>J991-L991</x:f>
        <x:v>723.5855000000001</x:v>
      </x:c>
      <x:c r="N991" s="748" t="n">
        <x:f>IFERROR(M991/J991,0)</x:f>
        <x:v>0.29911036033475735</x:v>
      </x:c>
      <x:c r="O991" s="744" t="str">
        <x:v>Ödendi</x:v>
      </x:c>
      <x:c r="P991" s="743" t="n">
        <x:v>45966</x:v>
      </x:c>
      <x:c r="Q991" s="743" t="n">
        <x:v>45940</x:v>
      </x:c>
      <x:c r="R991" s="747" t="n">
        <x:f>IF(T991="İptal",0,IF(O991="Ödendi",J991,IF(O991="Kısmi",J991*50%,0)))</x:f>
        <x:v>2419.1255</x:v>
      </x:c>
      <x:c r="S991" s="747" t="n">
        <x:f>J991-R991</x:f>
        <x:v>0</x:v>
      </x:c>
      <x:c r="T991" s="744" t="str">
        <x:v>Hazırlanıyor</x:v>
      </x:c>
      <x:c r="U991" s="749" t="str">
        <x:f>IF(AND(COUNTIF('Ürünler'!$A$6:$A$105,F991)=1,COUNTIF('Müşteriler'!$A$6:$A$255,E991)=1),"OK","HATA")</x:f>
        <x:v>OK</x:v>
      </x:c>
    </x:row>
    <x:row r="992">
      <x:c r="A992" s="742" t="str">
        <x:v>SIP-00987</x:v>
      </x:c>
      <x:c r="B992" s="743" t="n">
        <x:v>46220</x:v>
      </x:c>
      <x:c r="C992" s="744" t="str">
        <x:v>Kurumsal</x:v>
      </x:c>
      <x:c r="D992" s="744" t="str">
        <x:v>Adıyaman Merkez</x:v>
      </x:c>
      <x:c r="E992" s="744" t="str">
        <x:v>MUS-0082</x:v>
      </x:c>
      <x:c r="F992" s="744" t="str">
        <x:v>URN-0085</x:v>
      </x:c>
      <x:c r="G992" s="744" t="n">
        <x:v>15</x:v>
      </x:c>
      <x:c r="H992" s="745" t="n">
        <x:v>253.81</x:v>
      </x:c>
      <x:c r="I992" s="746" t="n">
        <x:v>0.05</x:v>
      </x:c>
      <x:c r="J992" s="747" t="n">
        <x:f>IF(T992="İptal",0,G992*H992*(1-I992))</x:f>
        <x:v>3616.7925</x:v>
      </x:c>
      <x:c r="K992" s="747" t="n">
        <x:f>IFERROR(INDEX('Ürünler'!$F$6:$F$105,MATCH(F992,'Ürünler'!$A$6:$A$105,0)),0)</x:f>
        <x:v>153.49</x:v>
      </x:c>
      <x:c r="L992" s="747" t="n">
        <x:f>IF(T992="İptal",0,G992*K992)</x:f>
        <x:v>2302.3500000000004</x:v>
      </x:c>
      <x:c r="M992" s="747" t="n">
        <x:f>J992-L992</x:f>
        <x:v>1314.4424999999997</x:v>
      </x:c>
      <x:c r="N992" s="748" t="n">
        <x:f>IFERROR(M992/J992,0)</x:f>
        <x:v>0.36342767797710257</x:v>
      </x:c>
      <x:c r="O992" s="744" t="str">
        <x:v>Bekliyor</x:v>
      </x:c>
      <x:c r="P992" s="743" t="n">
        <x:v>46265</x:v>
      </x:c>
      <x:c r="Q992" s="743"/>
      <x:c r="R992" s="747" t="n">
        <x:f>IF(T992="İptal",0,IF(O992="Ödendi",J992,IF(O992="Kısmi",J992*50%,0)))</x:f>
        <x:v>0</x:v>
      </x:c>
      <x:c r="S992" s="747" t="n">
        <x:f>J992-R992</x:f>
        <x:v>3616.7925</x:v>
      </x:c>
      <x:c r="T992" s="744" t="str">
        <x:v>Tamamlandı</x:v>
      </x:c>
      <x:c r="U992" s="749" t="str">
        <x:f>IF(AND(COUNTIF('Ürünler'!$A$6:$A$105,F992)=1,COUNTIF('Müşteriler'!$A$6:$A$255,E992)=1),"OK","HATA")</x:f>
        <x:v>OK</x:v>
      </x:c>
    </x:row>
    <x:row r="993">
      <x:c r="A993" s="742" t="str">
        <x:v>SIP-00988</x:v>
      </x:c>
      <x:c r="B993" s="743" t="n">
        <x:v>46146</x:v>
      </x:c>
      <x:c r="C993" s="744" t="str">
        <x:v>Kurumsal</x:v>
      </x:c>
      <x:c r="D993" s="744" t="str">
        <x:v>Online</x:v>
      </x:c>
      <x:c r="E993" s="744" t="str">
        <x:v>MUS-0052</x:v>
      </x:c>
      <x:c r="F993" s="744" t="str">
        <x:v>URN-0020</x:v>
      </x:c>
      <x:c r="G993" s="744" t="n">
        <x:v>9</x:v>
      </x:c>
      <x:c r="H993" s="745" t="n">
        <x:v>80.43</x:v>
      </x:c>
      <x:c r="I993" s="746" t="n">
        <x:v>0</x:v>
      </x:c>
      <x:c r="J993" s="747" t="n">
        <x:f>IF(T993="İptal",0,G993*H993*(1-I993))</x:f>
        <x:v>723.8700000000001</x:v>
      </x:c>
      <x:c r="K993" s="747" t="n">
        <x:f>IFERROR(INDEX('Ürünler'!$F$6:$F$105,MATCH(F993,'Ürünler'!$A$6:$A$105,0)),0)</x:f>
        <x:v>54.4</x:v>
      </x:c>
      <x:c r="L993" s="747" t="n">
        <x:f>IF(T993="İptal",0,G993*K993)</x:f>
        <x:v>489.59999999999997</x:v>
      </x:c>
      <x:c r="M993" s="747" t="n">
        <x:f>J993-L993</x:f>
        <x:v>234.27000000000015</x:v>
      </x:c>
      <x:c r="N993" s="748" t="n">
        <x:f>IFERROR(M993/J993,0)</x:f>
        <x:v>0.32363545940569455</x:v>
      </x:c>
      <x:c r="O993" s="744" t="str">
        <x:v>Ödendi</x:v>
      </x:c>
      <x:c r="P993" s="743" t="n">
        <x:v>46176</x:v>
      </x:c>
      <x:c r="Q993" s="743" t="n">
        <x:v>46156</x:v>
      </x:c>
      <x:c r="R993" s="747" t="n">
        <x:f>IF(T993="İptal",0,IF(O993="Ödendi",J993,IF(O993="Kısmi",J993*50%,0)))</x:f>
        <x:v>723.8700000000001</x:v>
      </x:c>
      <x:c r="S993" s="747" t="n">
        <x:f>J993-R993</x:f>
        <x:v>0</x:v>
      </x:c>
      <x:c r="T993" s="744" t="str">
        <x:v>Tamamlandı</x:v>
      </x:c>
      <x:c r="U993" s="749" t="str">
        <x:f>IF(AND(COUNTIF('Ürünler'!$A$6:$A$105,F993)=1,COUNTIF('Müşteriler'!$A$6:$A$255,E993)=1),"OK","HATA")</x:f>
        <x:v>OK</x:v>
      </x:c>
    </x:row>
    <x:row r="994">
      <x:c r="A994" s="742" t="str">
        <x:v>SIP-00989</x:v>
      </x:c>
      <x:c r="B994" s="743" t="n">
        <x:v>46047</x:v>
      </x:c>
      <x:c r="C994" s="744" t="str">
        <x:v>E-ticaret</x:v>
      </x:c>
      <x:c r="D994" s="744" t="str">
        <x:v>Adıyaman Merkez</x:v>
      </x:c>
      <x:c r="E994" s="744" t="str">
        <x:v>MUS-0154</x:v>
      </x:c>
      <x:c r="F994" s="744" t="str">
        <x:v>URN-0003</x:v>
      </x:c>
      <x:c r="G994" s="744" t="n">
        <x:v>2</x:v>
      </x:c>
      <x:c r="H994" s="745" t="n">
        <x:v>57.8</x:v>
      </x:c>
      <x:c r="I994" s="746" t="n">
        <x:v>0</x:v>
      </x:c>
      <x:c r="J994" s="747" t="n">
        <x:f>IF(T994="İptal",0,G994*H994*(1-I994))</x:f>
        <x:v>115.6</x:v>
      </x:c>
      <x:c r="K994" s="747" t="n">
        <x:f>IFERROR(INDEX('Ürünler'!$F$6:$F$105,MATCH(F994,'Ürünler'!$A$6:$A$105,0)),0)</x:f>
        <x:v>37.74</x:v>
      </x:c>
      <x:c r="L994" s="747" t="n">
        <x:f>IF(T994="İptal",0,G994*K994)</x:f>
        <x:v>75.48</x:v>
      </x:c>
      <x:c r="M994" s="747" t="n">
        <x:f>J994-L994</x:f>
        <x:v>40.11999999999999</x:v>
      </x:c>
      <x:c r="N994" s="748" t="n">
        <x:f>IFERROR(M994/J994,0)</x:f>
        <x:v>0.3470588235294117</x:v>
      </x:c>
      <x:c r="O994" s="744" t="str">
        <x:v>Bekliyor</x:v>
      </x:c>
      <x:c r="P994" s="743" t="n">
        <x:v>46092</x:v>
      </x:c>
      <x:c r="Q994" s="743"/>
      <x:c r="R994" s="747" t="n">
        <x:f>IF(T994="İptal",0,IF(O994="Ödendi",J994,IF(O994="Kısmi",J994*50%,0)))</x:f>
        <x:v>0</x:v>
      </x:c>
      <x:c r="S994" s="747" t="n">
        <x:f>J994-R994</x:f>
        <x:v>115.6</x:v>
      </x:c>
      <x:c r="T994" s="744" t="str">
        <x:v>Tamamlandı</x:v>
      </x:c>
      <x:c r="U994" s="749" t="str">
        <x:f>IF(AND(COUNTIF('Ürünler'!$A$6:$A$105,F994)=1,COUNTIF('Müşteriler'!$A$6:$A$255,E994)=1),"OK","HATA")</x:f>
        <x:v>OK</x:v>
      </x:c>
    </x:row>
    <x:row r="995">
      <x:c r="A995" s="742" t="str">
        <x:v>SIP-00990</x:v>
      </x:c>
      <x:c r="B995" s="743" t="n">
        <x:v>46094</x:v>
      </x:c>
      <x:c r="C995" s="744" t="str">
        <x:v>Bayi</x:v>
      </x:c>
      <x:c r="D995" s="744" t="str">
        <x:v>Online</x:v>
      </x:c>
      <x:c r="E995" s="744" t="str">
        <x:v>MUS-0170</x:v>
      </x:c>
      <x:c r="F995" s="744" t="str">
        <x:v>URN-0076</x:v>
      </x:c>
      <x:c r="G995" s="744" t="n">
        <x:v>12</x:v>
      </x:c>
      <x:c r="H995" s="745" t="n">
        <x:v>114.74</x:v>
      </x:c>
      <x:c r="I995" s="746" t="n">
        <x:v>0.05</x:v>
      </x:c>
      <x:c r="J995" s="747" t="n">
        <x:f>IF(T995="İptal",0,G995*H995*(1-I995))</x:f>
        <x:v>1308.0359999999998</x:v>
      </x:c>
      <x:c r="K995" s="747" t="n">
        <x:f>IFERROR(INDEX('Ürünler'!$F$6:$F$105,MATCH(F995,'Ürünler'!$A$6:$A$105,0)),0)</x:f>
        <x:v>80.54</x:v>
      </x:c>
      <x:c r="L995" s="747" t="n">
        <x:f>IF(T995="İptal",0,G995*K995)</x:f>
        <x:v>966.48</x:v>
      </x:c>
      <x:c r="M995" s="747" t="n">
        <x:f>J995-L995</x:f>
        <x:v>341.5559999999998</x:v>
      </x:c>
      <x:c r="N995" s="748" t="n">
        <x:f>IFERROR(M995/J995,0)</x:f>
        <x:v>0.26112125354348037</x:v>
      </x:c>
      <x:c r="O995" s="744" t="str">
        <x:v>Ödendi</x:v>
      </x:c>
      <x:c r="P995" s="743" t="n">
        <x:v>46124</x:v>
      </x:c>
      <x:c r="Q995" s="743" t="n">
        <x:v>46106</x:v>
      </x:c>
      <x:c r="R995" s="747" t="n">
        <x:f>IF(T995="İptal",0,IF(O995="Ödendi",J995,IF(O995="Kısmi",J995*50%,0)))</x:f>
        <x:v>1308.0359999999998</x:v>
      </x:c>
      <x:c r="S995" s="747" t="n">
        <x:f>J995-R995</x:f>
        <x:v>0</x:v>
      </x:c>
      <x:c r="T995" s="744" t="str">
        <x:v>Tamamlandı</x:v>
      </x:c>
      <x:c r="U995" s="749" t="str">
        <x:f>IF(AND(COUNTIF('Ürünler'!$A$6:$A$105,F995)=1,COUNTIF('Müşteriler'!$A$6:$A$255,E995)=1),"OK","HATA")</x:f>
        <x:v>OK</x:v>
      </x:c>
    </x:row>
    <x:row r="996">
      <x:c r="A996" s="742" t="str">
        <x:v>SIP-00991</x:v>
      </x:c>
      <x:c r="B996" s="743" t="n">
        <x:v>46187</x:v>
      </x:c>
      <x:c r="C996" s="744" t="str">
        <x:v>Mağaza</x:v>
      </x:c>
      <x:c r="D996" s="744" t="str">
        <x:v>Online</x:v>
      </x:c>
      <x:c r="E996" s="744" t="str">
        <x:v>MUS-0002</x:v>
      </x:c>
      <x:c r="F996" s="744" t="str">
        <x:v>URN-0037</x:v>
      </x:c>
      <x:c r="G996" s="744" t="n">
        <x:v>17</x:v>
      </x:c>
      <x:c r="H996" s="745" t="n">
        <x:v>77.81</x:v>
      </x:c>
      <x:c r="I996" s="746" t="n">
        <x:v>0</x:v>
      </x:c>
      <x:c r="J996" s="747" t="n">
        <x:f>IF(T996="İptal",0,G996*H996*(1-I996))</x:f>
        <x:v>1322.77</x:v>
      </x:c>
      <x:c r="K996" s="747" t="n">
        <x:f>IFERROR(INDEX('Ürünler'!$F$6:$F$105,MATCH(F996,'Ürünler'!$A$6:$A$105,0)),0)</x:f>
        <x:v>50.29</x:v>
      </x:c>
      <x:c r="L996" s="747" t="n">
        <x:f>IF(T996="İptal",0,G996*K996)</x:f>
        <x:v>854.93</x:v>
      </x:c>
      <x:c r="M996" s="747" t="n">
        <x:f>J996-L996</x:f>
        <x:v>467.84000000000003</x:v>
      </x:c>
      <x:c r="N996" s="748" t="n">
        <x:f>IFERROR(M996/J996,0)</x:f>
        <x:v>0.35368204600951036</x:v>
      </x:c>
      <x:c r="O996" s="744" t="str">
        <x:v>Ödendi</x:v>
      </x:c>
      <x:c r="P996" s="743" t="n">
        <x:v>46202</x:v>
      </x:c>
      <x:c r="Q996" s="743" t="n">
        <x:v>46195</x:v>
      </x:c>
      <x:c r="R996" s="747" t="n">
        <x:f>IF(T996="İptal",0,IF(O996="Ödendi",J996,IF(O996="Kısmi",J996*50%,0)))</x:f>
        <x:v>1322.77</x:v>
      </x:c>
      <x:c r="S996" s="747" t="n">
        <x:f>J996-R996</x:f>
        <x:v>0</x:v>
      </x:c>
      <x:c r="T996" s="744" t="str">
        <x:v>Tamamlandı</x:v>
      </x:c>
      <x:c r="U996" s="749" t="str">
        <x:f>IF(AND(COUNTIF('Ürünler'!$A$6:$A$105,F996)=1,COUNTIF('Müşteriler'!$A$6:$A$255,E996)=1),"OK","HATA")</x:f>
        <x:v>OK</x:v>
      </x:c>
    </x:row>
    <x:row r="997">
      <x:c r="A997" s="742" t="str">
        <x:v>SIP-00992</x:v>
      </x:c>
      <x:c r="B997" s="743" t="n">
        <x:v>46100</x:v>
      </x:c>
      <x:c r="C997" s="744" t="str">
        <x:v>Bayi</x:v>
      </x:c>
      <x:c r="D997" s="744" t="str">
        <x:v>Kahta</x:v>
      </x:c>
      <x:c r="E997" s="744" t="str">
        <x:v>MUS-0151</x:v>
      </x:c>
      <x:c r="F997" s="744" t="str">
        <x:v>URN-0018</x:v>
      </x:c>
      <x:c r="G997" s="744" t="n">
        <x:v>3</x:v>
      </x:c>
      <x:c r="H997" s="745" t="n">
        <x:v>33.29</x:v>
      </x:c>
      <x:c r="I997" s="746" t="n">
        <x:v>0.05</x:v>
      </x:c>
      <x:c r="J997" s="747" t="n">
        <x:f>IF(T997="İptal",0,G997*H997*(1-I997))</x:f>
        <x:v>94.8765</x:v>
      </x:c>
      <x:c r="K997" s="747" t="n">
        <x:f>IFERROR(INDEX('Ürünler'!$F$6:$F$105,MATCH(F997,'Ürünler'!$A$6:$A$105,0)),0)</x:f>
        <x:v>19.94</x:v>
      </x:c>
      <x:c r="L997" s="747" t="n">
        <x:f>IF(T997="İptal",0,G997*K997)</x:f>
        <x:v>59.82000000000001</x:v>
      </x:c>
      <x:c r="M997" s="747" t="n">
        <x:f>J997-L997</x:f>
        <x:v>35.056499999999986</x:v>
      </x:c>
      <x:c r="N997" s="748" t="n">
        <x:f>IFERROR(M997/J997,0)</x:f>
        <x:v>0.3694961344484671</x:v>
      </x:c>
      <x:c r="O997" s="744" t="str">
        <x:v>Ödendi</x:v>
      </x:c>
      <x:c r="P997" s="743" t="n">
        <x:v>46107</x:v>
      </x:c>
      <x:c r="Q997" s="743" t="n">
        <x:v>46103</x:v>
      </x:c>
      <x:c r="R997" s="747" t="n">
        <x:f>IF(T997="İptal",0,IF(O997="Ödendi",J997,IF(O997="Kısmi",J997*50%,0)))</x:f>
        <x:v>94.8765</x:v>
      </x:c>
      <x:c r="S997" s="747" t="n">
        <x:f>J997-R997</x:f>
        <x:v>0</x:v>
      </x:c>
      <x:c r="T997" s="744" t="str">
        <x:v>Tamamlandı</x:v>
      </x:c>
      <x:c r="U997" s="749" t="str">
        <x:f>IF(AND(COUNTIF('Ürünler'!$A$6:$A$105,F997)=1,COUNTIF('Müşteriler'!$A$6:$A$255,E997)=1),"OK","HATA")</x:f>
        <x:v>OK</x:v>
      </x:c>
    </x:row>
    <x:row r="998">
      <x:c r="A998" s="742" t="str">
        <x:v>SIP-00993</x:v>
      </x:c>
      <x:c r="B998" s="743" t="n">
        <x:v>46073</x:v>
      </x:c>
      <x:c r="C998" s="744" t="str">
        <x:v>Kurumsal</x:v>
      </x:c>
      <x:c r="D998" s="744" t="str">
        <x:v>Kahta</x:v>
      </x:c>
      <x:c r="E998" s="744" t="str">
        <x:v>MUS-0128</x:v>
      </x:c>
      <x:c r="F998" s="744" t="str">
        <x:v>URN-0087</x:v>
      </x:c>
      <x:c r="G998" s="744" t="n">
        <x:v>3</x:v>
      </x:c>
      <x:c r="H998" s="745" t="n">
        <x:v>39.03</x:v>
      </x:c>
      <x:c r="I998" s="746" t="n">
        <x:v>0.15</x:v>
      </x:c>
      <x:c r="J998" s="747" t="n">
        <x:f>IF(T998="İptal",0,G998*H998*(1-I998))</x:f>
        <x:v>99.5265</x:v>
      </x:c>
      <x:c r="K998" s="747" t="n">
        <x:f>IFERROR(INDEX('Ürünler'!$F$6:$F$105,MATCH(F998,'Ürünler'!$A$6:$A$105,0)),0)</x:f>
        <x:v>27.54</x:v>
      </x:c>
      <x:c r="L998" s="747" t="n">
        <x:f>IF(T998="İptal",0,G998*K998)</x:f>
        <x:v>82.62</x:v>
      </x:c>
      <x:c r="M998" s="747" t="n">
        <x:f>J998-L998</x:f>
        <x:v>16.906499999999994</x:v>
      </x:c>
      <x:c r="N998" s="748" t="n">
        <x:f>IFERROR(M998/J998,0)</x:f>
        <x:v>0.1698693312836279</x:v>
      </x:c>
      <x:c r="O998" s="744" t="str">
        <x:v>Ödendi</x:v>
      </x:c>
      <x:c r="P998" s="743" t="n">
        <x:v>46103</x:v>
      </x:c>
      <x:c r="Q998" s="743" t="n">
        <x:v>46075</x:v>
      </x:c>
      <x:c r="R998" s="747" t="n">
        <x:f>IF(T998="İptal",0,IF(O998="Ödendi",J998,IF(O998="Kısmi",J998*50%,0)))</x:f>
        <x:v>99.5265</x:v>
      </x:c>
      <x:c r="S998" s="747" t="n">
        <x:f>J998-R998</x:f>
        <x:v>0</x:v>
      </x:c>
      <x:c r="T998" s="744" t="str">
        <x:v>Tamamlandı</x:v>
      </x:c>
      <x:c r="U998" s="749" t="str">
        <x:f>IF(AND(COUNTIF('Ürünler'!$A$6:$A$105,F998)=1,COUNTIF('Müşteriler'!$A$6:$A$255,E998)=1),"OK","HATA")</x:f>
        <x:v>OK</x:v>
      </x:c>
    </x:row>
    <x:row r="999">
      <x:c r="A999" s="742" t="str">
        <x:v>SIP-00994</x:v>
      </x:c>
      <x:c r="B999" s="743" t="n">
        <x:v>45952</x:v>
      </x:c>
      <x:c r="C999" s="744" t="str">
        <x:v>Bayi</x:v>
      </x:c>
      <x:c r="D999" s="744" t="str">
        <x:v>Kahta</x:v>
      </x:c>
      <x:c r="E999" s="744" t="str">
        <x:v>MUS-0187</x:v>
      </x:c>
      <x:c r="F999" s="744" t="str">
        <x:v>URN-0091</x:v>
      </x:c>
      <x:c r="G999" s="744" t="n">
        <x:v>8</x:v>
      </x:c>
      <x:c r="H999" s="745" t="n">
        <x:v>79.05</x:v>
      </x:c>
      <x:c r="I999" s="746" t="n">
        <x:v>0.05</x:v>
      </x:c>
      <x:c r="J999" s="747" t="n">
        <x:f>IF(T999="İptal",0,G999*H999*(1-I999))</x:f>
        <x:v>600.78</x:v>
      </x:c>
      <x:c r="K999" s="747" t="n">
        <x:f>IFERROR(INDEX('Ürünler'!$F$6:$F$105,MATCH(F999,'Ürünler'!$A$6:$A$105,0)),0)</x:f>
        <x:v>58.36</x:v>
      </x:c>
      <x:c r="L999" s="747" t="n">
        <x:f>IF(T999="İptal",0,G999*K999)</x:f>
        <x:v>466.88</x:v>
      </x:c>
      <x:c r="M999" s="747" t="n">
        <x:f>J999-L999</x:f>
        <x:v>133.89999999999998</x:v>
      </x:c>
      <x:c r="N999" s="748" t="n">
        <x:f>IFERROR(M999/J999,0)</x:f>
        <x:v>0.22287692666200604</x:v>
      </x:c>
      <x:c r="O999" s="744" t="str">
        <x:v>Ödendi</x:v>
      </x:c>
      <x:c r="P999" s="743" t="n">
        <x:v>45967</x:v>
      </x:c>
      <x:c r="Q999" s="743" t="n">
        <x:v>45956</x:v>
      </x:c>
      <x:c r="R999" s="747" t="n">
        <x:f>IF(T999="İptal",0,IF(O999="Ödendi",J999,IF(O999="Kısmi",J999*50%,0)))</x:f>
        <x:v>600.78</x:v>
      </x:c>
      <x:c r="S999" s="747" t="n">
        <x:f>J999-R999</x:f>
        <x:v>0</x:v>
      </x:c>
      <x:c r="T999" s="744" t="str">
        <x:v>Tamamlandı</x:v>
      </x:c>
      <x:c r="U999" s="749" t="str">
        <x:f>IF(AND(COUNTIF('Ürünler'!$A$6:$A$105,F999)=1,COUNTIF('Müşteriler'!$A$6:$A$255,E999)=1),"OK","HATA")</x:f>
        <x:v>OK</x:v>
      </x:c>
    </x:row>
    <x:row r="1000">
      <x:c r="A1000" s="742" t="str">
        <x:v>SIP-00995</x:v>
      </x:c>
      <x:c r="B1000" s="743" t="n">
        <x:v>45987</x:v>
      </x:c>
      <x:c r="C1000" s="744" t="str">
        <x:v>Bayi</x:v>
      </x:c>
      <x:c r="D1000" s="744" t="str">
        <x:v>Kahta</x:v>
      </x:c>
      <x:c r="E1000" s="744" t="str">
        <x:v>MUS-0165</x:v>
      </x:c>
      <x:c r="F1000" s="744" t="str">
        <x:v>URN-0053</x:v>
      </x:c>
      <x:c r="G1000" s="744" t="n">
        <x:v>17</x:v>
      </x:c>
      <x:c r="H1000" s="745" t="n">
        <x:v>44.83</x:v>
      </x:c>
      <x:c r="I1000" s="746" t="n">
        <x:v>0</x:v>
      </x:c>
      <x:c r="J1000" s="747" t="n">
        <x:f>IF(T1000="İptal",0,G1000*H1000*(1-I1000))</x:f>
        <x:v>762.11</x:v>
      </x:c>
      <x:c r="K1000" s="747" t="n">
        <x:f>IFERROR(INDEX('Ürünler'!$F$6:$F$105,MATCH(F1000,'Ürünler'!$A$6:$A$105,0)),0)</x:f>
        <x:v>29.23</x:v>
      </x:c>
      <x:c r="L1000" s="747" t="n">
        <x:f>IF(T1000="İptal",0,G1000*K1000)</x:f>
        <x:v>496.91</x:v>
      </x:c>
      <x:c r="M1000" s="747" t="n">
        <x:f>J1000-L1000</x:f>
        <x:v>265.2</x:v>
      </x:c>
      <x:c r="N1000" s="748" t="n">
        <x:f>IFERROR(M1000/J1000,0)</x:f>
        <x:v>0.34798126254740125</x:v>
      </x:c>
      <x:c r="O1000" s="744" t="str">
        <x:v>Ödendi</x:v>
      </x:c>
      <x:c r="P1000" s="743" t="n">
        <x:v>46002</x:v>
      </x:c>
      <x:c r="Q1000" s="743" t="n">
        <x:v>45992</x:v>
      </x:c>
      <x:c r="R1000" s="747" t="n">
        <x:f>IF(T1000="İptal",0,IF(O1000="Ödendi",J1000,IF(O1000="Kısmi",J1000*50%,0)))</x:f>
        <x:v>762.11</x:v>
      </x:c>
      <x:c r="S1000" s="747" t="n">
        <x:f>J1000-R1000</x:f>
        <x:v>0</x:v>
      </x:c>
      <x:c r="T1000" s="744" t="str">
        <x:v>Tamamlandı</x:v>
      </x:c>
      <x:c r="U1000" s="749" t="str">
        <x:f>IF(AND(COUNTIF('Ürünler'!$A$6:$A$105,F1000)=1,COUNTIF('Müşteriler'!$A$6:$A$255,E1000)=1),"OK","HATA")</x:f>
        <x:v>OK</x:v>
      </x:c>
    </x:row>
    <x:row r="1001">
      <x:c r="A1001" s="742" t="str">
        <x:v>SIP-00996</x:v>
      </x:c>
      <x:c r="B1001" s="743" t="n">
        <x:v>45948</x:v>
      </x:c>
      <x:c r="C1001" s="744" t="str">
        <x:v>Kurumsal</x:v>
      </x:c>
      <x:c r="D1001" s="744" t="str">
        <x:v>Kahta</x:v>
      </x:c>
      <x:c r="E1001" s="744" t="str">
        <x:v>MUS-0130</x:v>
      </x:c>
      <x:c r="F1001" s="744" t="str">
        <x:v>URN-0075</x:v>
      </x:c>
      <x:c r="G1001" s="744" t="n">
        <x:v>3</x:v>
      </x:c>
      <x:c r="H1001" s="745" t="n">
        <x:v>118.85</x:v>
      </x:c>
      <x:c r="I1001" s="746" t="n">
        <x:v>0.1</x:v>
      </x:c>
      <x:c r="J1001" s="747" t="n">
        <x:f>IF(T1001="İptal",0,G1001*H1001*(1-I1001))</x:f>
        <x:v>320.895</x:v>
      </x:c>
      <x:c r="K1001" s="747" t="n">
        <x:f>IFERROR(INDEX('Ürünler'!$F$6:$F$105,MATCH(F1001,'Ürünler'!$A$6:$A$105,0)),0)</x:f>
        <x:v>83.58</x:v>
      </x:c>
      <x:c r="L1001" s="747" t="n">
        <x:f>IF(T1001="İptal",0,G1001*K1001)</x:f>
        <x:v>250.74</x:v>
      </x:c>
      <x:c r="M1001" s="747" t="n">
        <x:f>J1001-L1001</x:f>
        <x:v>70.15499999999997</x:v>
      </x:c>
      <x:c r="N1001" s="748" t="n">
        <x:f>IFERROR(M1001/J1001,0)</x:f>
        <x:v>0.21862291403730186</x:v>
      </x:c>
      <x:c r="O1001" s="744" t="str">
        <x:v>Kısmi</x:v>
      </x:c>
      <x:c r="P1001" s="743" t="n">
        <x:v>45955</x:v>
      </x:c>
      <x:c r="Q1001" s="743" t="n">
        <x:v>45959</x:v>
      </x:c>
      <x:c r="R1001" s="747" t="n">
        <x:f>IF(T1001="İptal",0,IF(O1001="Ödendi",J1001,IF(O1001="Kısmi",J1001*50%,0)))</x:f>
        <x:v>160.4475</x:v>
      </x:c>
      <x:c r="S1001" s="747" t="n">
        <x:f>J1001-R1001</x:f>
        <x:v>160.4475</x:v>
      </x:c>
      <x:c r="T1001" s="744" t="str">
        <x:v>Tamamlandı</x:v>
      </x:c>
      <x:c r="U1001" s="749" t="str">
        <x:f>IF(AND(COUNTIF('Ürünler'!$A$6:$A$105,F1001)=1,COUNTIF('Müşteriler'!$A$6:$A$255,E1001)=1),"OK","HATA")</x:f>
        <x:v>OK</x:v>
      </x:c>
    </x:row>
    <x:row r="1002">
      <x:c r="A1002" s="742" t="str">
        <x:v>SIP-00997</x:v>
      </x:c>
      <x:c r="B1002" s="743" t="n">
        <x:v>46194</x:v>
      </x:c>
      <x:c r="C1002" s="744" t="str">
        <x:v>Bayi</x:v>
      </x:c>
      <x:c r="D1002" s="744" t="str">
        <x:v>Kahta</x:v>
      </x:c>
      <x:c r="E1002" s="744" t="str">
        <x:v>MUS-0238</x:v>
      </x:c>
      <x:c r="F1002" s="744" t="str">
        <x:v>URN-0044</x:v>
      </x:c>
      <x:c r="G1002" s="744" t="n">
        <x:v>7</x:v>
      </x:c>
      <x:c r="H1002" s="745" t="n">
        <x:v>124.66</x:v>
      </x:c>
      <x:c r="I1002" s="746" t="n">
        <x:v>0.05</x:v>
      </x:c>
      <x:c r="J1002" s="747" t="n">
        <x:f>IF(T1002="İptal",0,G1002*H1002*(1-I1002))</x:f>
        <x:v>828.9889999999999</x:v>
      </x:c>
      <x:c r="K1002" s="747" t="n">
        <x:f>IFERROR(INDEX('Ürünler'!$F$6:$F$105,MATCH(F1002,'Ürünler'!$A$6:$A$105,0)),0)</x:f>
        <x:v>90</x:v>
      </x:c>
      <x:c r="L1002" s="747" t="n">
        <x:f>IF(T1002="İptal",0,G1002*K1002)</x:f>
        <x:v>630</x:v>
      </x:c>
      <x:c r="M1002" s="747" t="n">
        <x:f>J1002-L1002</x:f>
        <x:v>198.98899999999992</x:v>
      </x:c>
      <x:c r="N1002" s="748" t="n">
        <x:f>IFERROR(M1002/J1002,0)</x:f>
        <x:v>0.24003816697205865</x:v>
      </x:c>
      <x:c r="O1002" s="744" t="str">
        <x:v>Bekliyor</x:v>
      </x:c>
      <x:c r="P1002" s="743" t="n">
        <x:v>46224</x:v>
      </x:c>
      <x:c r="Q1002" s="743"/>
      <x:c r="R1002" s="747" t="n">
        <x:f>IF(T1002="İptal",0,IF(O1002="Ödendi",J1002,IF(O1002="Kısmi",J1002*50%,0)))</x:f>
        <x:v>0</x:v>
      </x:c>
      <x:c r="S1002" s="747" t="n">
        <x:f>J1002-R1002</x:f>
        <x:v>828.9889999999999</x:v>
      </x:c>
      <x:c r="T1002" s="744" t="str">
        <x:v>Tamamlandı</x:v>
      </x:c>
      <x:c r="U1002" s="749" t="str">
        <x:f>IF(AND(COUNTIF('Ürünler'!$A$6:$A$105,F1002)=1,COUNTIF('Müşteriler'!$A$6:$A$255,E1002)=1),"OK","HATA")</x:f>
        <x:v>OK</x:v>
      </x:c>
    </x:row>
    <x:row r="1003">
      <x:c r="A1003" s="742" t="str">
        <x:v>SIP-00998</x:v>
      </x:c>
      <x:c r="B1003" s="743" t="n">
        <x:v>45914</x:v>
      </x:c>
      <x:c r="C1003" s="744" t="str">
        <x:v>Mağaza</x:v>
      </x:c>
      <x:c r="D1003" s="744" t="str">
        <x:v>Online</x:v>
      </x:c>
      <x:c r="E1003" s="744" t="str">
        <x:v>MUS-0209</x:v>
      </x:c>
      <x:c r="F1003" s="744" t="str">
        <x:v>URN-0065</x:v>
      </x:c>
      <x:c r="G1003" s="744" t="n">
        <x:v>5</x:v>
      </x:c>
      <x:c r="H1003" s="745" t="n">
        <x:v>167.9</x:v>
      </x:c>
      <x:c r="I1003" s="746" t="n">
        <x:v>0.05</x:v>
      </x:c>
      <x:c r="J1003" s="747" t="n">
        <x:f>IF(T1003="İptal",0,G1003*H1003*(1-I1003))</x:f>
        <x:v>797.525</x:v>
      </x:c>
      <x:c r="K1003" s="747" t="n">
        <x:f>IFERROR(INDEX('Ürünler'!$F$6:$F$105,MATCH(F1003,'Ürünler'!$A$6:$A$105,0)),0)</x:f>
        <x:v>117.48</x:v>
      </x:c>
      <x:c r="L1003" s="747" t="n">
        <x:f>IF(T1003="İptal",0,G1003*K1003)</x:f>
        <x:v>587.4</x:v>
      </x:c>
      <x:c r="M1003" s="747" t="n">
        <x:f>J1003-L1003</x:f>
        <x:v>210.125</x:v>
      </x:c>
      <x:c r="N1003" s="748" t="n">
        <x:f>IFERROR(M1003/J1003,0)</x:f>
        <x:v>0.26347136453402714</x:v>
      </x:c>
      <x:c r="O1003" s="744" t="str">
        <x:v>Ödendi</x:v>
      </x:c>
      <x:c r="P1003" s="743" t="n">
        <x:v>45959</x:v>
      </x:c>
      <x:c r="Q1003" s="743" t="n">
        <x:v>45926</x:v>
      </x:c>
      <x:c r="R1003" s="747" t="n">
        <x:f>IF(T1003="İptal",0,IF(O1003="Ödendi",J1003,IF(O1003="Kısmi",J1003*50%,0)))</x:f>
        <x:v>797.525</x:v>
      </x:c>
      <x:c r="S1003" s="747" t="n">
        <x:f>J1003-R1003</x:f>
        <x:v>0</x:v>
      </x:c>
      <x:c r="T1003" s="744" t="str">
        <x:v>Tamamlandı</x:v>
      </x:c>
      <x:c r="U1003" s="749" t="str">
        <x:f>IF(AND(COUNTIF('Ürünler'!$A$6:$A$105,F1003)=1,COUNTIF('Müşteriler'!$A$6:$A$255,E1003)=1),"OK","HATA")</x:f>
        <x:v>OK</x:v>
      </x:c>
    </x:row>
    <x:row r="1004">
      <x:c r="A1004" s="742" t="str">
        <x:v>SIP-00999</x:v>
      </x:c>
      <x:c r="B1004" s="743" t="n">
        <x:v>45991</x:v>
      </x:c>
      <x:c r="C1004" s="744" t="str">
        <x:v>Kurumsal</x:v>
      </x:c>
      <x:c r="D1004" s="744" t="str">
        <x:v>Adıyaman Merkez</x:v>
      </x:c>
      <x:c r="E1004" s="744" t="str">
        <x:v>MUS-0011</x:v>
      </x:c>
      <x:c r="F1004" s="744" t="str">
        <x:v>URN-0070</x:v>
      </x:c>
      <x:c r="G1004" s="744" t="n">
        <x:v>16</x:v>
      </x:c>
      <x:c r="H1004" s="745" t="n">
        <x:v>58.04</x:v>
      </x:c>
      <x:c r="I1004" s="746" t="n">
        <x:v>0.05</x:v>
      </x:c>
      <x:c r="J1004" s="747" t="n">
        <x:f>IF(T1004="İptal",0,G1004*H1004*(1-I1004))</x:f>
        <x:v>882.208</x:v>
      </x:c>
      <x:c r="K1004" s="747" t="n">
        <x:f>IFERROR(INDEX('Ürünler'!$F$6:$F$105,MATCH(F1004,'Ürünler'!$A$6:$A$105,0)),0)</x:f>
        <x:v>38.45</x:v>
      </x:c>
      <x:c r="L1004" s="747" t="n">
        <x:f>IF(T1004="İptal",0,G1004*K1004)</x:f>
        <x:v>615.2</x:v>
      </x:c>
      <x:c r="M1004" s="747" t="n">
        <x:f>J1004-L1004</x:f>
        <x:v>267.0079999999999</x:v>
      </x:c>
      <x:c r="N1004" s="748" t="n">
        <x:f>IFERROR(M1004/J1004,0)</x:f>
        <x:v>0.30265878341615576</x:v>
      </x:c>
      <x:c r="O1004" s="744" t="str">
        <x:v>Kısmi</x:v>
      </x:c>
      <x:c r="P1004" s="743" t="n">
        <x:v>45998</x:v>
      </x:c>
      <x:c r="Q1004" s="743" t="n">
        <x:v>45997</x:v>
      </x:c>
      <x:c r="R1004" s="747" t="n">
        <x:f>IF(T1004="İptal",0,IF(O1004="Ödendi",J1004,IF(O1004="Kısmi",J1004*50%,0)))</x:f>
        <x:v>441.104</x:v>
      </x:c>
      <x:c r="S1004" s="747" t="n">
        <x:f>J1004-R1004</x:f>
        <x:v>441.104</x:v>
      </x:c>
      <x:c r="T1004" s="744" t="str">
        <x:v>Tamamlandı</x:v>
      </x:c>
      <x:c r="U1004" s="749" t="str">
        <x:f>IF(AND(COUNTIF('Ürünler'!$A$6:$A$105,F1004)=1,COUNTIF('Müşteriler'!$A$6:$A$255,E1004)=1),"OK","HATA")</x:f>
        <x:v>OK</x:v>
      </x:c>
    </x:row>
    <x:row r="1005">
      <x:c r="A1005" s="742" t="str">
        <x:v>SIP-01000</x:v>
      </x:c>
      <x:c r="B1005" s="743" t="n">
        <x:v>46088</x:v>
      </x:c>
      <x:c r="C1005" s="744" t="str">
        <x:v>Bayi</x:v>
      </x:c>
      <x:c r="D1005" s="744" t="str">
        <x:v>Kahta</x:v>
      </x:c>
      <x:c r="E1005" s="744" t="str">
        <x:v>MUS-0043</x:v>
      </x:c>
      <x:c r="F1005" s="744" t="str">
        <x:v>URN-0097</x:v>
      </x:c>
      <x:c r="G1005" s="744" t="n">
        <x:v>5</x:v>
      </x:c>
      <x:c r="H1005" s="745" t="n">
        <x:v>162.67</x:v>
      </x:c>
      <x:c r="I1005" s="746" t="n">
        <x:v>0</x:v>
      </x:c>
      <x:c r="J1005" s="747" t="n">
        <x:f>IF(T1005="İptal",0,G1005*H1005*(1-I1005))</x:f>
        <x:v>813.3499999999999</x:v>
      </x:c>
      <x:c r="K1005" s="747" t="n">
        <x:f>IFERROR(INDEX('Ürünler'!$F$6:$F$105,MATCH(F1005,'Ürünler'!$A$6:$A$105,0)),0)</x:f>
        <x:v>114.03</x:v>
      </x:c>
      <x:c r="L1005" s="747" t="n">
        <x:f>IF(T1005="İptal",0,G1005*K1005)</x:f>
        <x:v>570.15</x:v>
      </x:c>
      <x:c r="M1005" s="747" t="n">
        <x:f>J1005-L1005</x:f>
        <x:v>243.19999999999993</x:v>
      </x:c>
      <x:c r="N1005" s="748" t="n">
        <x:f>IFERROR(M1005/J1005,0)</x:f>
        <x:v>0.29901026618307</x:v>
      </x:c>
      <x:c r="O1005" s="744" t="str">
        <x:v>Ödendi</x:v>
      </x:c>
      <x:c r="P1005" s="743" t="n">
        <x:v>46095</x:v>
      </x:c>
      <x:c r="Q1005" s="743" t="n">
        <x:v>46091</x:v>
      </x:c>
      <x:c r="R1005" s="747" t="n">
        <x:f>IF(T1005="İptal",0,IF(O1005="Ödendi",J1005,IF(O1005="Kısmi",J1005*50%,0)))</x:f>
        <x:v>813.3499999999999</x:v>
      </x:c>
      <x:c r="S1005" s="747" t="n">
        <x:f>J1005-R1005</x:f>
        <x:v>0</x:v>
      </x:c>
      <x:c r="T1005" s="744" t="str">
        <x:v>Tamamlandı</x:v>
      </x:c>
      <x:c r="U1005" s="749" t="str">
        <x:f>IF(AND(COUNTIF('Ürünler'!$A$6:$A$105,F1005)=1,COUNTIF('Müşteriler'!$A$6:$A$255,E1005)=1),"OK","HATA")</x:f>
        <x:v>OK</x:v>
      </x:c>
    </x:row>
    <x:row r="1006">
      <x:c r="A1006" s="742" t="str">
        <x:v>SIP-01001</x:v>
      </x:c>
      <x:c r="B1006" s="743" t="n">
        <x:v>45928</x:v>
      </x:c>
      <x:c r="C1006" s="744" t="str">
        <x:v>Mağaza</x:v>
      </x:c>
      <x:c r="D1006" s="744" t="str">
        <x:v>Kahta</x:v>
      </x:c>
      <x:c r="E1006" s="744" t="str">
        <x:v>MUS-0087</x:v>
      </x:c>
      <x:c r="F1006" s="744" t="str">
        <x:v>URN-0074</x:v>
      </x:c>
      <x:c r="G1006" s="744" t="n">
        <x:v>15</x:v>
      </x:c>
      <x:c r="H1006" s="745" t="n">
        <x:v>107.08</x:v>
      </x:c>
      <x:c r="I1006" s="746" t="n">
        <x:v>0</x:v>
      </x:c>
      <x:c r="J1006" s="747" t="n">
        <x:f>IF(T1006="İptal",0,G1006*H1006*(1-I1006))</x:f>
        <x:v>1606.2</x:v>
      </x:c>
      <x:c r="K1006" s="747" t="n">
        <x:f>IFERROR(INDEX('Ürünler'!$F$6:$F$105,MATCH(F1006,'Ürünler'!$A$6:$A$105,0)),0)</x:f>
        <x:v>68.06</x:v>
      </x:c>
      <x:c r="L1006" s="747" t="n">
        <x:f>IF(T1006="İptal",0,G1006*K1006)</x:f>
        <x:v>1020.9000000000001</x:v>
      </x:c>
      <x:c r="M1006" s="747" t="n">
        <x:f>J1006-L1006</x:f>
        <x:v>585.3</x:v>
      </x:c>
      <x:c r="N1006" s="748" t="n">
        <x:f>IFERROR(M1006/J1006,0)</x:f>
        <x:v>0.3644004482629809</x:v>
      </x:c>
      <x:c r="O1006" s="744" t="str">
        <x:v>Ödendi</x:v>
      </x:c>
      <x:c r="P1006" s="743" t="n">
        <x:v>45973</x:v>
      </x:c>
      <x:c r="Q1006" s="743" t="n">
        <x:v>45949</x:v>
      </x:c>
      <x:c r="R1006" s="747" t="n">
        <x:f>IF(T1006="İptal",0,IF(O1006="Ödendi",J1006,IF(O1006="Kısmi",J1006*50%,0)))</x:f>
        <x:v>1606.2</x:v>
      </x:c>
      <x:c r="S1006" s="747" t="n">
        <x:f>J1006-R1006</x:f>
        <x:v>0</x:v>
      </x:c>
      <x:c r="T1006" s="744" t="str">
        <x:v>Tamamlandı</x:v>
      </x:c>
      <x:c r="U1006" s="749" t="str">
        <x:f>IF(AND(COUNTIF('Ürünler'!$A$6:$A$105,F1006)=1,COUNTIF('Müşteriler'!$A$6:$A$255,E1006)=1),"OK","HATA")</x:f>
        <x:v>OK</x:v>
      </x:c>
    </x:row>
    <x:row r="1007">
      <x:c r="A1007" s="742" t="str">
        <x:v>SIP-01002</x:v>
      </x:c>
      <x:c r="B1007" s="743" t="n">
        <x:v>46250</x:v>
      </x:c>
      <x:c r="C1007" s="744" t="str">
        <x:v>Kurumsal</x:v>
      </x:c>
      <x:c r="D1007" s="744" t="str">
        <x:v>Kahta</x:v>
      </x:c>
      <x:c r="E1007" s="744" t="str">
        <x:v>MUS-0195</x:v>
      </x:c>
      <x:c r="F1007" s="744" t="str">
        <x:v>URN-0069</x:v>
      </x:c>
      <x:c r="G1007" s="744" t="n">
        <x:v>16</x:v>
      </x:c>
      <x:c r="H1007" s="745" t="n">
        <x:v>62.5</x:v>
      </x:c>
      <x:c r="I1007" s="746" t="n">
        <x:v>0.05</x:v>
      </x:c>
      <x:c r="J1007" s="747" t="n">
        <x:f>IF(T1007="İptal",0,G1007*H1007*(1-I1007))</x:f>
        <x:v>950</x:v>
      </x:c>
      <x:c r="K1007" s="747" t="n">
        <x:f>IFERROR(INDEX('Ürünler'!$F$6:$F$105,MATCH(F1007,'Ürünler'!$A$6:$A$105,0)),0)</x:f>
        <x:v>39.33</x:v>
      </x:c>
      <x:c r="L1007" s="747" t="n">
        <x:f>IF(T1007="İptal",0,G1007*K1007)</x:f>
        <x:v>629.28</x:v>
      </x:c>
      <x:c r="M1007" s="747" t="n">
        <x:f>J1007-L1007</x:f>
        <x:v>320.72</x:v>
      </x:c>
      <x:c r="N1007" s="748" t="n">
        <x:f>IFERROR(M1007/J1007,0)</x:f>
        <x:v>0.3376</x:v>
      </x:c>
      <x:c r="O1007" s="744" t="str">
        <x:v>Ödendi</x:v>
      </x:c>
      <x:c r="P1007" s="743" t="n">
        <x:v>46257</x:v>
      </x:c>
      <x:c r="Q1007" s="743" t="n">
        <x:v>46253</x:v>
      </x:c>
      <x:c r="R1007" s="747" t="n">
        <x:f>IF(T1007="İptal",0,IF(O1007="Ödendi",J1007,IF(O1007="Kısmi",J1007*50%,0)))</x:f>
        <x:v>950</x:v>
      </x:c>
      <x:c r="S1007" s="747" t="n">
        <x:f>J1007-R1007</x:f>
        <x:v>0</x:v>
      </x:c>
      <x:c r="T1007" s="744" t="str">
        <x:v>Tamamlandı</x:v>
      </x:c>
      <x:c r="U1007" s="749" t="str">
        <x:f>IF(AND(COUNTIF('Ürünler'!$A$6:$A$105,F1007)=1,COUNTIF('Müşteriler'!$A$6:$A$255,E1007)=1),"OK","HATA")</x:f>
        <x:v>OK</x:v>
      </x:c>
    </x:row>
    <x:row r="1008">
      <x:c r="A1008" s="742" t="str">
        <x:v>SIP-01003</x:v>
      </x:c>
      <x:c r="B1008" s="743" t="n">
        <x:v>45979</x:v>
      </x:c>
      <x:c r="C1008" s="744" t="str">
        <x:v>Bayi</x:v>
      </x:c>
      <x:c r="D1008" s="744" t="str">
        <x:v>Online</x:v>
      </x:c>
      <x:c r="E1008" s="744" t="str">
        <x:v>MUS-0121</x:v>
      </x:c>
      <x:c r="F1008" s="744" t="str">
        <x:v>URN-0033</x:v>
      </x:c>
      <x:c r="G1008" s="744" t="n">
        <x:v>15</x:v>
      </x:c>
      <x:c r="H1008" s="745" t="n">
        <x:v>201.15</x:v>
      </x:c>
      <x:c r="I1008" s="746" t="n">
        <x:v>0.15</x:v>
      </x:c>
      <x:c r="J1008" s="747" t="n">
        <x:f>IF(T1008="İptal",0,G1008*H1008*(1-I1008))</x:f>
        <x:v>2564.6625</x:v>
      </x:c>
      <x:c r="K1008" s="747" t="n">
        <x:f>IFERROR(INDEX('Ürünler'!$F$6:$F$105,MATCH(F1008,'Ürünler'!$A$6:$A$105,0)),0)</x:f>
        <x:v>134.55</x:v>
      </x:c>
      <x:c r="L1008" s="747" t="n">
        <x:f>IF(T1008="İptal",0,G1008*K1008)</x:f>
        <x:v>2018.2500000000002</x:v>
      </x:c>
      <x:c r="M1008" s="747" t="n">
        <x:f>J1008-L1008</x:f>
        <x:v>546.4124999999997</x:v>
      </x:c>
      <x:c r="N1008" s="748" t="n">
        <x:f>IFERROR(M1008/J1008,0)</x:f>
        <x:v>0.213054349256481</x:v>
      </x:c>
      <x:c r="O1008" s="744" t="str">
        <x:v>Ödendi</x:v>
      </x:c>
      <x:c r="P1008" s="743" t="n">
        <x:v>46024</x:v>
      </x:c>
      <x:c r="Q1008" s="743" t="n">
        <x:v>45996</x:v>
      </x:c>
      <x:c r="R1008" s="747" t="n">
        <x:f>IF(T1008="İptal",0,IF(O1008="Ödendi",J1008,IF(O1008="Kısmi",J1008*50%,0)))</x:f>
        <x:v>2564.6625</x:v>
      </x:c>
      <x:c r="S1008" s="747" t="n">
        <x:f>J1008-R1008</x:f>
        <x:v>0</x:v>
      </x:c>
      <x:c r="T1008" s="744" t="str">
        <x:v>Tamamlandı</x:v>
      </x:c>
      <x:c r="U1008" s="749" t="str">
        <x:f>IF(AND(COUNTIF('Ürünler'!$A$6:$A$105,F1008)=1,COUNTIF('Müşteriler'!$A$6:$A$255,E1008)=1),"OK","HATA")</x:f>
        <x:v>OK</x:v>
      </x:c>
    </x:row>
    <x:row r="1009">
      <x:c r="A1009" s="742" t="str">
        <x:v>SIP-01004</x:v>
      </x:c>
      <x:c r="B1009" s="743" t="n">
        <x:v>45974</x:v>
      </x:c>
      <x:c r="C1009" s="744" t="str">
        <x:v>Kurumsal</x:v>
      </x:c>
      <x:c r="D1009" s="744" t="str">
        <x:v>Adıyaman Merkez</x:v>
      </x:c>
      <x:c r="E1009" s="744" t="str">
        <x:v>MUS-0099</x:v>
      </x:c>
      <x:c r="F1009" s="744" t="str">
        <x:v>URN-0011</x:v>
      </x:c>
      <x:c r="G1009" s="744" t="n">
        <x:v>5</x:v>
      </x:c>
      <x:c r="H1009" s="745" t="n">
        <x:v>165.74</x:v>
      </x:c>
      <x:c r="I1009" s="746" t="n">
        <x:v>0.1</x:v>
      </x:c>
      <x:c r="J1009" s="747" t="n">
        <x:f>IF(T1009="İptal",0,G1009*H1009*(1-I1009))</x:f>
        <x:v>745.83</x:v>
      </x:c>
      <x:c r="K1009" s="747" t="n">
        <x:f>IFERROR(INDEX('Ürünler'!$F$6:$F$105,MATCH(F1009,'Ürünler'!$A$6:$A$105,0)),0)</x:f>
        <x:v>114.63</x:v>
      </x:c>
      <x:c r="L1009" s="747" t="n">
        <x:f>IF(T1009="İptal",0,G1009*K1009)</x:f>
        <x:v>573.15</x:v>
      </x:c>
      <x:c r="M1009" s="747" t="n">
        <x:f>J1009-L1009</x:f>
        <x:v>172.68000000000006</x:v>
      </x:c>
      <x:c r="N1009" s="748" t="n">
        <x:f>IFERROR(M1009/J1009,0)</x:f>
        <x:v>0.23152729174208608</x:v>
      </x:c>
      <x:c r="O1009" s="744" t="str">
        <x:v>Kısmi</x:v>
      </x:c>
      <x:c r="P1009" s="743" t="n">
        <x:v>46019</x:v>
      </x:c>
      <x:c r="Q1009" s="743" t="n">
        <x:v>46009</x:v>
      </x:c>
      <x:c r="R1009" s="747" t="n">
        <x:f>IF(T1009="İptal",0,IF(O1009="Ödendi",J1009,IF(O1009="Kısmi",J1009*50%,0)))</x:f>
        <x:v>372.915</x:v>
      </x:c>
      <x:c r="S1009" s="747" t="n">
        <x:f>J1009-R1009</x:f>
        <x:v>372.915</x:v>
      </x:c>
      <x:c r="T1009" s="744" t="str">
        <x:v>Tamamlandı</x:v>
      </x:c>
      <x:c r="U1009" s="749" t="str">
        <x:f>IF(AND(COUNTIF('Ürünler'!$A$6:$A$105,F1009)=1,COUNTIF('Müşteriler'!$A$6:$A$255,E1009)=1),"OK","HATA")</x:f>
        <x:v>OK</x:v>
      </x:c>
    </x:row>
    <x:row r="1010">
      <x:c r="A1010" s="742" t="str">
        <x:v>SIP-01005</x:v>
      </x:c>
      <x:c r="B1010" s="743" t="n">
        <x:v>46134</x:v>
      </x:c>
      <x:c r="C1010" s="744" t="str">
        <x:v>Bayi</x:v>
      </x:c>
      <x:c r="D1010" s="744" t="str">
        <x:v>Kahta</x:v>
      </x:c>
      <x:c r="E1010" s="744" t="str">
        <x:v>MUS-0250</x:v>
      </x:c>
      <x:c r="F1010" s="744" t="str">
        <x:v>URN-0074</x:v>
      </x:c>
      <x:c r="G1010" s="744" t="n">
        <x:v>11</x:v>
      </x:c>
      <x:c r="H1010" s="745" t="n">
        <x:v>114.75</x:v>
      </x:c>
      <x:c r="I1010" s="746" t="n">
        <x:v>0.05</x:v>
      </x:c>
      <x:c r="J1010" s="747" t="n">
        <x:f>IF(T1010="İptal",0,G1010*H1010*(1-I1010))</x:f>
        <x:v>1199.1375</x:v>
      </x:c>
      <x:c r="K1010" s="747" t="n">
        <x:f>IFERROR(INDEX('Ürünler'!$F$6:$F$105,MATCH(F1010,'Ürünler'!$A$6:$A$105,0)),0)</x:f>
        <x:v>68.06</x:v>
      </x:c>
      <x:c r="L1010" s="747" t="n">
        <x:f>IF(T1010="İptal",0,G1010*K1010)</x:f>
        <x:v>748.6600000000001</x:v>
      </x:c>
      <x:c r="M1010" s="747" t="n">
        <x:f>J1010-L1010</x:f>
        <x:v>450.47749999999996</x:v>
      </x:c>
      <x:c r="N1010" s="748" t="n">
        <x:f>IFERROR(M1010/J1010,0)</x:f>
        <x:v>0.3756679279899094</x:v>
      </x:c>
      <x:c r="O1010" s="744" t="str">
        <x:v>Ödendi</x:v>
      </x:c>
      <x:c r="P1010" s="743" t="n">
        <x:v>46149</x:v>
      </x:c>
      <x:c r="Q1010" s="743" t="n">
        <x:v>46148</x:v>
      </x:c>
      <x:c r="R1010" s="747" t="n">
        <x:f>IF(T1010="İptal",0,IF(O1010="Ödendi",J1010,IF(O1010="Kısmi",J1010*50%,0)))</x:f>
        <x:v>1199.1375</x:v>
      </x:c>
      <x:c r="S1010" s="747" t="n">
        <x:f>J1010-R1010</x:f>
        <x:v>0</x:v>
      </x:c>
      <x:c r="T1010" s="744" t="str">
        <x:v>Hazırlanıyor</x:v>
      </x:c>
      <x:c r="U1010" s="749" t="str">
        <x:f>IF(AND(COUNTIF('Ürünler'!$A$6:$A$105,F1010)=1,COUNTIF('Müşteriler'!$A$6:$A$255,E1010)=1),"OK","HATA")</x:f>
        <x:v>OK</x:v>
      </x:c>
    </x:row>
    <x:row r="1011">
      <x:c r="A1011" s="742" t="str">
        <x:v>SIP-01006</x:v>
      </x:c>
      <x:c r="B1011" s="743" t="n">
        <x:v>45972</x:v>
      </x:c>
      <x:c r="C1011" s="744" t="str">
        <x:v>Mağaza</x:v>
      </x:c>
      <x:c r="D1011" s="744" t="str">
        <x:v>Adıyaman Merkez</x:v>
      </x:c>
      <x:c r="E1011" s="744" t="str">
        <x:v>MUS-0178</x:v>
      </x:c>
      <x:c r="F1011" s="744" t="str">
        <x:v>URN-0100</x:v>
      </x:c>
      <x:c r="G1011" s="744" t="n">
        <x:v>16</x:v>
      </x:c>
      <x:c r="H1011" s="745" t="n">
        <x:v>237.89</x:v>
      </x:c>
      <x:c r="I1011" s="746" t="n">
        <x:v>0</x:v>
      </x:c>
      <x:c r="J1011" s="747" t="n">
        <x:f>IF(T1011="İptal",0,G1011*H1011*(1-I1011))</x:f>
        <x:v>3806.24</x:v>
      </x:c>
      <x:c r="K1011" s="747" t="n">
        <x:f>IFERROR(INDEX('Ürünler'!$F$6:$F$105,MATCH(F1011,'Ürünler'!$A$6:$A$105,0)),0)</x:f>
        <x:v>144.47</x:v>
      </x:c>
      <x:c r="L1011" s="747" t="n">
        <x:f>IF(T1011="İptal",0,G1011*K1011)</x:f>
        <x:v>2311.52</x:v>
      </x:c>
      <x:c r="M1011" s="747" t="n">
        <x:f>J1011-L1011</x:f>
        <x:v>1494.7199999999998</x:v>
      </x:c>
      <x:c r="N1011" s="748" t="n">
        <x:f>IFERROR(M1011/J1011,0)</x:f>
        <x:v>0.3927025095632435</x:v>
      </x:c>
      <x:c r="O1011" s="744" t="str">
        <x:v>Ödendi</x:v>
      </x:c>
      <x:c r="P1011" s="743" t="n">
        <x:v>46017</x:v>
      </x:c>
      <x:c r="Q1011" s="743" t="n">
        <x:v>45988</x:v>
      </x:c>
      <x:c r="R1011" s="747" t="n">
        <x:f>IF(T1011="İptal",0,IF(O1011="Ödendi",J1011,IF(O1011="Kısmi",J1011*50%,0)))</x:f>
        <x:v>3806.24</x:v>
      </x:c>
      <x:c r="S1011" s="747" t="n">
        <x:f>J1011-R1011</x:f>
        <x:v>0</x:v>
      </x:c>
      <x:c r="T1011" s="744" t="str">
        <x:v>Hazırlanıyor</x:v>
      </x:c>
      <x:c r="U1011" s="749" t="str">
        <x:f>IF(AND(COUNTIF('Ürünler'!$A$6:$A$105,F1011)=1,COUNTIF('Müşteriler'!$A$6:$A$255,E1011)=1),"OK","HATA")</x:f>
        <x:v>OK</x:v>
      </x:c>
    </x:row>
    <x:row r="1012">
      <x:c r="A1012" s="742" t="str">
        <x:v>SIP-01007</x:v>
      </x:c>
      <x:c r="B1012" s="743" t="n">
        <x:v>46171</x:v>
      </x:c>
      <x:c r="C1012" s="744" t="str">
        <x:v>Bayi</x:v>
      </x:c>
      <x:c r="D1012" s="744" t="str">
        <x:v>Kahta</x:v>
      </x:c>
      <x:c r="E1012" s="744" t="str">
        <x:v>MUS-0151</x:v>
      </x:c>
      <x:c r="F1012" s="744" t="str">
        <x:v>URN-0084</x:v>
      </x:c>
      <x:c r="G1012" s="744" t="n">
        <x:v>10</x:v>
      </x:c>
      <x:c r="H1012" s="745" t="n">
        <x:v>216.43</x:v>
      </x:c>
      <x:c r="I1012" s="746" t="n">
        <x:v>0.1</x:v>
      </x:c>
      <x:c r="J1012" s="747" t="n">
        <x:f>IF(T1012="İptal",0,G1012*H1012*(1-I1012))</x:f>
        <x:v>1947.8700000000001</x:v>
      </x:c>
      <x:c r="K1012" s="747" t="n">
        <x:f>IFERROR(INDEX('Ürünler'!$F$6:$F$105,MATCH(F1012,'Ürünler'!$A$6:$A$105,0)),0)</x:f>
        <x:v>146.15</x:v>
      </x:c>
      <x:c r="L1012" s="747" t="n">
        <x:f>IF(T1012="İptal",0,G1012*K1012)</x:f>
        <x:v>1461.5</x:v>
      </x:c>
      <x:c r="M1012" s="747" t="n">
        <x:f>J1012-L1012</x:f>
        <x:v>486.3700000000001</x:v>
      </x:c>
      <x:c r="N1012" s="748" t="n">
        <x:f>IFERROR(M1012/J1012,0)</x:f>
        <x:v>0.2496932546833208</x:v>
      </x:c>
      <x:c r="O1012" s="744" t="str">
        <x:v>Ödendi</x:v>
      </x:c>
      <x:c r="P1012" s="743" t="n">
        <x:v>46186</x:v>
      </x:c>
      <x:c r="Q1012" s="743" t="n">
        <x:v>46182</x:v>
      </x:c>
      <x:c r="R1012" s="747" t="n">
        <x:f>IF(T1012="İptal",0,IF(O1012="Ödendi",J1012,IF(O1012="Kısmi",J1012*50%,0)))</x:f>
        <x:v>1947.8700000000001</x:v>
      </x:c>
      <x:c r="S1012" s="747" t="n">
        <x:f>J1012-R1012</x:f>
        <x:v>0</x:v>
      </x:c>
      <x:c r="T1012" s="744" t="str">
        <x:v>Tamamlandı</x:v>
      </x:c>
      <x:c r="U1012" s="749" t="str">
        <x:f>IF(AND(COUNTIF('Ürünler'!$A$6:$A$105,F1012)=1,COUNTIF('Müşteriler'!$A$6:$A$255,E1012)=1),"OK","HATA")</x:f>
        <x:v>OK</x:v>
      </x:c>
    </x:row>
    <x:row r="1013">
      <x:c r="A1013" s="742" t="str">
        <x:v>SIP-01008</x:v>
      </x:c>
      <x:c r="B1013" s="743" t="n">
        <x:v>46149</x:v>
      </x:c>
      <x:c r="C1013" s="744" t="str">
        <x:v>E-ticaret</x:v>
      </x:c>
      <x:c r="D1013" s="744" t="str">
        <x:v>Adıyaman Merkez</x:v>
      </x:c>
      <x:c r="E1013" s="744" t="str">
        <x:v>MUS-0054</x:v>
      </x:c>
      <x:c r="F1013" s="744" t="str">
        <x:v>URN-0081</x:v>
      </x:c>
      <x:c r="G1013" s="744" t="n">
        <x:v>4</x:v>
      </x:c>
      <x:c r="H1013" s="745" t="n">
        <x:v>208.04</x:v>
      </x:c>
      <x:c r="I1013" s="746" t="n">
        <x:v>0.15</x:v>
      </x:c>
      <x:c r="J1013" s="747" t="n">
        <x:f>IF(T1013="İptal",0,G1013*H1013*(1-I1013))</x:f>
        <x:v>707.3359999999999</x:v>
      </x:c>
      <x:c r="K1013" s="747" t="n">
        <x:f>IFERROR(INDEX('Ürünler'!$F$6:$F$105,MATCH(F1013,'Ürünler'!$A$6:$A$105,0)),0)</x:f>
        <x:v>126.44</x:v>
      </x:c>
      <x:c r="L1013" s="747" t="n">
        <x:f>IF(T1013="İptal",0,G1013*K1013)</x:f>
        <x:v>505.76</x:v>
      </x:c>
      <x:c r="M1013" s="747" t="n">
        <x:f>J1013-L1013</x:f>
        <x:v>201.5759999999999</x:v>
      </x:c>
      <x:c r="N1013" s="748" t="n">
        <x:f>IFERROR(M1013/J1013,0)</x:f>
        <x:v>0.28497913297216587</x:v>
      </x:c>
      <x:c r="O1013" s="744" t="str">
        <x:v>Ödendi</x:v>
      </x:c>
      <x:c r="P1013" s="743" t="n">
        <x:v>46179</x:v>
      </x:c>
      <x:c r="Q1013" s="743" t="n">
        <x:v>46156</x:v>
      </x:c>
      <x:c r="R1013" s="747" t="n">
        <x:f>IF(T1013="İptal",0,IF(O1013="Ödendi",J1013,IF(O1013="Kısmi",J1013*50%,0)))</x:f>
        <x:v>707.3359999999999</x:v>
      </x:c>
      <x:c r="S1013" s="747" t="n">
        <x:f>J1013-R1013</x:f>
        <x:v>0</x:v>
      </x:c>
      <x:c r="T1013" s="744" t="str">
        <x:v>Tamamlandı</x:v>
      </x:c>
      <x:c r="U1013" s="749" t="str">
        <x:f>IF(AND(COUNTIF('Ürünler'!$A$6:$A$105,F1013)=1,COUNTIF('Müşteriler'!$A$6:$A$255,E1013)=1),"OK","HATA")</x:f>
        <x:v>OK</x:v>
      </x:c>
    </x:row>
    <x:row r="1014">
      <x:c r="A1014" s="742" t="str">
        <x:v>SIP-01009</x:v>
      </x:c>
      <x:c r="B1014" s="743" t="n">
        <x:v>46219</x:v>
      </x:c>
      <x:c r="C1014" s="744" t="str">
        <x:v>Kurumsal</x:v>
      </x:c>
      <x:c r="D1014" s="744" t="str">
        <x:v>Online</x:v>
      </x:c>
      <x:c r="E1014" s="744" t="str">
        <x:v>MUS-0138</x:v>
      </x:c>
      <x:c r="F1014" s="744" t="str">
        <x:v>URN-0096</x:v>
      </x:c>
      <x:c r="G1014" s="744" t="n">
        <x:v>14</x:v>
      </x:c>
      <x:c r="H1014" s="745" t="n">
        <x:v>179.06</x:v>
      </x:c>
      <x:c r="I1014" s="746" t="n">
        <x:v>0.05</x:v>
      </x:c>
      <x:c r="J1014" s="747" t="n">
        <x:f>IF(T1014="İptal",0,G1014*H1014*(1-I1014))</x:f>
        <x:v>2381.498</x:v>
      </x:c>
      <x:c r="K1014" s="747" t="n">
        <x:f>IFERROR(INDEX('Ürünler'!$F$6:$F$105,MATCH(F1014,'Ürünler'!$A$6:$A$105,0)),0)</x:f>
        <x:v>116.38</x:v>
      </x:c>
      <x:c r="L1014" s="747" t="n">
        <x:f>IF(T1014="İptal",0,G1014*K1014)</x:f>
        <x:v>1629.32</x:v>
      </x:c>
      <x:c r="M1014" s="747" t="n">
        <x:f>J1014-L1014</x:f>
        <x:v>752.1780000000001</x:v>
      </x:c>
      <x:c r="N1014" s="748" t="n">
        <x:f>IFERROR(M1014/J1014,0)</x:f>
        <x:v>0.3158423815598418</x:v>
      </x:c>
      <x:c r="O1014" s="744" t="str">
        <x:v>Ödendi</x:v>
      </x:c>
      <x:c r="P1014" s="743" t="n">
        <x:v>46264</x:v>
      </x:c>
      <x:c r="Q1014" s="743" t="n">
        <x:v>46235</x:v>
      </x:c>
      <x:c r="R1014" s="747" t="n">
        <x:f>IF(T1014="İptal",0,IF(O1014="Ödendi",J1014,IF(O1014="Kısmi",J1014*50%,0)))</x:f>
        <x:v>2381.498</x:v>
      </x:c>
      <x:c r="S1014" s="747" t="n">
        <x:f>J1014-R1014</x:f>
        <x:v>0</x:v>
      </x:c>
      <x:c r="T1014" s="744" t="str">
        <x:v>Hazırlanıyor</x:v>
      </x:c>
      <x:c r="U1014" s="749" t="str">
        <x:f>IF(AND(COUNTIF('Ürünler'!$A$6:$A$105,F1014)=1,COUNTIF('Müşteriler'!$A$6:$A$255,E1014)=1),"OK","HATA")</x:f>
        <x:v>OK</x:v>
      </x:c>
    </x:row>
    <x:row r="1015">
      <x:c r="A1015" s="742" t="str">
        <x:v>SIP-01010</x:v>
      </x:c>
      <x:c r="B1015" s="743" t="n">
        <x:v>45944</x:v>
      </x:c>
      <x:c r="C1015" s="744" t="str">
        <x:v>Bayi</x:v>
      </x:c>
      <x:c r="D1015" s="744" t="str">
        <x:v>Kahta</x:v>
      </x:c>
      <x:c r="E1015" s="744" t="str">
        <x:v>MUS-0136</x:v>
      </x:c>
      <x:c r="F1015" s="744" t="str">
        <x:v>URN-0071</x:v>
      </x:c>
      <x:c r="G1015" s="744" t="n">
        <x:v>14</x:v>
      </x:c>
      <x:c r="H1015" s="745" t="n">
        <x:v>75.38</x:v>
      </x:c>
      <x:c r="I1015" s="746" t="n">
        <x:v>0.15</x:v>
      </x:c>
      <x:c r="J1015" s="747" t="n">
        <x:f>IF(T1015="İptal",0,G1015*H1015*(1-I1015))</x:f>
        <x:v>897.0219999999999</x:v>
      </x:c>
      <x:c r="K1015" s="747" t="n">
        <x:f>IFERROR(INDEX('Ürünler'!$F$6:$F$105,MATCH(F1015,'Ürünler'!$A$6:$A$105,0)),0)</x:f>
        <x:v>47.06</x:v>
      </x:c>
      <x:c r="L1015" s="747" t="n">
        <x:f>IF(T1015="İptal",0,G1015*K1015)</x:f>
        <x:v>658.84</x:v>
      </x:c>
      <x:c r="M1015" s="747" t="n">
        <x:f>J1015-L1015</x:f>
        <x:v>238.1819999999999</x:v>
      </x:c>
      <x:c r="N1015" s="748" t="n">
        <x:f>IFERROR(M1015/J1015,0)</x:f>
        <x:v>0.2655252602500272</x:v>
      </x:c>
      <x:c r="O1015" s="744" t="str">
        <x:v>Kısmi</x:v>
      </x:c>
      <x:c r="P1015" s="743" t="n">
        <x:v>45974</x:v>
      </x:c>
      <x:c r="Q1015" s="743" t="n">
        <x:v>45974</x:v>
      </x:c>
      <x:c r="R1015" s="747" t="n">
        <x:f>IF(T1015="İptal",0,IF(O1015="Ödendi",J1015,IF(O1015="Kısmi",J1015*50%,0)))</x:f>
        <x:v>448.51099999999997</x:v>
      </x:c>
      <x:c r="S1015" s="747" t="n">
        <x:f>J1015-R1015</x:f>
        <x:v>448.51099999999997</x:v>
      </x:c>
      <x:c r="T1015" s="744" t="str">
        <x:v>Tamamlandı</x:v>
      </x:c>
      <x:c r="U1015" s="749" t="str">
        <x:f>IF(AND(COUNTIF('Ürünler'!$A$6:$A$105,F1015)=1,COUNTIF('Müşteriler'!$A$6:$A$255,E1015)=1),"OK","HATA")</x:f>
        <x:v>OK</x:v>
      </x:c>
    </x:row>
    <x:row r="1016">
      <x:c r="A1016" s="742" t="str">
        <x:v>SIP-01011</x:v>
      </x:c>
      <x:c r="B1016" s="743" t="n">
        <x:v>45976</x:v>
      </x:c>
      <x:c r="C1016" s="744" t="str">
        <x:v>E-ticaret</x:v>
      </x:c>
      <x:c r="D1016" s="744" t="str">
        <x:v>Adıyaman Merkez</x:v>
      </x:c>
      <x:c r="E1016" s="744" t="str">
        <x:v>MUS-0130</x:v>
      </x:c>
      <x:c r="F1016" s="744" t="str">
        <x:v>URN-0057</x:v>
      </x:c>
      <x:c r="G1016" s="744" t="n">
        <x:v>5</x:v>
      </x:c>
      <x:c r="H1016" s="745" t="n">
        <x:v>108.04</x:v>
      </x:c>
      <x:c r="I1016" s="746" t="n">
        <x:v>0.05</x:v>
      </x:c>
      <x:c r="J1016" s="747" t="n">
        <x:f>IF(T1016="İptal",0,G1016*H1016*(1-I1016))</x:f>
        <x:v>513.19</x:v>
      </x:c>
      <x:c r="K1016" s="747" t="n">
        <x:f>IFERROR(INDEX('Ürünler'!$F$6:$F$105,MATCH(F1016,'Ürünler'!$A$6:$A$105,0)),0)</x:f>
        <x:v>78.39</x:v>
      </x:c>
      <x:c r="L1016" s="747" t="n">
        <x:f>IF(T1016="İptal",0,G1016*K1016)</x:f>
        <x:v>391.95</x:v>
      </x:c>
      <x:c r="M1016" s="747" t="n">
        <x:f>J1016-L1016</x:f>
        <x:v>121.24000000000007</x:v>
      </x:c>
      <x:c r="N1016" s="748" t="n">
        <x:f>IFERROR(M1016/J1016,0)</x:f>
        <x:v>0.23624778347200853</x:v>
      </x:c>
      <x:c r="O1016" s="744" t="str">
        <x:v>Ödendi</x:v>
      </x:c>
      <x:c r="P1016" s="743" t="n">
        <x:v>45991</x:v>
      </x:c>
      <x:c r="Q1016" s="743" t="n">
        <x:v>45982</x:v>
      </x:c>
      <x:c r="R1016" s="747" t="n">
        <x:f>IF(T1016="İptal",0,IF(O1016="Ödendi",J1016,IF(O1016="Kısmi",J1016*50%,0)))</x:f>
        <x:v>513.19</x:v>
      </x:c>
      <x:c r="S1016" s="747" t="n">
        <x:f>J1016-R1016</x:f>
        <x:v>0</x:v>
      </x:c>
      <x:c r="T1016" s="744" t="str">
        <x:v>Tamamlandı</x:v>
      </x:c>
      <x:c r="U1016" s="749" t="str">
        <x:f>IF(AND(COUNTIF('Ürünler'!$A$6:$A$105,F1016)=1,COUNTIF('Müşteriler'!$A$6:$A$255,E1016)=1),"OK","HATA")</x:f>
        <x:v>OK</x:v>
      </x:c>
    </x:row>
    <x:row r="1017">
      <x:c r="A1017" s="742" t="str">
        <x:v>SIP-01012</x:v>
      </x:c>
      <x:c r="B1017" s="743" t="n">
        <x:v>46253</x:v>
      </x:c>
      <x:c r="C1017" s="744" t="str">
        <x:v>E-ticaret</x:v>
      </x:c>
      <x:c r="D1017" s="744" t="str">
        <x:v>Adıyaman Merkez</x:v>
      </x:c>
      <x:c r="E1017" s="744" t="str">
        <x:v>MUS-0114</x:v>
      </x:c>
      <x:c r="F1017" s="744" t="str">
        <x:v>URN-0040</x:v>
      </x:c>
      <x:c r="G1017" s="744" t="n">
        <x:v>14</x:v>
      </x:c>
      <x:c r="H1017" s="745" t="n">
        <x:v>98.54</x:v>
      </x:c>
      <x:c r="I1017" s="746" t="n">
        <x:v>0.1</x:v>
      </x:c>
      <x:c r="J1017" s="747" t="n">
        <x:f>IF(T1017="İptal",0,G1017*H1017*(1-I1017))</x:f>
        <x:v>1241.6040000000003</x:v>
      </x:c>
      <x:c r="K1017" s="747" t="n">
        <x:f>IFERROR(INDEX('Ürünler'!$F$6:$F$105,MATCH(F1017,'Ürünler'!$A$6:$A$105,0)),0)</x:f>
        <x:v>60.48</x:v>
      </x:c>
      <x:c r="L1017" s="747" t="n">
        <x:f>IF(T1017="İptal",0,G1017*K1017)</x:f>
        <x:v>846.7199999999999</x:v>
      </x:c>
      <x:c r="M1017" s="747" t="n">
        <x:f>J1017-L1017</x:f>
        <x:v>394.88400000000036</x:v>
      </x:c>
      <x:c r="N1017" s="748" t="n">
        <x:f>IFERROR(M1017/J1017,0)</x:f>
        <x:v>0.3180434341384212</x:v>
      </x:c>
      <x:c r="O1017" s="744" t="str">
        <x:v>Ödendi</x:v>
      </x:c>
      <x:c r="P1017" s="743" t="n">
        <x:v>46283</x:v>
      </x:c>
      <x:c r="Q1017" s="743" t="n">
        <x:v>46267</x:v>
      </x:c>
      <x:c r="R1017" s="747" t="n">
        <x:f>IF(T1017="İptal",0,IF(O1017="Ödendi",J1017,IF(O1017="Kısmi",J1017*50%,0)))</x:f>
        <x:v>1241.6040000000003</x:v>
      </x:c>
      <x:c r="S1017" s="747" t="n">
        <x:f>J1017-R1017</x:f>
        <x:v>0</x:v>
      </x:c>
      <x:c r="T1017" s="744" t="str">
        <x:v>Tamamlandı</x:v>
      </x:c>
      <x:c r="U1017" s="749" t="str">
        <x:f>IF(AND(COUNTIF('Ürünler'!$A$6:$A$105,F1017)=1,COUNTIF('Müşteriler'!$A$6:$A$255,E1017)=1),"OK","HATA")</x:f>
        <x:v>OK</x:v>
      </x:c>
    </x:row>
    <x:row r="1018">
      <x:c r="A1018" s="742" t="str">
        <x:v>SIP-01013</x:v>
      </x:c>
      <x:c r="B1018" s="743" t="n">
        <x:v>46229</x:v>
      </x:c>
      <x:c r="C1018" s="744" t="str">
        <x:v>E-ticaret</x:v>
      </x:c>
      <x:c r="D1018" s="744" t="str">
        <x:v>Online</x:v>
      </x:c>
      <x:c r="E1018" s="744" t="str">
        <x:v>MUS-0029</x:v>
      </x:c>
      <x:c r="F1018" s="744" t="str">
        <x:v>URN-0081</x:v>
      </x:c>
      <x:c r="G1018" s="744" t="n">
        <x:v>3</x:v>
      </x:c>
      <x:c r="H1018" s="745" t="n">
        <x:v>206.38</x:v>
      </x:c>
      <x:c r="I1018" s="746" t="n">
        <x:v>0</x:v>
      </x:c>
      <x:c r="J1018" s="747" t="n">
        <x:f>IF(T1018="İptal",0,G1018*H1018*(1-I1018))</x:f>
        <x:v>619.14</x:v>
      </x:c>
      <x:c r="K1018" s="747" t="n">
        <x:f>IFERROR(INDEX('Ürünler'!$F$6:$F$105,MATCH(F1018,'Ürünler'!$A$6:$A$105,0)),0)</x:f>
        <x:v>126.44</x:v>
      </x:c>
      <x:c r="L1018" s="747" t="n">
        <x:f>IF(T1018="İptal",0,G1018*K1018)</x:f>
        <x:v>379.32</x:v>
      </x:c>
      <x:c r="M1018" s="747" t="n">
        <x:f>J1018-L1018</x:f>
        <x:v>239.82</x:v>
      </x:c>
      <x:c r="N1018" s="748" t="n">
        <x:f>IFERROR(M1018/J1018,0)</x:f>
        <x:v>0.38734373485802887</x:v>
      </x:c>
      <x:c r="O1018" s="744" t="str">
        <x:v>Ödendi</x:v>
      </x:c>
      <x:c r="P1018" s="743" t="n">
        <x:v>46274</x:v>
      </x:c>
      <x:c r="Q1018" s="743" t="n">
        <x:v>46242</x:v>
      </x:c>
      <x:c r="R1018" s="747" t="n">
        <x:f>IF(T1018="İptal",0,IF(O1018="Ödendi",J1018,IF(O1018="Kısmi",J1018*50%,0)))</x:f>
        <x:v>619.14</x:v>
      </x:c>
      <x:c r="S1018" s="747" t="n">
        <x:f>J1018-R1018</x:f>
        <x:v>0</x:v>
      </x:c>
      <x:c r="T1018" s="744" t="str">
        <x:v>Hazırlanıyor</x:v>
      </x:c>
      <x:c r="U1018" s="749" t="str">
        <x:f>IF(AND(COUNTIF('Ürünler'!$A$6:$A$105,F1018)=1,COUNTIF('Müşteriler'!$A$6:$A$255,E1018)=1),"OK","HATA")</x:f>
        <x:v>OK</x:v>
      </x:c>
    </x:row>
    <x:row r="1019">
      <x:c r="A1019" s="742" t="str">
        <x:v>SIP-01014</x:v>
      </x:c>
      <x:c r="B1019" s="743" t="n">
        <x:v>45990</x:v>
      </x:c>
      <x:c r="C1019" s="744" t="str">
        <x:v>Mağaza</x:v>
      </x:c>
      <x:c r="D1019" s="744" t="str">
        <x:v>Kahta</x:v>
      </x:c>
      <x:c r="E1019" s="744" t="str">
        <x:v>MUS-0079</x:v>
      </x:c>
      <x:c r="F1019" s="744" t="str">
        <x:v>URN-0080</x:v>
      </x:c>
      <x:c r="G1019" s="744" t="n">
        <x:v>7</x:v>
      </x:c>
      <x:c r="H1019" s="745" t="n">
        <x:v>154.8</x:v>
      </x:c>
      <x:c r="I1019" s="746" t="n">
        <x:v>0.1</x:v>
      </x:c>
      <x:c r="J1019" s="747" t="n">
        <x:f>IF(T1019="İptal",0,G1019*H1019*(1-I1019))</x:f>
        <x:v>975.2400000000001</x:v>
      </x:c>
      <x:c r="K1019" s="747" t="n">
        <x:f>IFERROR(INDEX('Ürünler'!$F$6:$F$105,MATCH(F1019,'Ürünler'!$A$6:$A$105,0)),0)</x:f>
        <x:v>111.86</x:v>
      </x:c>
      <x:c r="L1019" s="747" t="n">
        <x:f>IF(T1019="İptal",0,G1019*K1019)</x:f>
        <x:v>783.02</x:v>
      </x:c>
      <x:c r="M1019" s="747" t="n">
        <x:f>J1019-L1019</x:f>
        <x:v>192.22000000000014</x:v>
      </x:c>
      <x:c r="N1019" s="748" t="n">
        <x:f>IFERROR(M1019/J1019,0)</x:f>
        <x:v>0.1971002009761701</x:v>
      </x:c>
      <x:c r="O1019" s="744" t="str">
        <x:v>Ödendi</x:v>
      </x:c>
      <x:c r="P1019" s="743" t="n">
        <x:v>45997</x:v>
      </x:c>
      <x:c r="Q1019" s="743" t="n">
        <x:v>45995</x:v>
      </x:c>
      <x:c r="R1019" s="747" t="n">
        <x:f>IF(T1019="İptal",0,IF(O1019="Ödendi",J1019,IF(O1019="Kısmi",J1019*50%,0)))</x:f>
        <x:v>975.2400000000001</x:v>
      </x:c>
      <x:c r="S1019" s="747" t="n">
        <x:f>J1019-R1019</x:f>
        <x:v>0</x:v>
      </x:c>
      <x:c r="T1019" s="744" t="str">
        <x:v>Tamamlandı</x:v>
      </x:c>
      <x:c r="U1019" s="749" t="str">
        <x:f>IF(AND(COUNTIF('Ürünler'!$A$6:$A$105,F1019)=1,COUNTIF('Müşteriler'!$A$6:$A$255,E1019)=1),"OK","HATA")</x:f>
        <x:v>OK</x:v>
      </x:c>
    </x:row>
    <x:row r="1020">
      <x:c r="A1020" s="742" t="str">
        <x:v>SIP-01015</x:v>
      </x:c>
      <x:c r="B1020" s="743" t="n">
        <x:v>46117</x:v>
      </x:c>
      <x:c r="C1020" s="744" t="str">
        <x:v>Kurumsal</x:v>
      </x:c>
      <x:c r="D1020" s="744" t="str">
        <x:v>Kahta</x:v>
      </x:c>
      <x:c r="E1020" s="744" t="str">
        <x:v>MUS-0223</x:v>
      </x:c>
      <x:c r="F1020" s="744" t="str">
        <x:v>URN-0076</x:v>
      </x:c>
      <x:c r="G1020" s="744" t="n">
        <x:v>16</x:v>
      </x:c>
      <x:c r="H1020" s="745" t="n">
        <x:v>114.77</x:v>
      </x:c>
      <x:c r="I1020" s="746" t="n">
        <x:v>0.05</x:v>
      </x:c>
      <x:c r="J1020" s="747" t="n">
        <x:f>IF(T1020="İptal",0,G1020*H1020*(1-I1020))</x:f>
        <x:v>1744.504</x:v>
      </x:c>
      <x:c r="K1020" s="747" t="n">
        <x:f>IFERROR(INDEX('Ürünler'!$F$6:$F$105,MATCH(F1020,'Ürünler'!$A$6:$A$105,0)),0)</x:f>
        <x:v>80.54</x:v>
      </x:c>
      <x:c r="L1020" s="747" t="n">
        <x:f>IF(T1020="İptal",0,G1020*K1020)</x:f>
        <x:v>1288.64</x:v>
      </x:c>
      <x:c r="M1020" s="747" t="n">
        <x:f>J1020-L1020</x:f>
        <x:v>455.8639999999998</x:v>
      </x:c>
      <x:c r="N1020" s="748" t="n">
        <x:f>IFERROR(M1020/J1020,0)</x:f>
        <x:v>0.26131439079532054</x:v>
      </x:c>
      <x:c r="O1020" s="744" t="str">
        <x:v>Ödendi</x:v>
      </x:c>
      <x:c r="P1020" s="743" t="n">
        <x:v>46162</x:v>
      </x:c>
      <x:c r="Q1020" s="743" t="n">
        <x:v>46128</x:v>
      </x:c>
      <x:c r="R1020" s="747" t="n">
        <x:f>IF(T1020="İptal",0,IF(O1020="Ödendi",J1020,IF(O1020="Kısmi",J1020*50%,0)))</x:f>
        <x:v>1744.504</x:v>
      </x:c>
      <x:c r="S1020" s="747" t="n">
        <x:f>J1020-R1020</x:f>
        <x:v>0</x:v>
      </x:c>
      <x:c r="T1020" s="744" t="str">
        <x:v>Tamamlandı</x:v>
      </x:c>
      <x:c r="U1020" s="749" t="str">
        <x:f>IF(AND(COUNTIF('Ürünler'!$A$6:$A$105,F1020)=1,COUNTIF('Müşteriler'!$A$6:$A$255,E1020)=1),"OK","HATA")</x:f>
        <x:v>OK</x:v>
      </x:c>
    </x:row>
    <x:row r="1021">
      <x:c r="A1021" s="742" t="str">
        <x:v>SIP-01016</x:v>
      </x:c>
      <x:c r="B1021" s="743" t="n">
        <x:v>46058</x:v>
      </x:c>
      <x:c r="C1021" s="744" t="str">
        <x:v>Mağaza</x:v>
      </x:c>
      <x:c r="D1021" s="744" t="str">
        <x:v>Online</x:v>
      </x:c>
      <x:c r="E1021" s="744" t="str">
        <x:v>MUS-0042</x:v>
      </x:c>
      <x:c r="F1021" s="744" t="str">
        <x:v>URN-0048</x:v>
      </x:c>
      <x:c r="G1021" s="744" t="n">
        <x:v>10</x:v>
      </x:c>
      <x:c r="H1021" s="745" t="n">
        <x:v>203.05</x:v>
      </x:c>
      <x:c r="I1021" s="746" t="n">
        <x:v>0.1</x:v>
      </x:c>
      <x:c r="J1021" s="747" t="n">
        <x:f>IF(T1021="İptal",0,G1021*H1021*(1-I1021))</x:f>
        <x:v>1827.45</x:v>
      </x:c>
      <x:c r="K1021" s="747" t="n">
        <x:f>IFERROR(INDEX('Ürünler'!$F$6:$F$105,MATCH(F1021,'Ürünler'!$A$6:$A$105,0)),0)</x:f>
        <x:v>135.14</x:v>
      </x:c>
      <x:c r="L1021" s="747" t="n">
        <x:f>IF(T1021="İptal",0,G1021*K1021)</x:f>
        <x:v>1351.3999999999999</x:v>
      </x:c>
      <x:c r="M1021" s="747" t="n">
        <x:f>J1021-L1021</x:f>
        <x:v>476.0500000000002</x:v>
      </x:c>
      <x:c r="N1021" s="748" t="n">
        <x:f>IFERROR(M1021/J1021,0)</x:f>
        <x:v>0.26049960327231947</x:v>
      </x:c>
      <x:c r="O1021" s="744" t="str">
        <x:v>Kısmi</x:v>
      </x:c>
      <x:c r="P1021" s="743" t="n">
        <x:v>46088</x:v>
      </x:c>
      <x:c r="Q1021" s="743" t="n">
        <x:v>46068</x:v>
      </x:c>
      <x:c r="R1021" s="747" t="n">
        <x:f>IF(T1021="İptal",0,IF(O1021="Ödendi",J1021,IF(O1021="Kısmi",J1021*50%,0)))</x:f>
        <x:v>913.725</x:v>
      </x:c>
      <x:c r="S1021" s="747" t="n">
        <x:f>J1021-R1021</x:f>
        <x:v>913.725</x:v>
      </x:c>
      <x:c r="T1021" s="744" t="str">
        <x:v>Tamamlandı</x:v>
      </x:c>
      <x:c r="U1021" s="749" t="str">
        <x:f>IF(AND(COUNTIF('Ürünler'!$A$6:$A$105,F1021)=1,COUNTIF('Müşteriler'!$A$6:$A$255,E1021)=1),"OK","HATA")</x:f>
        <x:v>OK</x:v>
      </x:c>
    </x:row>
    <x:row r="1022">
      <x:c r="A1022" s="742" t="str">
        <x:v>SIP-01017</x:v>
      </x:c>
      <x:c r="B1022" s="743" t="n">
        <x:v>45969</x:v>
      </x:c>
      <x:c r="C1022" s="744" t="str">
        <x:v>Mağaza</x:v>
      </x:c>
      <x:c r="D1022" s="744" t="str">
        <x:v>Online</x:v>
      </x:c>
      <x:c r="E1022" s="744" t="str">
        <x:v>MUS-0238</x:v>
      </x:c>
      <x:c r="F1022" s="744" t="str">
        <x:v>URN-0060</x:v>
      </x:c>
      <x:c r="G1022" s="744" t="n">
        <x:v>11</x:v>
      </x:c>
      <x:c r="H1022" s="745" t="n">
        <x:v>108.76</x:v>
      </x:c>
      <x:c r="I1022" s="746" t="n">
        <x:v>0</x:v>
      </x:c>
      <x:c r="J1022" s="747" t="n">
        <x:f>IF(T1022="İptal",0,G1022*H1022*(1-I1022))</x:f>
        <x:v>1196.3600000000001</x:v>
      </x:c>
      <x:c r="K1022" s="747" t="n">
        <x:f>IFERROR(INDEX('Ürünler'!$F$6:$F$105,MATCH(F1022,'Ürünler'!$A$6:$A$105,0)),0)</x:f>
        <x:v>78.47</x:v>
      </x:c>
      <x:c r="L1022" s="747" t="n">
        <x:f>IF(T1022="İptal",0,G1022*K1022)</x:f>
        <x:v>863.17</x:v>
      </x:c>
      <x:c r="M1022" s="747" t="n">
        <x:f>J1022-L1022</x:f>
        <x:v>333.19000000000017</x:v>
      </x:c>
      <x:c r="N1022" s="748" t="n">
        <x:f>IFERROR(M1022/J1022,0)</x:f>
        <x:v>0.2785031261493197</x:v>
      </x:c>
      <x:c r="O1022" s="744" t="str">
        <x:v>Bekliyor</x:v>
      </x:c>
      <x:c r="P1022" s="743" t="n">
        <x:v>45976</x:v>
      </x:c>
      <x:c r="Q1022" s="743"/>
      <x:c r="R1022" s="747" t="n">
        <x:f>IF(T1022="İptal",0,IF(O1022="Ödendi",J1022,IF(O1022="Kısmi",J1022*50%,0)))</x:f>
        <x:v>0</x:v>
      </x:c>
      <x:c r="S1022" s="747" t="n">
        <x:f>J1022-R1022</x:f>
        <x:v>1196.3600000000001</x:v>
      </x:c>
      <x:c r="T1022" s="744" t="str">
        <x:v>Tamamlandı</x:v>
      </x:c>
      <x:c r="U1022" s="749" t="str">
        <x:f>IF(AND(COUNTIF('Ürünler'!$A$6:$A$105,F1022)=1,COUNTIF('Müşteriler'!$A$6:$A$255,E1022)=1),"OK","HATA")</x:f>
        <x:v>OK</x:v>
      </x:c>
    </x:row>
    <x:row r="1023">
      <x:c r="A1023" s="742" t="str">
        <x:v>SIP-01018</x:v>
      </x:c>
      <x:c r="B1023" s="743" t="n">
        <x:v>46037</x:v>
      </x:c>
      <x:c r="C1023" s="744" t="str">
        <x:v>Kurumsal</x:v>
      </x:c>
      <x:c r="D1023" s="744" t="str">
        <x:v>Online</x:v>
      </x:c>
      <x:c r="E1023" s="744" t="str">
        <x:v>MUS-0242</x:v>
      </x:c>
      <x:c r="F1023" s="744" t="str">
        <x:v>URN-0045</x:v>
      </x:c>
      <x:c r="G1023" s="744" t="n">
        <x:v>12</x:v>
      </x:c>
      <x:c r="H1023" s="745" t="n">
        <x:v>142.47</x:v>
      </x:c>
      <x:c r="I1023" s="746" t="n">
        <x:v>0.05</x:v>
      </x:c>
      <x:c r="J1023" s="747" t="n">
        <x:f>IF(T1023="İptal",0,G1023*H1023*(1-I1023))</x:f>
        <x:v>1624.158</x:v>
      </x:c>
      <x:c r="K1023" s="747" t="n">
        <x:f>IFERROR(INDEX('Ürünler'!$F$6:$F$105,MATCH(F1023,'Ürünler'!$A$6:$A$105,0)),0)</x:f>
        <x:v>95.6</x:v>
      </x:c>
      <x:c r="L1023" s="747" t="n">
        <x:f>IF(T1023="İptal",0,G1023*K1023)</x:f>
        <x:v>1147.1999999999998</x:v>
      </x:c>
      <x:c r="M1023" s="747" t="n">
        <x:f>J1023-L1023</x:f>
        <x:v>476.9580000000001</x:v>
      </x:c>
      <x:c r="N1023" s="748" t="n">
        <x:f>IFERROR(M1023/J1023,0)</x:f>
        <x:v>0.2936647789192924</x:v>
      </x:c>
      <x:c r="O1023" s="744" t="str">
        <x:v>Ödendi</x:v>
      </x:c>
      <x:c r="P1023" s="743" t="n">
        <x:v>46052</x:v>
      </x:c>
      <x:c r="Q1023" s="743" t="n">
        <x:v>46052</x:v>
      </x:c>
      <x:c r="R1023" s="747" t="n">
        <x:f>IF(T1023="İptal",0,IF(O1023="Ödendi",J1023,IF(O1023="Kısmi",J1023*50%,0)))</x:f>
        <x:v>1624.158</x:v>
      </x:c>
      <x:c r="S1023" s="747" t="n">
        <x:f>J1023-R1023</x:f>
        <x:v>0</x:v>
      </x:c>
      <x:c r="T1023" s="744" t="str">
        <x:v>Tamamlandı</x:v>
      </x:c>
      <x:c r="U1023" s="749" t="str">
        <x:f>IF(AND(COUNTIF('Ürünler'!$A$6:$A$105,F1023)=1,COUNTIF('Müşteriler'!$A$6:$A$255,E1023)=1),"OK","HATA")</x:f>
        <x:v>OK</x:v>
      </x:c>
    </x:row>
    <x:row r="1024">
      <x:c r="A1024" s="742" t="str">
        <x:v>SIP-01019</x:v>
      </x:c>
      <x:c r="B1024" s="743" t="n">
        <x:v>45943</x:v>
      </x:c>
      <x:c r="C1024" s="744" t="str">
        <x:v>Bayi</x:v>
      </x:c>
      <x:c r="D1024" s="744" t="str">
        <x:v>Online</x:v>
      </x:c>
      <x:c r="E1024" s="744" t="str">
        <x:v>MUS-0131</x:v>
      </x:c>
      <x:c r="F1024" s="744" t="str">
        <x:v>URN-0060</x:v>
      </x:c>
      <x:c r="G1024" s="744" t="n">
        <x:v>18</x:v>
      </x:c>
      <x:c r="H1024" s="745" t="n">
        <x:v>110.46</x:v>
      </x:c>
      <x:c r="I1024" s="746" t="n">
        <x:v>0.05</x:v>
      </x:c>
      <x:c r="J1024" s="747" t="n">
        <x:f>IF(T1024="İptal",0,G1024*H1024*(1-I1024))</x:f>
        <x:v>1888.866</x:v>
      </x:c>
      <x:c r="K1024" s="747" t="n">
        <x:f>IFERROR(INDEX('Ürünler'!$F$6:$F$105,MATCH(F1024,'Ürünler'!$A$6:$A$105,0)),0)</x:f>
        <x:v>78.47</x:v>
      </x:c>
      <x:c r="L1024" s="747" t="n">
        <x:f>IF(T1024="İptal",0,G1024*K1024)</x:f>
        <x:v>1412.46</x:v>
      </x:c>
      <x:c r="M1024" s="747" t="n">
        <x:f>J1024-L1024</x:f>
        <x:v>476.40599999999995</x:v>
      </x:c>
      <x:c r="N1024" s="748" t="n">
        <x:f>IFERROR(M1024/J1024,0)</x:f>
        <x:v>0.2522179974651457</x:v>
      </x:c>
      <x:c r="O1024" s="744" t="str">
        <x:v>Kısmi</x:v>
      </x:c>
      <x:c r="P1024" s="743" t="n">
        <x:v>45950</x:v>
      </x:c>
      <x:c r="Q1024" s="743" t="n">
        <x:v>45965</x:v>
      </x:c>
      <x:c r="R1024" s="747" t="n">
        <x:f>IF(T1024="İptal",0,IF(O1024="Ödendi",J1024,IF(O1024="Kısmi",J1024*50%,0)))</x:f>
        <x:v>944.433</x:v>
      </x:c>
      <x:c r="S1024" s="747" t="n">
        <x:f>J1024-R1024</x:f>
        <x:v>944.433</x:v>
      </x:c>
      <x:c r="T1024" s="744" t="str">
        <x:v>Tamamlandı</x:v>
      </x:c>
      <x:c r="U1024" s="749" t="str">
        <x:f>IF(AND(COUNTIF('Ürünler'!$A$6:$A$105,F1024)=1,COUNTIF('Müşteriler'!$A$6:$A$255,E1024)=1),"OK","HATA")</x:f>
        <x:v>OK</x:v>
      </x:c>
    </x:row>
    <x:row r="1025">
      <x:c r="A1025" s="742" t="str">
        <x:v>SIP-01020</x:v>
      </x:c>
      <x:c r="B1025" s="743" t="n">
        <x:v>46193</x:v>
      </x:c>
      <x:c r="C1025" s="744" t="str">
        <x:v>Kurumsal</x:v>
      </x:c>
      <x:c r="D1025" s="744" t="str">
        <x:v>Kahta</x:v>
      </x:c>
      <x:c r="E1025" s="744" t="str">
        <x:v>MUS-0212</x:v>
      </x:c>
      <x:c r="F1025" s="744" t="str">
        <x:v>URN-0085</x:v>
      </x:c>
      <x:c r="G1025" s="744" t="n">
        <x:v>5</x:v>
      </x:c>
      <x:c r="H1025" s="745" t="n">
        <x:v>237.45</x:v>
      </x:c>
      <x:c r="I1025" s="746" t="n">
        <x:v>0.15</x:v>
      </x:c>
      <x:c r="J1025" s="747" t="n">
        <x:f>IF(T1025="İptal",0,G1025*H1025*(1-I1025))</x:f>
        <x:v>1009.1625</x:v>
      </x:c>
      <x:c r="K1025" s="747" t="n">
        <x:f>IFERROR(INDEX('Ürünler'!$F$6:$F$105,MATCH(F1025,'Ürünler'!$A$6:$A$105,0)),0)</x:f>
        <x:v>153.49</x:v>
      </x:c>
      <x:c r="L1025" s="747" t="n">
        <x:f>IF(T1025="İptal",0,G1025*K1025)</x:f>
        <x:v>767.45</x:v>
      </x:c>
      <x:c r="M1025" s="747" t="n">
        <x:f>J1025-L1025</x:f>
        <x:v>241.71249999999998</x:v>
      </x:c>
      <x:c r="N1025" s="748" t="n">
        <x:f>IFERROR(M1025/J1025,0)</x:f>
        <x:v>0.23951791708471132</x:v>
      </x:c>
      <x:c r="O1025" s="744" t="str">
        <x:v>Bekliyor</x:v>
      </x:c>
      <x:c r="P1025" s="743" t="n">
        <x:v>46200</x:v>
      </x:c>
      <x:c r="Q1025" s="743"/>
      <x:c r="R1025" s="747" t="n">
        <x:f>IF(T1025="İptal",0,IF(O1025="Ödendi",J1025,IF(O1025="Kısmi",J1025*50%,0)))</x:f>
        <x:v>0</x:v>
      </x:c>
      <x:c r="S1025" s="747" t="n">
        <x:f>J1025-R1025</x:f>
        <x:v>1009.1625</x:v>
      </x:c>
      <x:c r="T1025" s="744" t="str">
        <x:v>Hazırlanıyor</x:v>
      </x:c>
      <x:c r="U1025" s="749" t="str">
        <x:f>IF(AND(COUNTIF('Ürünler'!$A$6:$A$105,F1025)=1,COUNTIF('Müşteriler'!$A$6:$A$255,E1025)=1),"OK","HATA")</x:f>
        <x:v>OK</x:v>
      </x:c>
    </x:row>
    <x:row r="1026">
      <x:c r="A1026" s="742" t="str">
        <x:v>SIP-01021</x:v>
      </x:c>
      <x:c r="B1026" s="743" t="n">
        <x:v>46078</x:v>
      </x:c>
      <x:c r="C1026" s="744" t="str">
        <x:v>E-ticaret</x:v>
      </x:c>
      <x:c r="D1026" s="744" t="str">
        <x:v>Adıyaman Merkez</x:v>
      </x:c>
      <x:c r="E1026" s="744" t="str">
        <x:v>MUS-0183</x:v>
      </x:c>
      <x:c r="F1026" s="744" t="str">
        <x:v>URN-0072</x:v>
      </x:c>
      <x:c r="G1026" s="744" t="n">
        <x:v>12</x:v>
      </x:c>
      <x:c r="H1026" s="745" t="n">
        <x:v>104.98</x:v>
      </x:c>
      <x:c r="I1026" s="746" t="n">
        <x:v>0.05</x:v>
      </x:c>
      <x:c r="J1026" s="747" t="n">
        <x:f>IF(T1026="İptal",0,G1026*H1026*(1-I1026))</x:f>
        <x:v>0</x:v>
      </x:c>
      <x:c r="K1026" s="747" t="n">
        <x:f>IFERROR(INDEX('Ürünler'!$F$6:$F$105,MATCH(F1026,'Ürünler'!$A$6:$A$105,0)),0)</x:f>
        <x:v>62.09</x:v>
      </x:c>
      <x:c r="L1026" s="747" t="n">
        <x:f>IF(T1026="İptal",0,G1026*K1026)</x:f>
        <x:v>0</x:v>
      </x:c>
      <x:c r="M1026" s="747" t="n">
        <x:f>J1026-L1026</x:f>
        <x:v>0</x:v>
      </x:c>
      <x:c r="N1026" s="748" t="n">
        <x:f>IFERROR(M1026/J1026,0)</x:f>
        <x:v>0</x:v>
      </x:c>
      <x:c r="O1026" s="744" t="str">
        <x:v>Bekliyor</x:v>
      </x:c>
      <x:c r="P1026" s="743" t="n">
        <x:v>46093</x:v>
      </x:c>
      <x:c r="Q1026" s="743"/>
      <x:c r="R1026" s="747" t="n">
        <x:f>IF(T1026="İptal",0,IF(O1026="Ödendi",J1026,IF(O1026="Kısmi",J1026*50%,0)))</x:f>
        <x:v>0</x:v>
      </x:c>
      <x:c r="S1026" s="747" t="n">
        <x:f>J1026-R1026</x:f>
        <x:v>0</x:v>
      </x:c>
      <x:c r="T1026" s="744" t="str">
        <x:v>İptal</x:v>
      </x:c>
      <x:c r="U1026" s="749" t="str">
        <x:f>IF(AND(COUNTIF('Ürünler'!$A$6:$A$105,F1026)=1,COUNTIF('Müşteriler'!$A$6:$A$255,E1026)=1),"OK","HATA")</x:f>
        <x:v>OK</x:v>
      </x:c>
    </x:row>
    <x:row r="1027">
      <x:c r="A1027" s="742" t="str">
        <x:v>SIP-01022</x:v>
      </x:c>
      <x:c r="B1027" s="743" t="n">
        <x:v>46236</x:v>
      </x:c>
      <x:c r="C1027" s="744" t="str">
        <x:v>E-ticaret</x:v>
      </x:c>
      <x:c r="D1027" s="744" t="str">
        <x:v>Adıyaman Merkez</x:v>
      </x:c>
      <x:c r="E1027" s="744" t="str">
        <x:v>MUS-0166</x:v>
      </x:c>
      <x:c r="F1027" s="744" t="str">
        <x:v>URN-0042</x:v>
      </x:c>
      <x:c r="G1027" s="744" t="n">
        <x:v>6</x:v>
      </x:c>
      <x:c r="H1027" s="745" t="n">
        <x:v>116.62</x:v>
      </x:c>
      <x:c r="I1027" s="746" t="n">
        <x:v>0.05</x:v>
      </x:c>
      <x:c r="J1027" s="747" t="n">
        <x:f>IF(T1027="İptal",0,G1027*H1027*(1-I1027))</x:f>
        <x:v>664.734</x:v>
      </x:c>
      <x:c r="K1027" s="747" t="n">
        <x:f>IFERROR(INDEX('Ürünler'!$F$6:$F$105,MATCH(F1027,'Ürünler'!$A$6:$A$105,0)),0)</x:f>
        <x:v>71.24</x:v>
      </x:c>
      <x:c r="L1027" s="747" t="n">
        <x:f>IF(T1027="İptal",0,G1027*K1027)</x:f>
        <x:v>427.43999999999994</x:v>
      </x:c>
      <x:c r="M1027" s="747" t="n">
        <x:f>J1027-L1027</x:f>
        <x:v>237.2940000000001</x:v>
      </x:c>
      <x:c r="N1027" s="748" t="n">
        <x:f>IFERROR(M1027/J1027,0)</x:f>
        <x:v>0.35697587305598943</x:v>
      </x:c>
      <x:c r="O1027" s="744" t="str">
        <x:v>Ödendi</x:v>
      </x:c>
      <x:c r="P1027" s="743" t="n">
        <x:v>46281</x:v>
      </x:c>
      <x:c r="Q1027" s="743" t="n">
        <x:v>46254</x:v>
      </x:c>
      <x:c r="R1027" s="747" t="n">
        <x:f>IF(T1027="İptal",0,IF(O1027="Ödendi",J1027,IF(O1027="Kısmi",J1027*50%,0)))</x:f>
        <x:v>664.734</x:v>
      </x:c>
      <x:c r="S1027" s="747" t="n">
        <x:f>J1027-R1027</x:f>
        <x:v>0</x:v>
      </x:c>
      <x:c r="T1027" s="744" t="str">
        <x:v>Tamamlandı</x:v>
      </x:c>
      <x:c r="U1027" s="749" t="str">
        <x:f>IF(AND(COUNTIF('Ürünler'!$A$6:$A$105,F1027)=1,COUNTIF('Müşteriler'!$A$6:$A$255,E1027)=1),"OK","HATA")</x:f>
        <x:v>OK</x:v>
      </x:c>
    </x:row>
    <x:row r="1028">
      <x:c r="A1028" s="742" t="str">
        <x:v>SIP-01023</x:v>
      </x:c>
      <x:c r="B1028" s="743" t="n">
        <x:v>45912</x:v>
      </x:c>
      <x:c r="C1028" s="744" t="str">
        <x:v>Mağaza</x:v>
      </x:c>
      <x:c r="D1028" s="744" t="str">
        <x:v>Online</x:v>
      </x:c>
      <x:c r="E1028" s="744" t="str">
        <x:v>MUS-0192</x:v>
      </x:c>
      <x:c r="F1028" s="744" t="str">
        <x:v>URN-0082</x:v>
      </x:c>
      <x:c r="G1028" s="744" t="n">
        <x:v>6</x:v>
      </x:c>
      <x:c r="H1028" s="745" t="n">
        <x:v>224.15</x:v>
      </x:c>
      <x:c r="I1028" s="746" t="n">
        <x:v>0.05</x:v>
      </x:c>
      <x:c r="J1028" s="747" t="n">
        <x:f>IF(T1028="İptal",0,G1028*H1028*(1-I1028))</x:f>
        <x:v>1277.655</x:v>
      </x:c>
      <x:c r="K1028" s="747" t="n">
        <x:f>IFERROR(INDEX('Ürünler'!$F$6:$F$105,MATCH(F1028,'Ürünler'!$A$6:$A$105,0)),0)</x:f>
        <x:v>137.78</x:v>
      </x:c>
      <x:c r="L1028" s="747" t="n">
        <x:f>IF(T1028="İptal",0,G1028*K1028)</x:f>
        <x:v>826.6800000000001</x:v>
      </x:c>
      <x:c r="M1028" s="747" t="n">
        <x:f>J1028-L1028</x:f>
        <x:v>450.9749999999999</x:v>
      </x:c>
      <x:c r="N1028" s="748" t="n">
        <x:f>IFERROR(M1028/J1028,0)</x:f>
        <x:v>0.3529708724186106</x:v>
      </x:c>
      <x:c r="O1028" s="744" t="str">
        <x:v>Ödendi</x:v>
      </x:c>
      <x:c r="P1028" s="743" t="n">
        <x:v>45942</x:v>
      </x:c>
      <x:c r="Q1028" s="743" t="n">
        <x:v>45919</x:v>
      </x:c>
      <x:c r="R1028" s="747" t="n">
        <x:f>IF(T1028="İptal",0,IF(O1028="Ödendi",J1028,IF(O1028="Kısmi",J1028*50%,0)))</x:f>
        <x:v>1277.655</x:v>
      </x:c>
      <x:c r="S1028" s="747" t="n">
        <x:f>J1028-R1028</x:f>
        <x:v>0</x:v>
      </x:c>
      <x:c r="T1028" s="744" t="str">
        <x:v>Hazırlanıyor</x:v>
      </x:c>
      <x:c r="U1028" s="749" t="str">
        <x:f>IF(AND(COUNTIF('Ürünler'!$A$6:$A$105,F1028)=1,COUNTIF('Müşteriler'!$A$6:$A$255,E1028)=1),"OK","HATA")</x:f>
        <x:v>OK</x:v>
      </x:c>
    </x:row>
    <x:row r="1029">
      <x:c r="A1029" s="742" t="str">
        <x:v>SIP-01024</x:v>
      </x:c>
      <x:c r="B1029" s="743" t="n">
        <x:v>46178</x:v>
      </x:c>
      <x:c r="C1029" s="744" t="str">
        <x:v>E-ticaret</x:v>
      </x:c>
      <x:c r="D1029" s="744" t="str">
        <x:v>Adıyaman Merkez</x:v>
      </x:c>
      <x:c r="E1029" s="744" t="str">
        <x:v>MUS-0086</x:v>
      </x:c>
      <x:c r="F1029" s="744" t="str">
        <x:v>URN-0004</x:v>
      </x:c>
      <x:c r="G1029" s="744" t="n">
        <x:v>14</x:v>
      </x:c>
      <x:c r="H1029" s="745" t="n">
        <x:v>83.21</x:v>
      </x:c>
      <x:c r="I1029" s="746" t="n">
        <x:v>0</x:v>
      </x:c>
      <x:c r="J1029" s="747" t="n">
        <x:f>IF(T1029="İptal",0,G1029*H1029*(1-I1029))</x:f>
        <x:v>1164.9399999999998</x:v>
      </x:c>
      <x:c r="K1029" s="747" t="n">
        <x:f>IFERROR(INDEX('Ürünler'!$F$6:$F$105,MATCH(F1029,'Ürünler'!$A$6:$A$105,0)),0)</x:f>
        <x:v>58.09</x:v>
      </x:c>
      <x:c r="L1029" s="747" t="n">
        <x:f>IF(T1029="İptal",0,G1029*K1029)</x:f>
        <x:v>813.26</x:v>
      </x:c>
      <x:c r="M1029" s="747" t="n">
        <x:f>J1029-L1029</x:f>
        <x:v>351.67999999999984</x:v>
      </x:c>
      <x:c r="N1029" s="748" t="n">
        <x:f>IFERROR(M1029/J1029,0)</x:f>
        <x:v>0.30188679245283007</x:v>
      </x:c>
      <x:c r="O1029" s="744" t="str">
        <x:v>Ödendi</x:v>
      </x:c>
      <x:c r="P1029" s="743" t="n">
        <x:v>46208</x:v>
      </x:c>
      <x:c r="Q1029" s="743" t="n">
        <x:v>46180</x:v>
      </x:c>
      <x:c r="R1029" s="747" t="n">
        <x:f>IF(T1029="İptal",0,IF(O1029="Ödendi",J1029,IF(O1029="Kısmi",J1029*50%,0)))</x:f>
        <x:v>1164.9399999999998</x:v>
      </x:c>
      <x:c r="S1029" s="747" t="n">
        <x:f>J1029-R1029</x:f>
        <x:v>0</x:v>
      </x:c>
      <x:c r="T1029" s="744" t="str">
        <x:v>Tamamlandı</x:v>
      </x:c>
      <x:c r="U1029" s="749" t="str">
        <x:f>IF(AND(COUNTIF('Ürünler'!$A$6:$A$105,F1029)=1,COUNTIF('Müşteriler'!$A$6:$A$255,E1029)=1),"OK","HATA")</x:f>
        <x:v>OK</x:v>
      </x:c>
    </x:row>
    <x:row r="1030">
      <x:c r="A1030" s="742" t="str">
        <x:v>SIP-01025</x:v>
      </x:c>
      <x:c r="B1030" s="743" t="n">
        <x:v>46264</x:v>
      </x:c>
      <x:c r="C1030" s="744" t="str">
        <x:v>Kurumsal</x:v>
      </x:c>
      <x:c r="D1030" s="744" t="str">
        <x:v>Adıyaman Merkez</x:v>
      </x:c>
      <x:c r="E1030" s="744" t="str">
        <x:v>MUS-0247</x:v>
      </x:c>
      <x:c r="F1030" s="744" t="str">
        <x:v>URN-0016</x:v>
      </x:c>
      <x:c r="G1030" s="744" t="n">
        <x:v>4</x:v>
      </x:c>
      <x:c r="H1030" s="745" t="n">
        <x:v>211.38</x:v>
      </x:c>
      <x:c r="I1030" s="746" t="n">
        <x:v>0</x:v>
      </x:c>
      <x:c r="J1030" s="747" t="n">
        <x:f>IF(T1030="İptal",0,G1030*H1030*(1-I1030))</x:f>
        <x:v>845.52</x:v>
      </x:c>
      <x:c r="K1030" s="747" t="n">
        <x:f>IFERROR(INDEX('Ürünler'!$F$6:$F$105,MATCH(F1030,'Ürünler'!$A$6:$A$105,0)),0)</x:f>
        <x:v>148.48</x:v>
      </x:c>
      <x:c r="L1030" s="747" t="n">
        <x:f>IF(T1030="İptal",0,G1030*K1030)</x:f>
        <x:v>593.92</x:v>
      </x:c>
      <x:c r="M1030" s="747" t="n">
        <x:f>J1030-L1030</x:f>
        <x:v>251.60000000000002</x:v>
      </x:c>
      <x:c r="N1030" s="748" t="n">
        <x:f>IFERROR(M1030/J1030,0)</x:f>
        <x:v>0.29756836029898764</x:v>
      </x:c>
      <x:c r="O1030" s="744" t="str">
        <x:v>Kısmi</x:v>
      </x:c>
      <x:c r="P1030" s="743" t="n">
        <x:v>46279</x:v>
      </x:c>
      <x:c r="Q1030" s="743" t="n">
        <x:v>46268</x:v>
      </x:c>
      <x:c r="R1030" s="747" t="n">
        <x:f>IF(T1030="İptal",0,IF(O1030="Ödendi",J1030,IF(O1030="Kısmi",J1030*50%,0)))</x:f>
        <x:v>422.76</x:v>
      </x:c>
      <x:c r="S1030" s="747" t="n">
        <x:f>J1030-R1030</x:f>
        <x:v>422.76</x:v>
      </x:c>
      <x:c r="T1030" s="744" t="str">
        <x:v>Tamamlandı</x:v>
      </x:c>
      <x:c r="U1030" s="749" t="str">
        <x:f>IF(AND(COUNTIF('Ürünler'!$A$6:$A$105,F1030)=1,COUNTIF('Müşteriler'!$A$6:$A$255,E1030)=1),"OK","HATA")</x:f>
        <x:v>OK</x:v>
      </x:c>
    </x:row>
    <x:row r="1031">
      <x:c r="A1031" s="742" t="str">
        <x:v>SIP-01026</x:v>
      </x:c>
      <x:c r="B1031" s="743" t="n">
        <x:v>46221</x:v>
      </x:c>
      <x:c r="C1031" s="744" t="str">
        <x:v>Kurumsal</x:v>
      </x:c>
      <x:c r="D1031" s="744" t="str">
        <x:v>Kahta</x:v>
      </x:c>
      <x:c r="E1031" s="744" t="str">
        <x:v>MUS-0173</x:v>
      </x:c>
      <x:c r="F1031" s="744" t="str">
        <x:v>URN-0090</x:v>
      </x:c>
      <x:c r="G1031" s="744" t="n">
        <x:v>11</x:v>
      </x:c>
      <x:c r="H1031" s="745" t="n">
        <x:v>86.41</x:v>
      </x:c>
      <x:c r="I1031" s="746" t="n">
        <x:v>0.05</x:v>
      </x:c>
      <x:c r="J1031" s="747" t="n">
        <x:f>IF(T1031="İptal",0,G1031*H1031*(1-I1031))</x:f>
        <x:v>902.9844999999999</x:v>
      </x:c>
      <x:c r="K1031" s="747" t="n">
        <x:f>IFERROR(INDEX('Ürünler'!$F$6:$F$105,MATCH(F1031,'Ürünler'!$A$6:$A$105,0)),0)</x:f>
        <x:v>57.9</x:v>
      </x:c>
      <x:c r="L1031" s="747" t="n">
        <x:f>IF(T1031="İptal",0,G1031*K1031)</x:f>
        <x:v>636.9</x:v>
      </x:c>
      <x:c r="M1031" s="747" t="n">
        <x:f>J1031-L1031</x:f>
        <x:v>266.08449999999993</x:v>
      </x:c>
      <x:c r="N1031" s="748" t="n">
        <x:f>IFERROR(M1031/J1031,0)</x:f>
        <x:v>0.2946722784278135</x:v>
      </x:c>
      <x:c r="O1031" s="744" t="str">
        <x:v>Bekliyor</x:v>
      </x:c>
      <x:c r="P1031" s="743" t="n">
        <x:v>46251</x:v>
      </x:c>
      <x:c r="Q1031" s="743"/>
      <x:c r="R1031" s="747" t="n">
        <x:f>IF(T1031="İptal",0,IF(O1031="Ödendi",J1031,IF(O1031="Kısmi",J1031*50%,0)))</x:f>
        <x:v>0</x:v>
      </x:c>
      <x:c r="S1031" s="747" t="n">
        <x:f>J1031-R1031</x:f>
        <x:v>902.9844999999999</x:v>
      </x:c>
      <x:c r="T1031" s="744" t="str">
        <x:v>Tamamlandı</x:v>
      </x:c>
      <x:c r="U1031" s="749" t="str">
        <x:f>IF(AND(COUNTIF('Ürünler'!$A$6:$A$105,F1031)=1,COUNTIF('Müşteriler'!$A$6:$A$255,E1031)=1),"OK","HATA")</x:f>
        <x:v>OK</x:v>
      </x:c>
    </x:row>
    <x:row r="1032">
      <x:c r="A1032" s="742" t="str">
        <x:v>SIP-01027</x:v>
      </x:c>
      <x:c r="B1032" s="743" t="n">
        <x:v>45954</x:v>
      </x:c>
      <x:c r="C1032" s="744" t="str">
        <x:v>E-ticaret</x:v>
      </x:c>
      <x:c r="D1032" s="744" t="str">
        <x:v>Online</x:v>
      </x:c>
      <x:c r="E1032" s="744" t="str">
        <x:v>MUS-0213</x:v>
      </x:c>
      <x:c r="F1032" s="744" t="str">
        <x:v>URN-0018</x:v>
      </x:c>
      <x:c r="G1032" s="744" t="n">
        <x:v>6</x:v>
      </x:c>
      <x:c r="H1032" s="745" t="n">
        <x:v>32.02</x:v>
      </x:c>
      <x:c r="I1032" s="746" t="n">
        <x:v>0</x:v>
      </x:c>
      <x:c r="J1032" s="747" t="n">
        <x:f>IF(T1032="İptal",0,G1032*H1032*(1-I1032))</x:f>
        <x:v>192.12</x:v>
      </x:c>
      <x:c r="K1032" s="747" t="n">
        <x:f>IFERROR(INDEX('Ürünler'!$F$6:$F$105,MATCH(F1032,'Ürünler'!$A$6:$A$105,0)),0)</x:f>
        <x:v>19.94</x:v>
      </x:c>
      <x:c r="L1032" s="747" t="n">
        <x:f>IF(T1032="İptal",0,G1032*K1032)</x:f>
        <x:v>119.64000000000001</x:v>
      </x:c>
      <x:c r="M1032" s="747" t="n">
        <x:f>J1032-L1032</x:f>
        <x:v>72.47999999999999</x:v>
      </x:c>
      <x:c r="N1032" s="748" t="n">
        <x:f>IFERROR(M1032/J1032,0)</x:f>
        <x:v>0.3772642098688319</x:v>
      </x:c>
      <x:c r="O1032" s="744" t="str">
        <x:v>Kısmi</x:v>
      </x:c>
      <x:c r="P1032" s="743" t="n">
        <x:v>45961</x:v>
      </x:c>
      <x:c r="Q1032" s="743" t="n">
        <x:v>45959</x:v>
      </x:c>
      <x:c r="R1032" s="747" t="n">
        <x:f>IF(T1032="İptal",0,IF(O1032="Ödendi",J1032,IF(O1032="Kısmi",J1032*50%,0)))</x:f>
        <x:v>96.06</x:v>
      </x:c>
      <x:c r="S1032" s="747" t="n">
        <x:f>J1032-R1032</x:f>
        <x:v>96.06</x:v>
      </x:c>
      <x:c r="T1032" s="744" t="str">
        <x:v>Tamamlandı</x:v>
      </x:c>
      <x:c r="U1032" s="749" t="str">
        <x:f>IF(AND(COUNTIF('Ürünler'!$A$6:$A$105,F1032)=1,COUNTIF('Müşteriler'!$A$6:$A$255,E1032)=1),"OK","HATA")</x:f>
        <x:v>OK</x:v>
      </x:c>
    </x:row>
    <x:row r="1033">
      <x:c r="A1033" s="742" t="str">
        <x:v>SIP-01028</x:v>
      </x:c>
      <x:c r="B1033" s="743" t="n">
        <x:v>45938</x:v>
      </x:c>
      <x:c r="C1033" s="744" t="str">
        <x:v>Kurumsal</x:v>
      </x:c>
      <x:c r="D1033" s="744" t="str">
        <x:v>Kahta</x:v>
      </x:c>
      <x:c r="E1033" s="744" t="str">
        <x:v>MUS-0174</x:v>
      </x:c>
      <x:c r="F1033" s="744" t="str">
        <x:v>URN-0091</x:v>
      </x:c>
      <x:c r="G1033" s="744" t="n">
        <x:v>9</x:v>
      </x:c>
      <x:c r="H1033" s="745" t="n">
        <x:v>80.3</x:v>
      </x:c>
      <x:c r="I1033" s="746" t="n">
        <x:v>0.05</x:v>
      </x:c>
      <x:c r="J1033" s="747" t="n">
        <x:f>IF(T1033="İptal",0,G1033*H1033*(1-I1033))</x:f>
        <x:v>686.5649999999999</x:v>
      </x:c>
      <x:c r="K1033" s="747" t="n">
        <x:f>IFERROR(INDEX('Ürünler'!$F$6:$F$105,MATCH(F1033,'Ürünler'!$A$6:$A$105,0)),0)</x:f>
        <x:v>58.36</x:v>
      </x:c>
      <x:c r="L1033" s="747" t="n">
        <x:f>IF(T1033="İptal",0,G1033*K1033)</x:f>
        <x:v>525.24</x:v>
      </x:c>
      <x:c r="M1033" s="747" t="n">
        <x:f>J1033-L1033</x:f>
        <x:v>161.32499999999993</x:v>
      </x:c>
      <x:c r="N1033" s="748" t="n">
        <x:f>IFERROR(M1033/J1033,0)</x:f>
        <x:v>0.23497411024447787</x:v>
      </x:c>
      <x:c r="O1033" s="744" t="str">
        <x:v>Ödendi</x:v>
      </x:c>
      <x:c r="P1033" s="743" t="n">
        <x:v>45983</x:v>
      </x:c>
      <x:c r="Q1033" s="743" t="n">
        <x:v>45943</x:v>
      </x:c>
      <x:c r="R1033" s="747" t="n">
        <x:f>IF(T1033="İptal",0,IF(O1033="Ödendi",J1033,IF(O1033="Kısmi",J1033*50%,0)))</x:f>
        <x:v>686.5649999999999</x:v>
      </x:c>
      <x:c r="S1033" s="747" t="n">
        <x:f>J1033-R1033</x:f>
        <x:v>0</x:v>
      </x:c>
      <x:c r="T1033" s="744" t="str">
        <x:v>Tamamlandı</x:v>
      </x:c>
      <x:c r="U1033" s="749" t="str">
        <x:f>IF(AND(COUNTIF('Ürünler'!$A$6:$A$105,F1033)=1,COUNTIF('Müşteriler'!$A$6:$A$255,E1033)=1),"OK","HATA")</x:f>
        <x:v>OK</x:v>
      </x:c>
    </x:row>
    <x:row r="1034">
      <x:c r="A1034" s="742" t="str">
        <x:v>SIP-01029</x:v>
      </x:c>
      <x:c r="B1034" s="743" t="n">
        <x:v>45914</x:v>
      </x:c>
      <x:c r="C1034" s="744" t="str">
        <x:v>Mağaza</x:v>
      </x:c>
      <x:c r="D1034" s="744" t="str">
        <x:v>Adıyaman Merkez</x:v>
      </x:c>
      <x:c r="E1034" s="744" t="str">
        <x:v>MUS-0169</x:v>
      </x:c>
      <x:c r="F1034" s="744" t="str">
        <x:v>URN-0024</x:v>
      </x:c>
      <x:c r="G1034" s="744" t="n">
        <x:v>5</x:v>
      </x:c>
      <x:c r="H1034" s="745" t="n">
        <x:v>100.24</x:v>
      </x:c>
      <x:c r="I1034" s="746" t="n">
        <x:v>0.15</x:v>
      </x:c>
      <x:c r="J1034" s="747" t="n">
        <x:f>IF(T1034="İptal",0,G1034*H1034*(1-I1034))</x:f>
        <x:v>426.02</x:v>
      </x:c>
      <x:c r="K1034" s="747" t="n">
        <x:f>IFERROR(INDEX('Ürünler'!$F$6:$F$105,MATCH(F1034,'Ürünler'!$A$6:$A$105,0)),0)</x:f>
        <x:v>67.72</x:v>
      </x:c>
      <x:c r="L1034" s="747" t="n">
        <x:f>IF(T1034="İptal",0,G1034*K1034)</x:f>
        <x:v>338.6</x:v>
      </x:c>
      <x:c r="M1034" s="747" t="n">
        <x:f>J1034-L1034</x:f>
        <x:v>87.41999999999996</x:v>
      </x:c>
      <x:c r="N1034" s="748" t="n">
        <x:f>IFERROR(M1034/J1034,0)</x:f>
        <x:v>0.20520163372611605</x:v>
      </x:c>
      <x:c r="O1034" s="744" t="str">
        <x:v>Ödendi</x:v>
      </x:c>
      <x:c r="P1034" s="743" t="n">
        <x:v>45959</x:v>
      </x:c>
      <x:c r="Q1034" s="743" t="n">
        <x:v>45935</x:v>
      </x:c>
      <x:c r="R1034" s="747" t="n">
        <x:f>IF(T1034="İptal",0,IF(O1034="Ödendi",J1034,IF(O1034="Kısmi",J1034*50%,0)))</x:f>
        <x:v>426.02</x:v>
      </x:c>
      <x:c r="S1034" s="747" t="n">
        <x:f>J1034-R1034</x:f>
        <x:v>0</x:v>
      </x:c>
      <x:c r="T1034" s="744" t="str">
        <x:v>Tamamlandı</x:v>
      </x:c>
      <x:c r="U1034" s="749" t="str">
        <x:f>IF(AND(COUNTIF('Ürünler'!$A$6:$A$105,F1034)=1,COUNTIF('Müşteriler'!$A$6:$A$255,E1034)=1),"OK","HATA")</x:f>
        <x:v>OK</x:v>
      </x:c>
    </x:row>
    <x:row r="1035">
      <x:c r="A1035" s="742" t="str">
        <x:v>SIP-01030</x:v>
      </x:c>
      <x:c r="B1035" s="743" t="n">
        <x:v>46165</x:v>
      </x:c>
      <x:c r="C1035" s="744" t="str">
        <x:v>Mağaza</x:v>
      </x:c>
      <x:c r="D1035" s="744" t="str">
        <x:v>Online</x:v>
      </x:c>
      <x:c r="E1035" s="744" t="str">
        <x:v>MUS-0077</x:v>
      </x:c>
      <x:c r="F1035" s="744" t="str">
        <x:v>URN-0050</x:v>
      </x:c>
      <x:c r="G1035" s="744" t="n">
        <x:v>10</x:v>
      </x:c>
      <x:c r="H1035" s="745" t="n">
        <x:v>175.41</x:v>
      </x:c>
      <x:c r="I1035" s="746" t="n">
        <x:v>0</x:v>
      </x:c>
      <x:c r="J1035" s="747" t="n">
        <x:f>IF(T1035="İptal",0,G1035*H1035*(1-I1035))</x:f>
        <x:v>1754.1</x:v>
      </x:c>
      <x:c r="K1035" s="747" t="n">
        <x:f>IFERROR(INDEX('Ürünler'!$F$6:$F$105,MATCH(F1035,'Ürünler'!$A$6:$A$105,0)),0)</x:f>
        <x:v>130.65</x:v>
      </x:c>
      <x:c r="L1035" s="747" t="n">
        <x:f>IF(T1035="İptal",0,G1035*K1035)</x:f>
        <x:v>1306.5</x:v>
      </x:c>
      <x:c r="M1035" s="747" t="n">
        <x:f>J1035-L1035</x:f>
        <x:v>447.5999999999999</x:v>
      </x:c>
      <x:c r="N1035" s="748" t="n">
        <x:f>IFERROR(M1035/J1035,0)</x:f>
        <x:v>0.25517359329570716</x:v>
      </x:c>
      <x:c r="O1035" s="744" t="str">
        <x:v>Ödendi</x:v>
      </x:c>
      <x:c r="P1035" s="743" t="n">
        <x:v>46172</x:v>
      </x:c>
      <x:c r="Q1035" s="743" t="n">
        <x:v>46170</x:v>
      </x:c>
      <x:c r="R1035" s="747" t="n">
        <x:f>IF(T1035="İptal",0,IF(O1035="Ödendi",J1035,IF(O1035="Kısmi",J1035*50%,0)))</x:f>
        <x:v>1754.1</x:v>
      </x:c>
      <x:c r="S1035" s="747" t="n">
        <x:f>J1035-R1035</x:f>
        <x:v>0</x:v>
      </x:c>
      <x:c r="T1035" s="744" t="str">
        <x:v>Tamamlandı</x:v>
      </x:c>
      <x:c r="U1035" s="749" t="str">
        <x:f>IF(AND(COUNTIF('Ürünler'!$A$6:$A$105,F1035)=1,COUNTIF('Müşteriler'!$A$6:$A$255,E1035)=1),"OK","HATA")</x:f>
        <x:v>OK</x:v>
      </x:c>
    </x:row>
    <x:row r="1036">
      <x:c r="A1036" s="742" t="str">
        <x:v>SIP-01031</x:v>
      </x:c>
      <x:c r="B1036" s="743" t="n">
        <x:v>46079</x:v>
      </x:c>
      <x:c r="C1036" s="744" t="str">
        <x:v>E-ticaret</x:v>
      </x:c>
      <x:c r="D1036" s="744" t="str">
        <x:v>Adıyaman Merkez</x:v>
      </x:c>
      <x:c r="E1036" s="744" t="str">
        <x:v>MUS-0020</x:v>
      </x:c>
      <x:c r="F1036" s="744" t="str">
        <x:v>URN-0038</x:v>
      </x:c>
      <x:c r="G1036" s="744" t="n">
        <x:v>2</x:v>
      </x:c>
      <x:c r="H1036" s="745" t="n">
        <x:v>63.41</x:v>
      </x:c>
      <x:c r="I1036" s="746" t="n">
        <x:v>0</x:v>
      </x:c>
      <x:c r="J1036" s="747" t="n">
        <x:f>IF(T1036="İptal",0,G1036*H1036*(1-I1036))</x:f>
        <x:v>126.82</x:v>
      </x:c>
      <x:c r="K1036" s="747" t="n">
        <x:f>IFERROR(INDEX('Ürünler'!$F$6:$F$105,MATCH(F1036,'Ürünler'!$A$6:$A$105,0)),0)</x:f>
        <x:v>41.2</x:v>
      </x:c>
      <x:c r="L1036" s="747" t="n">
        <x:f>IF(T1036="İptal",0,G1036*K1036)</x:f>
        <x:v>82.4</x:v>
      </x:c>
      <x:c r="M1036" s="747" t="n">
        <x:f>J1036-L1036</x:f>
        <x:v>44.41999999999999</x:v>
      </x:c>
      <x:c r="N1036" s="748" t="n">
        <x:f>IFERROR(M1036/J1036,0)</x:f>
        <x:v>0.35026021132313506</x:v>
      </x:c>
      <x:c r="O1036" s="744" t="str">
        <x:v>Ödendi</x:v>
      </x:c>
      <x:c r="P1036" s="743" t="n">
        <x:v>46086</x:v>
      </x:c>
      <x:c r="Q1036" s="743" t="n">
        <x:v>46079</x:v>
      </x:c>
      <x:c r="R1036" s="747" t="n">
        <x:f>IF(T1036="İptal",0,IF(O1036="Ödendi",J1036,IF(O1036="Kısmi",J1036*50%,0)))</x:f>
        <x:v>126.82</x:v>
      </x:c>
      <x:c r="S1036" s="747" t="n">
        <x:f>J1036-R1036</x:f>
        <x:v>0</x:v>
      </x:c>
      <x:c r="T1036" s="744" t="str">
        <x:v>Hazırlanıyor</x:v>
      </x:c>
      <x:c r="U1036" s="749" t="str">
        <x:f>IF(AND(COUNTIF('Ürünler'!$A$6:$A$105,F1036)=1,COUNTIF('Müşteriler'!$A$6:$A$255,E1036)=1),"OK","HATA")</x:f>
        <x:v>OK</x:v>
      </x:c>
    </x:row>
    <x:row r="1037">
      <x:c r="A1037" s="742" t="str">
        <x:v>SIP-01032</x:v>
      </x:c>
      <x:c r="B1037" s="743" t="n">
        <x:v>45963</x:v>
      </x:c>
      <x:c r="C1037" s="744" t="str">
        <x:v>Bayi</x:v>
      </x:c>
      <x:c r="D1037" s="744" t="str">
        <x:v>Kahta</x:v>
      </x:c>
      <x:c r="E1037" s="744" t="str">
        <x:v>MUS-0132</x:v>
      </x:c>
      <x:c r="F1037" s="744" t="str">
        <x:v>URN-0094</x:v>
      </x:c>
      <x:c r="G1037" s="744" t="n">
        <x:v>4</x:v>
      </x:c>
      <x:c r="H1037" s="745" t="n">
        <x:v>133.66</x:v>
      </x:c>
      <x:c r="I1037" s="746" t="n">
        <x:v>0</x:v>
      </x:c>
      <x:c r="J1037" s="747" t="n">
        <x:f>IF(T1037="İptal",0,G1037*H1037*(1-I1037))</x:f>
        <x:v>534.64</x:v>
      </x:c>
      <x:c r="K1037" s="747" t="n">
        <x:f>IFERROR(INDEX('Ürünler'!$F$6:$F$105,MATCH(F1037,'Ürünler'!$A$6:$A$105,0)),0)</x:f>
        <x:v>100.39</x:v>
      </x:c>
      <x:c r="L1037" s="747" t="n">
        <x:f>IF(T1037="İptal",0,G1037*K1037)</x:f>
        <x:v>401.56</x:v>
      </x:c>
      <x:c r="M1037" s="747" t="n">
        <x:f>J1037-L1037</x:f>
        <x:v>133.07999999999998</x:v>
      </x:c>
      <x:c r="N1037" s="748" t="n">
        <x:f>IFERROR(M1037/J1037,0)</x:f>
        <x:v>0.24891515786323504</x:v>
      </x:c>
      <x:c r="O1037" s="744" t="str">
        <x:v>Ödendi</x:v>
      </x:c>
      <x:c r="P1037" s="743" t="n">
        <x:v>45970</x:v>
      </x:c>
      <x:c r="Q1037" s="743" t="n">
        <x:v>45965</x:v>
      </x:c>
      <x:c r="R1037" s="747" t="n">
        <x:f>IF(T1037="İptal",0,IF(O1037="Ödendi",J1037,IF(O1037="Kısmi",J1037*50%,0)))</x:f>
        <x:v>534.64</x:v>
      </x:c>
      <x:c r="S1037" s="747" t="n">
        <x:f>J1037-R1037</x:f>
        <x:v>0</x:v>
      </x:c>
      <x:c r="T1037" s="744" t="str">
        <x:v>Hazırlanıyor</x:v>
      </x:c>
      <x:c r="U1037" s="749" t="str">
        <x:f>IF(AND(COUNTIF('Ürünler'!$A$6:$A$105,F1037)=1,COUNTIF('Müşteriler'!$A$6:$A$255,E1037)=1),"OK","HATA")</x:f>
        <x:v>OK</x:v>
      </x:c>
    </x:row>
    <x:row r="1038">
      <x:c r="A1038" s="742" t="str">
        <x:v>SIP-01033</x:v>
      </x:c>
      <x:c r="B1038" s="743" t="n">
        <x:v>45946</x:v>
      </x:c>
      <x:c r="C1038" s="744" t="str">
        <x:v>Kurumsal</x:v>
      </x:c>
      <x:c r="D1038" s="744" t="str">
        <x:v>Kahta</x:v>
      </x:c>
      <x:c r="E1038" s="744" t="str">
        <x:v>MUS-0029</x:v>
      </x:c>
      <x:c r="F1038" s="744" t="str">
        <x:v>URN-0012</x:v>
      </x:c>
      <x:c r="G1038" s="744" t="n">
        <x:v>3</x:v>
      </x:c>
      <x:c r="H1038" s="745" t="n">
        <x:v>180.36</x:v>
      </x:c>
      <x:c r="I1038" s="746" t="n">
        <x:v>0</x:v>
      </x:c>
      <x:c r="J1038" s="747" t="n">
        <x:f>IF(T1038="İptal",0,G1038*H1038*(1-I1038))</x:f>
        <x:v>541.08</x:v>
      </x:c>
      <x:c r="K1038" s="747" t="n">
        <x:f>IFERROR(INDEX('Ürünler'!$F$6:$F$105,MATCH(F1038,'Ürünler'!$A$6:$A$105,0)),0)</x:f>
        <x:v>110.79</x:v>
      </x:c>
      <x:c r="L1038" s="747" t="n">
        <x:f>IF(T1038="İptal",0,G1038*K1038)</x:f>
        <x:v>332.37</x:v>
      </x:c>
      <x:c r="M1038" s="747" t="n">
        <x:f>J1038-L1038</x:f>
        <x:v>208.71000000000004</x:v>
      </x:c>
      <x:c r="N1038" s="748" t="n">
        <x:f>IFERROR(M1038/J1038,0)</x:f>
        <x:v>0.3857285429141717</x:v>
      </x:c>
      <x:c r="O1038" s="744" t="str">
        <x:v>Kısmi</x:v>
      </x:c>
      <x:c r="P1038" s="743" t="n">
        <x:v>45961</x:v>
      </x:c>
      <x:c r="Q1038" s="743" t="n">
        <x:v>45977</x:v>
      </x:c>
      <x:c r="R1038" s="747" t="n">
        <x:f>IF(T1038="İptal",0,IF(O1038="Ödendi",J1038,IF(O1038="Kısmi",J1038*50%,0)))</x:f>
        <x:v>270.54</x:v>
      </x:c>
      <x:c r="S1038" s="747" t="n">
        <x:f>J1038-R1038</x:f>
        <x:v>270.54</x:v>
      </x:c>
      <x:c r="T1038" s="744" t="str">
        <x:v>Tamamlandı</x:v>
      </x:c>
      <x:c r="U1038" s="749" t="str">
        <x:f>IF(AND(COUNTIF('Ürünler'!$A$6:$A$105,F1038)=1,COUNTIF('Müşteriler'!$A$6:$A$255,E1038)=1),"OK","HATA")</x:f>
        <x:v>OK</x:v>
      </x:c>
    </x:row>
    <x:row r="1039">
      <x:c r="A1039" s="742" t="str">
        <x:v>SIP-01034</x:v>
      </x:c>
      <x:c r="B1039" s="743" t="n">
        <x:v>46193</x:v>
      </x:c>
      <x:c r="C1039" s="744" t="str">
        <x:v>E-ticaret</x:v>
      </x:c>
      <x:c r="D1039" s="744" t="str">
        <x:v>Adıyaman Merkez</x:v>
      </x:c>
      <x:c r="E1039" s="744" t="str">
        <x:v>MUS-0158</x:v>
      </x:c>
      <x:c r="F1039" s="744" t="str">
        <x:v>URN-0042</x:v>
      </x:c>
      <x:c r="G1039" s="744" t="n">
        <x:v>12</x:v>
      </x:c>
      <x:c r="H1039" s="745" t="n">
        <x:v>122.23</x:v>
      </x:c>
      <x:c r="I1039" s="746" t="n">
        <x:v>0.1</x:v>
      </x:c>
      <x:c r="J1039" s="747" t="n">
        <x:f>IF(T1039="İptal",0,G1039*H1039*(1-I1039))</x:f>
        <x:v>1320.084</x:v>
      </x:c>
      <x:c r="K1039" s="747" t="n">
        <x:f>IFERROR(INDEX('Ürünler'!$F$6:$F$105,MATCH(F1039,'Ürünler'!$A$6:$A$105,0)),0)</x:f>
        <x:v>71.24</x:v>
      </x:c>
      <x:c r="L1039" s="747" t="n">
        <x:f>IF(T1039="İptal",0,G1039*K1039)</x:f>
        <x:v>854.8799999999999</x:v>
      </x:c>
      <x:c r="M1039" s="747" t="n">
        <x:f>J1039-L1039</x:f>
        <x:v>465.2040000000002</x:v>
      </x:c>
      <x:c r="N1039" s="748" t="n">
        <x:f>IFERROR(M1039/J1039,0)</x:f>
        <x:v>0.3524048469642842</x:v>
      </x:c>
      <x:c r="O1039" s="744" t="str">
        <x:v>Kısmi</x:v>
      </x:c>
      <x:c r="P1039" s="743" t="n">
        <x:v>46200</x:v>
      </x:c>
      <x:c r="Q1039" s="743" t="n">
        <x:v>46200</x:v>
      </x:c>
      <x:c r="R1039" s="747" t="n">
        <x:f>IF(T1039="İptal",0,IF(O1039="Ödendi",J1039,IF(O1039="Kısmi",J1039*50%,0)))</x:f>
        <x:v>660.042</x:v>
      </x:c>
      <x:c r="S1039" s="747" t="n">
        <x:f>J1039-R1039</x:f>
        <x:v>660.042</x:v>
      </x:c>
      <x:c r="T1039" s="744" t="str">
        <x:v>Tamamlandı</x:v>
      </x:c>
      <x:c r="U1039" s="749" t="str">
        <x:f>IF(AND(COUNTIF('Ürünler'!$A$6:$A$105,F1039)=1,COUNTIF('Müşteriler'!$A$6:$A$255,E1039)=1),"OK","HATA")</x:f>
        <x:v>OK</x:v>
      </x:c>
    </x:row>
    <x:row r="1040">
      <x:c r="A1040" s="742" t="str">
        <x:v>SIP-01035</x:v>
      </x:c>
      <x:c r="B1040" s="743" t="n">
        <x:v>46148</x:v>
      </x:c>
      <x:c r="C1040" s="744" t="str">
        <x:v>E-ticaret</x:v>
      </x:c>
      <x:c r="D1040" s="744" t="str">
        <x:v>Kahta</x:v>
      </x:c>
      <x:c r="E1040" s="744" t="str">
        <x:v>MUS-0040</x:v>
      </x:c>
      <x:c r="F1040" s="744" t="str">
        <x:v>URN-0061</x:v>
      </x:c>
      <x:c r="G1040" s="744" t="n">
        <x:v>12</x:v>
      </x:c>
      <x:c r="H1040" s="745" t="n">
        <x:v>129.61</x:v>
      </x:c>
      <x:c r="I1040" s="746" t="n">
        <x:v>0</x:v>
      </x:c>
      <x:c r="J1040" s="747" t="n">
        <x:f>IF(T1040="İptal",0,G1040*H1040*(1-I1040))</x:f>
        <x:v>1555.3200000000002</x:v>
      </x:c>
      <x:c r="K1040" s="747" t="n">
        <x:f>IFERROR(INDEX('Ürünler'!$F$6:$F$105,MATCH(F1040,'Ürünler'!$A$6:$A$105,0)),0)</x:f>
        <x:v>97.12</x:v>
      </x:c>
      <x:c r="L1040" s="747" t="n">
        <x:f>IF(T1040="İptal",0,G1040*K1040)</x:f>
        <x:v>1165.44</x:v>
      </x:c>
      <x:c r="M1040" s="747" t="n">
        <x:f>J1040-L1040</x:f>
        <x:v>389.8800000000001</x:v>
      </x:c>
      <x:c r="N1040" s="748" t="n">
        <x:f>IFERROR(M1040/J1040,0)</x:f>
        <x:v>0.25067510222976624</x:v>
      </x:c>
      <x:c r="O1040" s="744" t="str">
        <x:v>Bekliyor</x:v>
      </x:c>
      <x:c r="P1040" s="743" t="n">
        <x:v>46155</x:v>
      </x:c>
      <x:c r="Q1040" s="743"/>
      <x:c r="R1040" s="747" t="n">
        <x:f>IF(T1040="İptal",0,IF(O1040="Ödendi",J1040,IF(O1040="Kısmi",J1040*50%,0)))</x:f>
        <x:v>0</x:v>
      </x:c>
      <x:c r="S1040" s="747" t="n">
        <x:f>J1040-R1040</x:f>
        <x:v>1555.3200000000002</x:v>
      </x:c>
      <x:c r="T1040" s="744" t="str">
        <x:v>Tamamlandı</x:v>
      </x:c>
      <x:c r="U1040" s="749" t="str">
        <x:f>IF(AND(COUNTIF('Ürünler'!$A$6:$A$105,F1040)=1,COUNTIF('Müşteriler'!$A$6:$A$255,E1040)=1),"OK","HATA")</x:f>
        <x:v>OK</x:v>
      </x:c>
    </x:row>
    <x:row r="1041">
      <x:c r="A1041" s="742" t="str">
        <x:v>SIP-01036</x:v>
      </x:c>
      <x:c r="B1041" s="743" t="n">
        <x:v>46176</x:v>
      </x:c>
      <x:c r="C1041" s="744" t="str">
        <x:v>E-ticaret</x:v>
      </x:c>
      <x:c r="D1041" s="744" t="str">
        <x:v>Adıyaman Merkez</x:v>
      </x:c>
      <x:c r="E1041" s="744" t="str">
        <x:v>MUS-0195</x:v>
      </x:c>
      <x:c r="F1041" s="744" t="str">
        <x:v>URN-0047</x:v>
      </x:c>
      <x:c r="G1041" s="744" t="n">
        <x:v>11</x:v>
      </x:c>
      <x:c r="H1041" s="745" t="n">
        <x:v>206.04</x:v>
      </x:c>
      <x:c r="I1041" s="746" t="n">
        <x:v>0</x:v>
      </x:c>
      <x:c r="J1041" s="747" t="n">
        <x:f>IF(T1041="İptal",0,G1041*H1041*(1-I1041))</x:f>
        <x:v>2266.44</x:v>
      </x:c>
      <x:c r="K1041" s="747" t="n">
        <x:f>IFERROR(INDEX('Ürünler'!$F$6:$F$105,MATCH(F1041,'Ürünler'!$A$6:$A$105,0)),0)</x:f>
        <x:v>131.32</x:v>
      </x:c>
      <x:c r="L1041" s="747" t="n">
        <x:f>IF(T1041="İptal",0,G1041*K1041)</x:f>
        <x:v>1444.52</x:v>
      </x:c>
      <x:c r="M1041" s="747" t="n">
        <x:f>J1041-L1041</x:f>
        <x:v>821.9200000000001</x:v>
      </x:c>
      <x:c r="N1041" s="748" t="n">
        <x:f>IFERROR(M1041/J1041,0)</x:f>
        <x:v>0.36264802950883324</x:v>
      </x:c>
      <x:c r="O1041" s="744" t="str">
        <x:v>Ödendi</x:v>
      </x:c>
      <x:c r="P1041" s="743" t="n">
        <x:v>46206</x:v>
      </x:c>
      <x:c r="Q1041" s="743" t="n">
        <x:v>46191</x:v>
      </x:c>
      <x:c r="R1041" s="747" t="n">
        <x:f>IF(T1041="İptal",0,IF(O1041="Ödendi",J1041,IF(O1041="Kısmi",J1041*50%,0)))</x:f>
        <x:v>2266.44</x:v>
      </x:c>
      <x:c r="S1041" s="747" t="n">
        <x:f>J1041-R1041</x:f>
        <x:v>0</x:v>
      </x:c>
      <x:c r="T1041" s="744" t="str">
        <x:v>Tamamlandı</x:v>
      </x:c>
      <x:c r="U1041" s="749" t="str">
        <x:f>IF(AND(COUNTIF('Ürünler'!$A$6:$A$105,F1041)=1,COUNTIF('Müşteriler'!$A$6:$A$255,E1041)=1),"OK","HATA")</x:f>
        <x:v>OK</x:v>
      </x:c>
    </x:row>
    <x:row r="1042">
      <x:c r="A1042" s="742" t="str">
        <x:v>SIP-01037</x:v>
      </x:c>
      <x:c r="B1042" s="743" t="n">
        <x:v>46059</x:v>
      </x:c>
      <x:c r="C1042" s="744" t="str">
        <x:v>Kurumsal</x:v>
      </x:c>
      <x:c r="D1042" s="744" t="str">
        <x:v>Online</x:v>
      </x:c>
      <x:c r="E1042" s="744" t="str">
        <x:v>MUS-0236</x:v>
      </x:c>
      <x:c r="F1042" s="744" t="str">
        <x:v>URN-0082</x:v>
      </x:c>
      <x:c r="G1042" s="744" t="n">
        <x:v>16</x:v>
      </x:c>
      <x:c r="H1042" s="745" t="n">
        <x:v>212.56</x:v>
      </x:c>
      <x:c r="I1042" s="746" t="n">
        <x:v>0</x:v>
      </x:c>
      <x:c r="J1042" s="747" t="n">
        <x:f>IF(T1042="İptal",0,G1042*H1042*(1-I1042))</x:f>
        <x:v>3400.96</x:v>
      </x:c>
      <x:c r="K1042" s="747" t="n">
        <x:f>IFERROR(INDEX('Ürünler'!$F$6:$F$105,MATCH(F1042,'Ürünler'!$A$6:$A$105,0)),0)</x:f>
        <x:v>137.78</x:v>
      </x:c>
      <x:c r="L1042" s="747" t="n">
        <x:f>IF(T1042="İptal",0,G1042*K1042)</x:f>
        <x:v>2204.48</x:v>
      </x:c>
      <x:c r="M1042" s="747" t="n">
        <x:f>J1042-L1042</x:f>
        <x:v>1196.48</x:v>
      </x:c>
      <x:c r="N1042" s="748" t="n">
        <x:f>IFERROR(M1042/J1042,0)</x:f>
        <x:v>0.35180654873917955</x:v>
      </x:c>
      <x:c r="O1042" s="744" t="str">
        <x:v>Kısmi</x:v>
      </x:c>
      <x:c r="P1042" s="743" t="n">
        <x:v>46104</x:v>
      </x:c>
      <x:c r="Q1042" s="743" t="n">
        <x:v>46088</x:v>
      </x:c>
      <x:c r="R1042" s="747" t="n">
        <x:f>IF(T1042="İptal",0,IF(O1042="Ödendi",J1042,IF(O1042="Kısmi",J1042*50%,0)))</x:f>
        <x:v>1700.48</x:v>
      </x:c>
      <x:c r="S1042" s="747" t="n">
        <x:f>J1042-R1042</x:f>
        <x:v>1700.48</x:v>
      </x:c>
      <x:c r="T1042" s="744" t="str">
        <x:v>Tamamlandı</x:v>
      </x:c>
      <x:c r="U1042" s="749" t="str">
        <x:f>IF(AND(COUNTIF('Ürünler'!$A$6:$A$105,F1042)=1,COUNTIF('Müşteriler'!$A$6:$A$255,E1042)=1),"OK","HATA")</x:f>
        <x:v>OK</x:v>
      </x:c>
    </x:row>
    <x:row r="1043">
      <x:c r="A1043" s="742" t="str">
        <x:v>SIP-01038</x:v>
      </x:c>
      <x:c r="B1043" s="743" t="n">
        <x:v>45929</x:v>
      </x:c>
      <x:c r="C1043" s="744" t="str">
        <x:v>E-ticaret</x:v>
      </x:c>
      <x:c r="D1043" s="744" t="str">
        <x:v>Online</x:v>
      </x:c>
      <x:c r="E1043" s="744" t="str">
        <x:v>MUS-0024</x:v>
      </x:c>
      <x:c r="F1043" s="744" t="str">
        <x:v>URN-0087</x:v>
      </x:c>
      <x:c r="G1043" s="744" t="n">
        <x:v>11</x:v>
      </x:c>
      <x:c r="H1043" s="745" t="n">
        <x:v>38.32</x:v>
      </x:c>
      <x:c r="I1043" s="746" t="n">
        <x:v>0.1</x:v>
      </x:c>
      <x:c r="J1043" s="747" t="n">
        <x:f>IF(T1043="İptal",0,G1043*H1043*(1-I1043))</x:f>
        <x:v>379.368</x:v>
      </x:c>
      <x:c r="K1043" s="747" t="n">
        <x:f>IFERROR(INDEX('Ürünler'!$F$6:$F$105,MATCH(F1043,'Ürünler'!$A$6:$A$105,0)),0)</x:f>
        <x:v>27.54</x:v>
      </x:c>
      <x:c r="L1043" s="747" t="n">
        <x:f>IF(T1043="İptal",0,G1043*K1043)</x:f>
        <x:v>302.94</x:v>
      </x:c>
      <x:c r="M1043" s="747" t="n">
        <x:f>J1043-L1043</x:f>
        <x:v>76.428</x:v>
      </x:c>
      <x:c r="N1043" s="748" t="n">
        <x:f>IFERROR(M1043/J1043,0)</x:f>
        <x:v>0.20146137787056367</x:v>
      </x:c>
      <x:c r="O1043" s="744" t="str">
        <x:v>Bekliyor</x:v>
      </x:c>
      <x:c r="P1043" s="743" t="n">
        <x:v>45959</x:v>
      </x:c>
      <x:c r="Q1043" s="743"/>
      <x:c r="R1043" s="747" t="n">
        <x:f>IF(T1043="İptal",0,IF(O1043="Ödendi",J1043,IF(O1043="Kısmi",J1043*50%,0)))</x:f>
        <x:v>0</x:v>
      </x:c>
      <x:c r="S1043" s="747" t="n">
        <x:f>J1043-R1043</x:f>
        <x:v>379.368</x:v>
      </x:c>
      <x:c r="T1043" s="744" t="str">
        <x:v>Tamamlandı</x:v>
      </x:c>
      <x:c r="U1043" s="749" t="str">
        <x:f>IF(AND(COUNTIF('Ürünler'!$A$6:$A$105,F1043)=1,COUNTIF('Müşteriler'!$A$6:$A$255,E1043)=1),"OK","HATA")</x:f>
        <x:v>OK</x:v>
      </x:c>
    </x:row>
    <x:row r="1044">
      <x:c r="A1044" s="742" t="str">
        <x:v>SIP-01039</x:v>
      </x:c>
      <x:c r="B1044" s="743" t="n">
        <x:v>46069</x:v>
      </x:c>
      <x:c r="C1044" s="744" t="str">
        <x:v>Mağaza</x:v>
      </x:c>
      <x:c r="D1044" s="744" t="str">
        <x:v>Kahta</x:v>
      </x:c>
      <x:c r="E1044" s="744" t="str">
        <x:v>MUS-0245</x:v>
      </x:c>
      <x:c r="F1044" s="744" t="str">
        <x:v>URN-0038</x:v>
      </x:c>
      <x:c r="G1044" s="744" t="n">
        <x:v>7</x:v>
      </x:c>
      <x:c r="H1044" s="745" t="n">
        <x:v>66.78</x:v>
      </x:c>
      <x:c r="I1044" s="746" t="n">
        <x:v>0</x:v>
      </x:c>
      <x:c r="J1044" s="747" t="n">
        <x:f>IF(T1044="İptal",0,G1044*H1044*(1-I1044))</x:f>
        <x:v>467.46000000000004</x:v>
      </x:c>
      <x:c r="K1044" s="747" t="n">
        <x:f>IFERROR(INDEX('Ürünler'!$F$6:$F$105,MATCH(F1044,'Ürünler'!$A$6:$A$105,0)),0)</x:f>
        <x:v>41.2</x:v>
      </x:c>
      <x:c r="L1044" s="747" t="n">
        <x:f>IF(T1044="İptal",0,G1044*K1044)</x:f>
        <x:v>288.40000000000003</x:v>
      </x:c>
      <x:c r="M1044" s="747" t="n">
        <x:f>J1044-L1044</x:f>
        <x:v>179.06</x:v>
      </x:c>
      <x:c r="N1044" s="748" t="n">
        <x:f>IFERROR(M1044/J1044,0)</x:f>
        <x:v>0.3830488170110811</x:v>
      </x:c>
      <x:c r="O1044" s="744" t="str">
        <x:v>Kısmi</x:v>
      </x:c>
      <x:c r="P1044" s="743" t="n">
        <x:v>46076</x:v>
      </x:c>
      <x:c r="Q1044" s="743" t="n">
        <x:v>46090</x:v>
      </x:c>
      <x:c r="R1044" s="747" t="n">
        <x:f>IF(T1044="İptal",0,IF(O1044="Ödendi",J1044,IF(O1044="Kısmi",J1044*50%,0)))</x:f>
        <x:v>233.73000000000002</x:v>
      </x:c>
      <x:c r="S1044" s="747" t="n">
        <x:f>J1044-R1044</x:f>
        <x:v>233.73000000000002</x:v>
      </x:c>
      <x:c r="T1044" s="744" t="str">
        <x:v>Tamamlandı</x:v>
      </x:c>
      <x:c r="U1044" s="749" t="str">
        <x:f>IF(AND(COUNTIF('Ürünler'!$A$6:$A$105,F1044)=1,COUNTIF('Müşteriler'!$A$6:$A$255,E1044)=1),"OK","HATA")</x:f>
        <x:v>OK</x:v>
      </x:c>
    </x:row>
    <x:row r="1045">
      <x:c r="A1045" s="742" t="str">
        <x:v>SIP-01040</x:v>
      </x:c>
      <x:c r="B1045" s="743" t="n">
        <x:v>45989</x:v>
      </x:c>
      <x:c r="C1045" s="744" t="str">
        <x:v>E-ticaret</x:v>
      </x:c>
      <x:c r="D1045" s="744" t="str">
        <x:v>Kahta</x:v>
      </x:c>
      <x:c r="E1045" s="744" t="str">
        <x:v>MUS-0130</x:v>
      </x:c>
      <x:c r="F1045" s="744" t="str">
        <x:v>URN-0078</x:v>
      </x:c>
      <x:c r="G1045" s="744" t="n">
        <x:v>15</x:v>
      </x:c>
      <x:c r="H1045" s="745" t="n">
        <x:v>140.99</x:v>
      </x:c>
      <x:c r="I1045" s="746" t="n">
        <x:v>0.05</x:v>
      </x:c>
      <x:c r="J1045" s="747" t="n">
        <x:f>IF(T1045="İptal",0,G1045*H1045*(1-I1045))</x:f>
        <x:v>2009.1075000000003</x:v>
      </x:c>
      <x:c r="K1045" s="747" t="n">
        <x:f>IFERROR(INDEX('Ürünler'!$F$6:$F$105,MATCH(F1045,'Ürünler'!$A$6:$A$105,0)),0)</x:f>
        <x:v>99.76</x:v>
      </x:c>
      <x:c r="L1045" s="747" t="n">
        <x:f>IF(T1045="İptal",0,G1045*K1045)</x:f>
        <x:v>1496.4</x:v>
      </x:c>
      <x:c r="M1045" s="747" t="n">
        <x:f>J1045-L1045</x:f>
        <x:v>512.7075000000002</x:v>
      </x:c>
      <x:c r="N1045" s="748" t="n">
        <x:f>IFERROR(M1045/J1045,0)</x:f>
        <x:v>0.25519167092850936</x:v>
      </x:c>
      <x:c r="O1045" s="744" t="str">
        <x:v>Kısmi</x:v>
      </x:c>
      <x:c r="P1045" s="743" t="n">
        <x:v>46034</x:v>
      </x:c>
      <x:c r="Q1045" s="743" t="n">
        <x:v>45992</x:v>
      </x:c>
      <x:c r="R1045" s="747" t="n">
        <x:f>IF(T1045="İptal",0,IF(O1045="Ödendi",J1045,IF(O1045="Kısmi",J1045*50%,0)))</x:f>
        <x:v>1004.5537500000002</x:v>
      </x:c>
      <x:c r="S1045" s="747" t="n">
        <x:f>J1045-R1045</x:f>
        <x:v>1004.5537500000002</x:v>
      </x:c>
      <x:c r="T1045" s="744" t="str">
        <x:v>Tamamlandı</x:v>
      </x:c>
      <x:c r="U1045" s="749" t="str">
        <x:f>IF(AND(COUNTIF('Ürünler'!$A$6:$A$105,F1045)=1,COUNTIF('Müşteriler'!$A$6:$A$255,E1045)=1),"OK","HATA")</x:f>
        <x:v>OK</x:v>
      </x:c>
    </x:row>
    <x:row r="1046">
      <x:c r="A1046" s="742" t="str">
        <x:v>SIP-01041</x:v>
      </x:c>
      <x:c r="B1046" s="743" t="n">
        <x:v>45960</x:v>
      </x:c>
      <x:c r="C1046" s="744" t="str">
        <x:v>Kurumsal</x:v>
      </x:c>
      <x:c r="D1046" s="744" t="str">
        <x:v>Adıyaman Merkez</x:v>
      </x:c>
      <x:c r="E1046" s="744" t="str">
        <x:v>MUS-0175</x:v>
      </x:c>
      <x:c r="F1046" s="744" t="str">
        <x:v>URN-0009</x:v>
      </x:c>
      <x:c r="G1046" s="744" t="n">
        <x:v>13</x:v>
      </x:c>
      <x:c r="H1046" s="745" t="n">
        <x:v>107.79</x:v>
      </x:c>
      <x:c r="I1046" s="746" t="n">
        <x:v>0</x:v>
      </x:c>
      <x:c r="J1046" s="747" t="n">
        <x:f>IF(T1046="İptal",0,G1046*H1046*(1-I1046))</x:f>
        <x:v>1401.27</x:v>
      </x:c>
      <x:c r="K1046" s="747" t="n">
        <x:f>IFERROR(INDEX('Ürünler'!$F$6:$F$105,MATCH(F1046,'Ürünler'!$A$6:$A$105,0)),0)</x:f>
        <x:v>77.33</x:v>
      </x:c>
      <x:c r="L1046" s="747" t="n">
        <x:f>IF(T1046="İptal",0,G1046*K1046)</x:f>
        <x:v>1005.29</x:v>
      </x:c>
      <x:c r="M1046" s="747" t="n">
        <x:f>J1046-L1046</x:f>
        <x:v>395.98</x:v>
      </x:c>
      <x:c r="N1046" s="748" t="n">
        <x:f>IFERROR(M1046/J1046,0)</x:f>
        <x:v>0.2825865108080527</x:v>
      </x:c>
      <x:c r="O1046" s="744" t="str">
        <x:v>Bekliyor</x:v>
      </x:c>
      <x:c r="P1046" s="743" t="n">
        <x:v>45967</x:v>
      </x:c>
      <x:c r="Q1046" s="743"/>
      <x:c r="R1046" s="747" t="n">
        <x:f>IF(T1046="İptal",0,IF(O1046="Ödendi",J1046,IF(O1046="Kısmi",J1046*50%,0)))</x:f>
        <x:v>0</x:v>
      </x:c>
      <x:c r="S1046" s="747" t="n">
        <x:f>J1046-R1046</x:f>
        <x:v>1401.27</x:v>
      </x:c>
      <x:c r="T1046" s="744" t="str">
        <x:v>Tamamlandı</x:v>
      </x:c>
      <x:c r="U1046" s="749" t="str">
        <x:f>IF(AND(COUNTIF('Ürünler'!$A$6:$A$105,F1046)=1,COUNTIF('Müşteriler'!$A$6:$A$255,E1046)=1),"OK","HATA")</x:f>
        <x:v>OK</x:v>
      </x:c>
    </x:row>
    <x:row r="1047">
      <x:c r="A1047" s="742" t="str">
        <x:v>SIP-01042</x:v>
      </x:c>
      <x:c r="B1047" s="743" t="n">
        <x:v>46004</x:v>
      </x:c>
      <x:c r="C1047" s="744" t="str">
        <x:v>Mağaza</x:v>
      </x:c>
      <x:c r="D1047" s="744" t="str">
        <x:v>Online</x:v>
      </x:c>
      <x:c r="E1047" s="744" t="str">
        <x:v>MUS-0128</x:v>
      </x:c>
      <x:c r="F1047" s="744" t="str">
        <x:v>URN-0052</x:v>
      </x:c>
      <x:c r="G1047" s="744" t="n">
        <x:v>11</x:v>
      </x:c>
      <x:c r="H1047" s="745" t="n">
        <x:v>43.39</x:v>
      </x:c>
      <x:c r="I1047" s="746" t="n">
        <x:v>0.05</x:v>
      </x:c>
      <x:c r="J1047" s="747" t="n">
        <x:f>IF(T1047="İptal",0,G1047*H1047*(1-I1047))</x:f>
        <x:v>453.4255</x:v>
      </x:c>
      <x:c r="K1047" s="747" t="n">
        <x:f>IFERROR(INDEX('Ürünler'!$F$6:$F$105,MATCH(F1047,'Ürünler'!$A$6:$A$105,0)),0)</x:f>
        <x:v>33.44</x:v>
      </x:c>
      <x:c r="L1047" s="747" t="n">
        <x:f>IF(T1047="İptal",0,G1047*K1047)</x:f>
        <x:v>367.84</x:v>
      </x:c>
      <x:c r="M1047" s="747" t="n">
        <x:f>J1047-L1047</x:f>
        <x:v>85.58550000000002</x:v>
      </x:c>
      <x:c r="N1047" s="748" t="n">
        <x:f>IFERROR(M1047/J1047,0)</x:f>
        <x:v>0.18875316893293392</x:v>
      </x:c>
      <x:c r="O1047" s="744" t="str">
        <x:v>Kısmi</x:v>
      </x:c>
      <x:c r="P1047" s="743" t="n">
        <x:v>46019</x:v>
      </x:c>
      <x:c r="Q1047" s="743" t="n">
        <x:v>46018</x:v>
      </x:c>
      <x:c r="R1047" s="747" t="n">
        <x:f>IF(T1047="İptal",0,IF(O1047="Ödendi",J1047,IF(O1047="Kısmi",J1047*50%,0)))</x:f>
        <x:v>226.71275</x:v>
      </x:c>
      <x:c r="S1047" s="747" t="n">
        <x:f>J1047-R1047</x:f>
        <x:v>226.71275</x:v>
      </x:c>
      <x:c r="T1047" s="744" t="str">
        <x:v>Tamamlandı</x:v>
      </x:c>
      <x:c r="U1047" s="749" t="str">
        <x:f>IF(AND(COUNTIF('Ürünler'!$A$6:$A$105,F1047)=1,COUNTIF('Müşteriler'!$A$6:$A$255,E1047)=1),"OK","HATA")</x:f>
        <x:v>OK</x:v>
      </x:c>
    </x:row>
    <x:row r="1048">
      <x:c r="A1048" s="742" t="str">
        <x:v>SIP-01043</x:v>
      </x:c>
      <x:c r="B1048" s="743" t="n">
        <x:v>46180</x:v>
      </x:c>
      <x:c r="C1048" s="744" t="str">
        <x:v>E-ticaret</x:v>
      </x:c>
      <x:c r="D1048" s="744" t="str">
        <x:v>Adıyaman Merkez</x:v>
      </x:c>
      <x:c r="E1048" s="744" t="str">
        <x:v>MUS-0178</x:v>
      </x:c>
      <x:c r="F1048" s="744" t="str">
        <x:v>URN-0071</x:v>
      </x:c>
      <x:c r="G1048" s="744" t="n">
        <x:v>3</x:v>
      </x:c>
      <x:c r="H1048" s="745" t="n">
        <x:v>75.79</x:v>
      </x:c>
      <x:c r="I1048" s="746" t="n">
        <x:v>0.1</x:v>
      </x:c>
      <x:c r="J1048" s="747" t="n">
        <x:f>IF(T1048="İptal",0,G1048*H1048*(1-I1048))</x:f>
        <x:v>204.633</x:v>
      </x:c>
      <x:c r="K1048" s="747" t="n">
        <x:f>IFERROR(INDEX('Ürünler'!$F$6:$F$105,MATCH(F1048,'Ürünler'!$A$6:$A$105,0)),0)</x:f>
        <x:v>47.06</x:v>
      </x:c>
      <x:c r="L1048" s="747" t="n">
        <x:f>IF(T1048="İptal",0,G1048*K1048)</x:f>
        <x:v>141.18</x:v>
      </x:c>
      <x:c r="M1048" s="747" t="n">
        <x:f>J1048-L1048</x:f>
        <x:v>63.453</x:v>
      </x:c>
      <x:c r="N1048" s="748" t="n">
        <x:f>IFERROR(M1048/J1048,0)</x:f>
        <x:v>0.3100819515913856</x:v>
      </x:c>
      <x:c r="O1048" s="744" t="str">
        <x:v>Ödendi</x:v>
      </x:c>
      <x:c r="P1048" s="743" t="n">
        <x:v>46225</x:v>
      </x:c>
      <x:c r="Q1048" s="743" t="n">
        <x:v>46198</x:v>
      </x:c>
      <x:c r="R1048" s="747" t="n">
        <x:f>IF(T1048="İptal",0,IF(O1048="Ödendi",J1048,IF(O1048="Kısmi",J1048*50%,0)))</x:f>
        <x:v>204.633</x:v>
      </x:c>
      <x:c r="S1048" s="747" t="n">
        <x:f>J1048-R1048</x:f>
        <x:v>0</x:v>
      </x:c>
      <x:c r="T1048" s="744" t="str">
        <x:v>Tamamlandı</x:v>
      </x:c>
      <x:c r="U1048" s="749" t="str">
        <x:f>IF(AND(COUNTIF('Ürünler'!$A$6:$A$105,F1048)=1,COUNTIF('Müşteriler'!$A$6:$A$255,E1048)=1),"OK","HATA")</x:f>
        <x:v>OK</x:v>
      </x:c>
    </x:row>
    <x:row r="1049">
      <x:c r="A1049" s="742" t="str">
        <x:v>SIP-01044</x:v>
      </x:c>
      <x:c r="B1049" s="743" t="n">
        <x:v>46207</x:v>
      </x:c>
      <x:c r="C1049" s="744" t="str">
        <x:v>Mağaza</x:v>
      </x:c>
      <x:c r="D1049" s="744" t="str">
        <x:v>Online</x:v>
      </x:c>
      <x:c r="E1049" s="744" t="str">
        <x:v>MUS-0164</x:v>
      </x:c>
      <x:c r="F1049" s="744" t="str">
        <x:v>URN-0084</x:v>
      </x:c>
      <x:c r="G1049" s="744" t="n">
        <x:v>15</x:v>
      </x:c>
      <x:c r="H1049" s="745" t="n">
        <x:v>200.03</x:v>
      </x:c>
      <x:c r="I1049" s="746" t="n">
        <x:v>0</x:v>
      </x:c>
      <x:c r="J1049" s="747" t="n">
        <x:f>IF(T1049="İptal",0,G1049*H1049*(1-I1049))</x:f>
        <x:v>3000.45</x:v>
      </x:c>
      <x:c r="K1049" s="747" t="n">
        <x:f>IFERROR(INDEX('Ürünler'!$F$6:$F$105,MATCH(F1049,'Ürünler'!$A$6:$A$105,0)),0)</x:f>
        <x:v>146.15</x:v>
      </x:c>
      <x:c r="L1049" s="747" t="n">
        <x:f>IF(T1049="İptal",0,G1049*K1049)</x:f>
        <x:v>2192.25</x:v>
      </x:c>
      <x:c r="M1049" s="747" t="n">
        <x:f>J1049-L1049</x:f>
        <x:v>808.1999999999998</x:v>
      </x:c>
      <x:c r="N1049" s="748" t="n">
        <x:f>IFERROR(M1049/J1049,0)</x:f>
        <x:v>0.26935959606059084</x:v>
      </x:c>
      <x:c r="O1049" s="744" t="str">
        <x:v>Bekliyor</x:v>
      </x:c>
      <x:c r="P1049" s="743" t="n">
        <x:v>46252</x:v>
      </x:c>
      <x:c r="Q1049" s="743"/>
      <x:c r="R1049" s="747" t="n">
        <x:f>IF(T1049="İptal",0,IF(O1049="Ödendi",J1049,IF(O1049="Kısmi",J1049*50%,0)))</x:f>
        <x:v>0</x:v>
      </x:c>
      <x:c r="S1049" s="747" t="n">
        <x:f>J1049-R1049</x:f>
        <x:v>3000.45</x:v>
      </x:c>
      <x:c r="T1049" s="744" t="str">
        <x:v>Tamamlandı</x:v>
      </x:c>
      <x:c r="U1049" s="749" t="str">
        <x:f>IF(AND(COUNTIF('Ürünler'!$A$6:$A$105,F1049)=1,COUNTIF('Müşteriler'!$A$6:$A$255,E1049)=1),"OK","HATA")</x:f>
        <x:v>OK</x:v>
      </x:c>
    </x:row>
    <x:row r="1050">
      <x:c r="A1050" s="742" t="str">
        <x:v>SIP-01045</x:v>
      </x:c>
      <x:c r="B1050" s="743" t="n">
        <x:v>46087</x:v>
      </x:c>
      <x:c r="C1050" s="744" t="str">
        <x:v>Kurumsal</x:v>
      </x:c>
      <x:c r="D1050" s="744" t="str">
        <x:v>Adıyaman Merkez</x:v>
      </x:c>
      <x:c r="E1050" s="744" t="str">
        <x:v>MUS-0235</x:v>
      </x:c>
      <x:c r="F1050" s="744" t="str">
        <x:v>URN-0008</x:v>
      </x:c>
      <x:c r="G1050" s="744" t="n">
        <x:v>6</x:v>
      </x:c>
      <x:c r="H1050" s="745" t="n">
        <x:v>120.25</x:v>
      </x:c>
      <x:c r="I1050" s="746" t="n">
        <x:v>0.15</x:v>
      </x:c>
      <x:c r="J1050" s="747" t="n">
        <x:f>IF(T1050="İptal",0,G1050*H1050*(1-I1050))</x:f>
        <x:v>0</x:v>
      </x:c>
      <x:c r="K1050" s="747" t="n">
        <x:f>IFERROR(INDEX('Ürünler'!$F$6:$F$105,MATCH(F1050,'Ürünler'!$A$6:$A$105,0)),0)</x:f>
        <x:v>80.54</x:v>
      </x:c>
      <x:c r="L1050" s="747" t="n">
        <x:f>IF(T1050="İptal",0,G1050*K1050)</x:f>
        <x:v>0</x:v>
      </x:c>
      <x:c r="M1050" s="747" t="n">
        <x:f>J1050-L1050</x:f>
        <x:v>0</x:v>
      </x:c>
      <x:c r="N1050" s="748" t="n">
        <x:f>IFERROR(M1050/J1050,0)</x:f>
        <x:v>0</x:v>
      </x:c>
      <x:c r="O1050" s="744" t="str">
        <x:v>Bekliyor</x:v>
      </x:c>
      <x:c r="P1050" s="743" t="n">
        <x:v>46132</x:v>
      </x:c>
      <x:c r="Q1050" s="743"/>
      <x:c r="R1050" s="747" t="n">
        <x:f>IF(T1050="İptal",0,IF(O1050="Ödendi",J1050,IF(O1050="Kısmi",J1050*50%,0)))</x:f>
        <x:v>0</x:v>
      </x:c>
      <x:c r="S1050" s="747" t="n">
        <x:f>J1050-R1050</x:f>
        <x:v>0</x:v>
      </x:c>
      <x:c r="T1050" s="744" t="str">
        <x:v>İptal</x:v>
      </x:c>
      <x:c r="U1050" s="749" t="str">
        <x:f>IF(AND(COUNTIF('Ürünler'!$A$6:$A$105,F1050)=1,COUNTIF('Müşteriler'!$A$6:$A$255,E1050)=1),"OK","HATA")</x:f>
        <x:v>OK</x:v>
      </x:c>
    </x:row>
    <x:row r="1051">
      <x:c r="A1051" s="742" t="str">
        <x:v>SIP-01046</x:v>
      </x:c>
      <x:c r="B1051" s="743" t="n">
        <x:v>45985</x:v>
      </x:c>
      <x:c r="C1051" s="744" t="str">
        <x:v>Bayi</x:v>
      </x:c>
      <x:c r="D1051" s="744" t="str">
        <x:v>Kahta</x:v>
      </x:c>
      <x:c r="E1051" s="744" t="str">
        <x:v>MUS-0113</x:v>
      </x:c>
      <x:c r="F1051" s="744" t="str">
        <x:v>URN-0030</x:v>
      </x:c>
      <x:c r="G1051" s="744" t="n">
        <x:v>10</x:v>
      </x:c>
      <x:c r="H1051" s="745" t="n">
        <x:v>179.98</x:v>
      </x:c>
      <x:c r="I1051" s="746" t="n">
        <x:v>0.1</x:v>
      </x:c>
      <x:c r="J1051" s="747" t="n">
        <x:f>IF(T1051="İptal",0,G1051*H1051*(1-I1051))</x:f>
        <x:v>1619.82</x:v>
      </x:c>
      <x:c r="K1051" s="747" t="n">
        <x:f>IFERROR(INDEX('Ürünler'!$F$6:$F$105,MATCH(F1051,'Ürünler'!$A$6:$A$105,0)),0)</x:f>
        <x:v>110.53</x:v>
      </x:c>
      <x:c r="L1051" s="747" t="n">
        <x:f>IF(T1051="İptal",0,G1051*K1051)</x:f>
        <x:v>1105.3</x:v>
      </x:c>
      <x:c r="M1051" s="747" t="n">
        <x:f>J1051-L1051</x:f>
        <x:v>514.52</x:v>
      </x:c>
      <x:c r="N1051" s="748" t="n">
        <x:f>IFERROR(M1051/J1051,0)</x:f>
        <x:v>0.317640231630675</x:v>
      </x:c>
      <x:c r="O1051" s="744" t="str">
        <x:v>Bekliyor</x:v>
      </x:c>
      <x:c r="P1051" s="743" t="n">
        <x:v>46030</x:v>
      </x:c>
      <x:c r="Q1051" s="743"/>
      <x:c r="R1051" s="747" t="n">
        <x:f>IF(T1051="İptal",0,IF(O1051="Ödendi",J1051,IF(O1051="Kısmi",J1051*50%,0)))</x:f>
        <x:v>0</x:v>
      </x:c>
      <x:c r="S1051" s="747" t="n">
        <x:f>J1051-R1051</x:f>
        <x:v>1619.82</x:v>
      </x:c>
      <x:c r="T1051" s="744" t="str">
        <x:v>Tamamlandı</x:v>
      </x:c>
      <x:c r="U1051" s="749" t="str">
        <x:f>IF(AND(COUNTIF('Ürünler'!$A$6:$A$105,F1051)=1,COUNTIF('Müşteriler'!$A$6:$A$255,E1051)=1),"OK","HATA")</x:f>
        <x:v>OK</x:v>
      </x:c>
    </x:row>
    <x:row r="1052">
      <x:c r="A1052" s="742" t="str">
        <x:v>SIP-01047</x:v>
      </x:c>
      <x:c r="B1052" s="743" t="n">
        <x:v>45985</x:v>
      </x:c>
      <x:c r="C1052" s="744" t="str">
        <x:v>Kurumsal</x:v>
      </x:c>
      <x:c r="D1052" s="744" t="str">
        <x:v>Kahta</x:v>
      </x:c>
      <x:c r="E1052" s="744" t="str">
        <x:v>MUS-0005</x:v>
      </x:c>
      <x:c r="F1052" s="744" t="str">
        <x:v>URN-0042</x:v>
      </x:c>
      <x:c r="G1052" s="744" t="n">
        <x:v>18</x:v>
      </x:c>
      <x:c r="H1052" s="745" t="n">
        <x:v>108.16</x:v>
      </x:c>
      <x:c r="I1052" s="746" t="n">
        <x:v>0</x:v>
      </x:c>
      <x:c r="J1052" s="747" t="n">
        <x:f>IF(T1052="İptal",0,G1052*H1052*(1-I1052))</x:f>
        <x:v>1946.8799999999999</x:v>
      </x:c>
      <x:c r="K1052" s="747" t="n">
        <x:f>IFERROR(INDEX('Ürünler'!$F$6:$F$105,MATCH(F1052,'Ürünler'!$A$6:$A$105,0)),0)</x:f>
        <x:v>71.24</x:v>
      </x:c>
      <x:c r="L1052" s="747" t="n">
        <x:f>IF(T1052="İptal",0,G1052*K1052)</x:f>
        <x:v>1282.32</x:v>
      </x:c>
      <x:c r="M1052" s="747" t="n">
        <x:f>J1052-L1052</x:f>
        <x:v>664.56</x:v>
      </x:c>
      <x:c r="N1052" s="748" t="n">
        <x:f>IFERROR(M1052/J1052,0)</x:f>
        <x:v>0.34134615384615385</x:v>
      </x:c>
      <x:c r="O1052" s="744" t="str">
        <x:v>Ödendi</x:v>
      </x:c>
      <x:c r="P1052" s="743" t="n">
        <x:v>46015</x:v>
      </x:c>
      <x:c r="Q1052" s="743" t="n">
        <x:v>46001</x:v>
      </x:c>
      <x:c r="R1052" s="747" t="n">
        <x:f>IF(T1052="İptal",0,IF(O1052="Ödendi",J1052,IF(O1052="Kısmi",J1052*50%,0)))</x:f>
        <x:v>1946.8799999999999</x:v>
      </x:c>
      <x:c r="S1052" s="747" t="n">
        <x:f>J1052-R1052</x:f>
        <x:v>0</x:v>
      </x:c>
      <x:c r="T1052" s="744" t="str">
        <x:v>Hazırlanıyor</x:v>
      </x:c>
      <x:c r="U1052" s="749" t="str">
        <x:f>IF(AND(COUNTIF('Ürünler'!$A$6:$A$105,F1052)=1,COUNTIF('Müşteriler'!$A$6:$A$255,E1052)=1),"OK","HATA")</x:f>
        <x:v>OK</x:v>
      </x:c>
    </x:row>
    <x:row r="1053">
      <x:c r="A1053" s="742" t="str">
        <x:v>SIP-01048</x:v>
      </x:c>
      <x:c r="B1053" s="743" t="n">
        <x:v>46221</x:v>
      </x:c>
      <x:c r="C1053" s="744" t="str">
        <x:v>E-ticaret</x:v>
      </x:c>
      <x:c r="D1053" s="744" t="str">
        <x:v>Online</x:v>
      </x:c>
      <x:c r="E1053" s="744" t="str">
        <x:v>MUS-0020</x:v>
      </x:c>
      <x:c r="F1053" s="744" t="str">
        <x:v>URN-0027</x:v>
      </x:c>
      <x:c r="G1053" s="744" t="n">
        <x:v>3</x:v>
      </x:c>
      <x:c r="H1053" s="745" t="n">
        <x:v>121.42</x:v>
      </x:c>
      <x:c r="I1053" s="746" t="n">
        <x:v>0.1</x:v>
      </x:c>
      <x:c r="J1053" s="747" t="n">
        <x:f>IF(T1053="İptal",0,G1053*H1053*(1-I1053))</x:f>
        <x:v>327.834</x:v>
      </x:c>
      <x:c r="K1053" s="747" t="n">
        <x:f>IFERROR(INDEX('Ürünler'!$F$6:$F$105,MATCH(F1053,'Ürünler'!$A$6:$A$105,0)),0)</x:f>
        <x:v>91.22</x:v>
      </x:c>
      <x:c r="L1053" s="747" t="n">
        <x:f>IF(T1053="İptal",0,G1053*K1053)</x:f>
        <x:v>273.65999999999997</x:v>
      </x:c>
      <x:c r="M1053" s="747" t="n">
        <x:f>J1053-L1053</x:f>
        <x:v>54.174000000000035</x:v>
      </x:c>
      <x:c r="N1053" s="748" t="n">
        <x:f>IFERROR(M1053/J1053,0)</x:f>
        <x:v>0.16524826589066427</x:v>
      </x:c>
      <x:c r="O1053" s="744" t="str">
        <x:v>Ödendi</x:v>
      </x:c>
      <x:c r="P1053" s="743" t="n">
        <x:v>46266</x:v>
      </x:c>
      <x:c r="Q1053" s="743" t="n">
        <x:v>46249</x:v>
      </x:c>
      <x:c r="R1053" s="747" t="n">
        <x:f>IF(T1053="İptal",0,IF(O1053="Ödendi",J1053,IF(O1053="Kısmi",J1053*50%,0)))</x:f>
        <x:v>327.834</x:v>
      </x:c>
      <x:c r="S1053" s="747" t="n">
        <x:f>J1053-R1053</x:f>
        <x:v>0</x:v>
      </x:c>
      <x:c r="T1053" s="744" t="str">
        <x:v>Tamamlandı</x:v>
      </x:c>
      <x:c r="U1053" s="749" t="str">
        <x:f>IF(AND(COUNTIF('Ürünler'!$A$6:$A$105,F1053)=1,COUNTIF('Müşteriler'!$A$6:$A$255,E1053)=1),"OK","HATA")</x:f>
        <x:v>OK</x:v>
      </x:c>
    </x:row>
    <x:row r="1054">
      <x:c r="A1054" s="742" t="str">
        <x:v>SIP-01049</x:v>
      </x:c>
      <x:c r="B1054" s="743" t="n">
        <x:v>46062</x:v>
      </x:c>
      <x:c r="C1054" s="744" t="str">
        <x:v>E-ticaret</x:v>
      </x:c>
      <x:c r="D1054" s="744" t="str">
        <x:v>Kahta</x:v>
      </x:c>
      <x:c r="E1054" s="744" t="str">
        <x:v>MUS-0120</x:v>
      </x:c>
      <x:c r="F1054" s="744" t="str">
        <x:v>URN-0093</x:v>
      </x:c>
      <x:c r="G1054" s="744" t="n">
        <x:v>15</x:v>
      </x:c>
      <x:c r="H1054" s="745" t="n">
        <x:v>124.53</x:v>
      </x:c>
      <x:c r="I1054" s="746" t="n">
        <x:v>0</x:v>
      </x:c>
      <x:c r="J1054" s="747" t="n">
        <x:f>IF(T1054="İptal",0,G1054*H1054*(1-I1054))</x:f>
        <x:v>1867.95</x:v>
      </x:c>
      <x:c r="K1054" s="747" t="n">
        <x:f>IFERROR(INDEX('Ürünler'!$F$6:$F$105,MATCH(F1054,'Ürünler'!$A$6:$A$105,0)),0)</x:f>
        <x:v>93.43</x:v>
      </x:c>
      <x:c r="L1054" s="747" t="n">
        <x:f>IF(T1054="İptal",0,G1054*K1054)</x:f>
        <x:v>1401.45</x:v>
      </x:c>
      <x:c r="M1054" s="747" t="n">
        <x:f>J1054-L1054</x:f>
        <x:v>466.5</x:v>
      </x:c>
      <x:c r="N1054" s="748" t="n">
        <x:f>IFERROR(M1054/J1054,0)</x:f>
        <x:v>0.24973901871035092</x:v>
      </x:c>
      <x:c r="O1054" s="744" t="str">
        <x:v>Ödendi</x:v>
      </x:c>
      <x:c r="P1054" s="743" t="n">
        <x:v>46069</x:v>
      </x:c>
      <x:c r="Q1054" s="743" t="n">
        <x:v>46063</x:v>
      </x:c>
      <x:c r="R1054" s="747" t="n">
        <x:f>IF(T1054="İptal",0,IF(O1054="Ödendi",J1054,IF(O1054="Kısmi",J1054*50%,0)))</x:f>
        <x:v>1867.95</x:v>
      </x:c>
      <x:c r="S1054" s="747" t="n">
        <x:f>J1054-R1054</x:f>
        <x:v>0</x:v>
      </x:c>
      <x:c r="T1054" s="744" t="str">
        <x:v>Tamamlandı</x:v>
      </x:c>
      <x:c r="U1054" s="749" t="str">
        <x:f>IF(AND(COUNTIF('Ürünler'!$A$6:$A$105,F1054)=1,COUNTIF('Müşteriler'!$A$6:$A$255,E1054)=1),"OK","HATA")</x:f>
        <x:v>OK</x:v>
      </x:c>
    </x:row>
    <x:row r="1055">
      <x:c r="A1055" s="742" t="str">
        <x:v>SIP-01050</x:v>
      </x:c>
      <x:c r="B1055" s="743" t="n">
        <x:v>46237</x:v>
      </x:c>
      <x:c r="C1055" s="744" t="str">
        <x:v>Mağaza</x:v>
      </x:c>
      <x:c r="D1055" s="744" t="str">
        <x:v>Adıyaman Merkez</x:v>
      </x:c>
      <x:c r="E1055" s="744" t="str">
        <x:v>MUS-0102</x:v>
      </x:c>
      <x:c r="F1055" s="744" t="str">
        <x:v>URN-0087</x:v>
      </x:c>
      <x:c r="G1055" s="744" t="n">
        <x:v>13</x:v>
      </x:c>
      <x:c r="H1055" s="745" t="n">
        <x:v>37.09</x:v>
      </x:c>
      <x:c r="I1055" s="746" t="n">
        <x:v>0</x:v>
      </x:c>
      <x:c r="J1055" s="747" t="n">
        <x:f>IF(T1055="İptal",0,G1055*H1055*(1-I1055))</x:f>
        <x:v>482.1700000000001</x:v>
      </x:c>
      <x:c r="K1055" s="747" t="n">
        <x:f>IFERROR(INDEX('Ürünler'!$F$6:$F$105,MATCH(F1055,'Ürünler'!$A$6:$A$105,0)),0)</x:f>
        <x:v>27.54</x:v>
      </x:c>
      <x:c r="L1055" s="747" t="n">
        <x:f>IF(T1055="İptal",0,G1055*K1055)</x:f>
        <x:v>358.02</x:v>
      </x:c>
      <x:c r="M1055" s="747" t="n">
        <x:f>J1055-L1055</x:f>
        <x:v>124.15000000000009</x:v>
      </x:c>
      <x:c r="N1055" s="748" t="n">
        <x:f>IFERROR(M1055/J1055,0)</x:f>
        <x:v>0.25748180102453505</x:v>
      </x:c>
      <x:c r="O1055" s="744" t="str">
        <x:v>Kısmi</x:v>
      </x:c>
      <x:c r="P1055" s="743" t="n">
        <x:v>46267</x:v>
      </x:c>
      <x:c r="Q1055" s="743" t="n">
        <x:v>46255</x:v>
      </x:c>
      <x:c r="R1055" s="747" t="n">
        <x:f>IF(T1055="İptal",0,IF(O1055="Ödendi",J1055,IF(O1055="Kısmi",J1055*50%,0)))</x:f>
        <x:v>241.08500000000004</x:v>
      </x:c>
      <x:c r="S1055" s="747" t="n">
        <x:f>J1055-R1055</x:f>
        <x:v>241.08500000000004</x:v>
      </x:c>
      <x:c r="T1055" s="744" t="str">
        <x:v>Tamamlandı</x:v>
      </x:c>
      <x:c r="U1055" s="749" t="str">
        <x:f>IF(AND(COUNTIF('Ürünler'!$A$6:$A$105,F1055)=1,COUNTIF('Müşteriler'!$A$6:$A$255,E1055)=1),"OK","HATA")</x:f>
        <x:v>OK</x:v>
      </x:c>
    </x:row>
    <x:row r="1056">
      <x:c r="A1056" s="742" t="str">
        <x:v>SIP-01051</x:v>
      </x:c>
      <x:c r="B1056" s="743" t="n">
        <x:v>46127</x:v>
      </x:c>
      <x:c r="C1056" s="744" t="str">
        <x:v>Bayi</x:v>
      </x:c>
      <x:c r="D1056" s="744" t="str">
        <x:v>Adıyaman Merkez</x:v>
      </x:c>
      <x:c r="E1056" s="744" t="str">
        <x:v>MUS-0148</x:v>
      </x:c>
      <x:c r="F1056" s="744" t="str">
        <x:v>URN-0003</x:v>
      </x:c>
      <x:c r="G1056" s="744" t="n">
        <x:v>10</x:v>
      </x:c>
      <x:c r="H1056" s="745" t="n">
        <x:v>53.37</x:v>
      </x:c>
      <x:c r="I1056" s="746" t="n">
        <x:v>0</x:v>
      </x:c>
      <x:c r="J1056" s="747" t="n">
        <x:f>IF(T1056="İptal",0,G1056*H1056*(1-I1056))</x:f>
        <x:v>533.6999999999999</x:v>
      </x:c>
      <x:c r="K1056" s="747" t="n">
        <x:f>IFERROR(INDEX('Ürünler'!$F$6:$F$105,MATCH(F1056,'Ürünler'!$A$6:$A$105,0)),0)</x:f>
        <x:v>37.74</x:v>
      </x:c>
      <x:c r="L1056" s="747" t="n">
        <x:f>IF(T1056="İptal",0,G1056*K1056)</x:f>
        <x:v>377.40000000000003</x:v>
      </x:c>
      <x:c r="M1056" s="747" t="n">
        <x:f>J1056-L1056</x:f>
        <x:v>156.2999999999999</x:v>
      </x:c>
      <x:c r="N1056" s="748" t="n">
        <x:f>IFERROR(M1056/J1056,0)</x:f>
        <x:v>0.29286115795390655</x:v>
      </x:c>
      <x:c r="O1056" s="744" t="str">
        <x:v>Ödendi</x:v>
      </x:c>
      <x:c r="P1056" s="743" t="n">
        <x:v>46172</x:v>
      </x:c>
      <x:c r="Q1056" s="743" t="n">
        <x:v>46139</x:v>
      </x:c>
      <x:c r="R1056" s="747" t="n">
        <x:f>IF(T1056="İptal",0,IF(O1056="Ödendi",J1056,IF(O1056="Kısmi",J1056*50%,0)))</x:f>
        <x:v>533.6999999999999</x:v>
      </x:c>
      <x:c r="S1056" s="747" t="n">
        <x:f>J1056-R1056</x:f>
        <x:v>0</x:v>
      </x:c>
      <x:c r="T1056" s="744" t="str">
        <x:v>Tamamlandı</x:v>
      </x:c>
      <x:c r="U1056" s="749" t="str">
        <x:f>IF(AND(COUNTIF('Ürünler'!$A$6:$A$105,F1056)=1,COUNTIF('Müşteriler'!$A$6:$A$255,E1056)=1),"OK","HATA")</x:f>
        <x:v>OK</x:v>
      </x:c>
    </x:row>
    <x:row r="1057">
      <x:c r="A1057" s="742" t="str">
        <x:v>SIP-01052</x:v>
      </x:c>
      <x:c r="B1057" s="743" t="n">
        <x:v>46068</x:v>
      </x:c>
      <x:c r="C1057" s="744" t="str">
        <x:v>Mağaza</x:v>
      </x:c>
      <x:c r="D1057" s="744" t="str">
        <x:v>Kahta</x:v>
      </x:c>
      <x:c r="E1057" s="744" t="str">
        <x:v>MUS-0143</x:v>
      </x:c>
      <x:c r="F1057" s="744" t="str">
        <x:v>URN-0085</x:v>
      </x:c>
      <x:c r="G1057" s="744" t="n">
        <x:v>11</x:v>
      </x:c>
      <x:c r="H1057" s="745" t="n">
        <x:v>237.23</x:v>
      </x:c>
      <x:c r="I1057" s="746" t="n">
        <x:v>0.05</x:v>
      </x:c>
      <x:c r="J1057" s="747" t="n">
        <x:f>IF(T1057="İptal",0,G1057*H1057*(1-I1057))</x:f>
        <x:v>2479.0534999999995</x:v>
      </x:c>
      <x:c r="K1057" s="747" t="n">
        <x:f>IFERROR(INDEX('Ürünler'!$F$6:$F$105,MATCH(F1057,'Ürünler'!$A$6:$A$105,0)),0)</x:f>
        <x:v>153.49</x:v>
      </x:c>
      <x:c r="L1057" s="747" t="n">
        <x:f>IF(T1057="İptal",0,G1057*K1057)</x:f>
        <x:v>1688.39</x:v>
      </x:c>
      <x:c r="M1057" s="747" t="n">
        <x:f>J1057-L1057</x:f>
        <x:v>790.6634999999994</x:v>
      </x:c>
      <x:c r="N1057" s="748" t="n">
        <x:f>IFERROR(M1057/J1057,0)</x:f>
        <x:v>0.318937651002691</x:v>
      </x:c>
      <x:c r="O1057" s="744" t="str">
        <x:v>Kısmi</x:v>
      </x:c>
      <x:c r="P1057" s="743" t="n">
        <x:v>46075</x:v>
      </x:c>
      <x:c r="Q1057" s="743" t="n">
        <x:v>46083</x:v>
      </x:c>
      <x:c r="R1057" s="747" t="n">
        <x:f>IF(T1057="İptal",0,IF(O1057="Ödendi",J1057,IF(O1057="Kısmi",J1057*50%,0)))</x:f>
        <x:v>1239.5267499999998</x:v>
      </x:c>
      <x:c r="S1057" s="747" t="n">
        <x:f>J1057-R1057</x:f>
        <x:v>1239.5267499999998</x:v>
      </x:c>
      <x:c r="T1057" s="744" t="str">
        <x:v>Tamamlandı</x:v>
      </x:c>
      <x:c r="U1057" s="749" t="str">
        <x:f>IF(AND(COUNTIF('Ürünler'!$A$6:$A$105,F1057)=1,COUNTIF('Müşteriler'!$A$6:$A$255,E1057)=1),"OK","HATA")</x:f>
        <x:v>OK</x:v>
      </x:c>
    </x:row>
    <x:row r="1058">
      <x:c r="A1058" s="742" t="str">
        <x:v>SIP-01053</x:v>
      </x:c>
      <x:c r="B1058" s="743" t="n">
        <x:v>46142</x:v>
      </x:c>
      <x:c r="C1058" s="744" t="str">
        <x:v>Mağaza</x:v>
      </x:c>
      <x:c r="D1058" s="744" t="str">
        <x:v>Kahta</x:v>
      </x:c>
      <x:c r="E1058" s="744" t="str">
        <x:v>MUS-0155</x:v>
      </x:c>
      <x:c r="F1058" s="744" t="str">
        <x:v>URN-0046</x:v>
      </x:c>
      <x:c r="G1058" s="744" t="n">
        <x:v>9</x:v>
      </x:c>
      <x:c r="H1058" s="745" t="n">
        <x:v>178.89</x:v>
      </x:c>
      <x:c r="I1058" s="746" t="n">
        <x:v>0.05</x:v>
      </x:c>
      <x:c r="J1058" s="747" t="n">
        <x:f>IF(T1058="İptal",0,G1058*H1058*(1-I1058))</x:f>
        <x:v>1529.5094999999997</x:v>
      </x:c>
      <x:c r="K1058" s="747" t="n">
        <x:f>IFERROR(INDEX('Ürünler'!$F$6:$F$105,MATCH(F1058,'Ürünler'!$A$6:$A$105,0)),0)</x:f>
        <x:v>114.82</x:v>
      </x:c>
      <x:c r="L1058" s="747" t="n">
        <x:f>IF(T1058="İptal",0,G1058*K1058)</x:f>
        <x:v>1033.3799999999999</x:v>
      </x:c>
      <x:c r="M1058" s="747" t="n">
        <x:f>J1058-L1058</x:f>
        <x:v>496.1294999999998</x:v>
      </x:c>
      <x:c r="N1058" s="748" t="n">
        <x:f>IFERROR(M1058/J1058,0)</x:f>
        <x:v>0.32437163678944125</x:v>
      </x:c>
      <x:c r="O1058" s="744" t="str">
        <x:v>Ödendi</x:v>
      </x:c>
      <x:c r="P1058" s="743" t="n">
        <x:v>46187</x:v>
      </x:c>
      <x:c r="Q1058" s="743" t="n">
        <x:v>46147</x:v>
      </x:c>
      <x:c r="R1058" s="747" t="n">
        <x:f>IF(T1058="İptal",0,IF(O1058="Ödendi",J1058,IF(O1058="Kısmi",J1058*50%,0)))</x:f>
        <x:v>1529.5094999999997</x:v>
      </x:c>
      <x:c r="S1058" s="747" t="n">
        <x:f>J1058-R1058</x:f>
        <x:v>0</x:v>
      </x:c>
      <x:c r="T1058" s="744" t="str">
        <x:v>Tamamlandı</x:v>
      </x:c>
      <x:c r="U1058" s="749" t="str">
        <x:f>IF(AND(COUNTIF('Ürünler'!$A$6:$A$105,F1058)=1,COUNTIF('Müşteriler'!$A$6:$A$255,E1058)=1),"OK","HATA")</x:f>
        <x:v>OK</x:v>
      </x:c>
    </x:row>
    <x:row r="1059">
      <x:c r="A1059" s="742" t="str">
        <x:v>SIP-01054</x:v>
      </x:c>
      <x:c r="B1059" s="743" t="n">
        <x:v>46042</x:v>
      </x:c>
      <x:c r="C1059" s="744" t="str">
        <x:v>Bayi</x:v>
      </x:c>
      <x:c r="D1059" s="744" t="str">
        <x:v>Kahta</x:v>
      </x:c>
      <x:c r="E1059" s="744" t="str">
        <x:v>MUS-0100</x:v>
      </x:c>
      <x:c r="F1059" s="744" t="str">
        <x:v>URN-0018</x:v>
      </x:c>
      <x:c r="G1059" s="744" t="n">
        <x:v>15</x:v>
      </x:c>
      <x:c r="H1059" s="745" t="n">
        <x:v>30.07</x:v>
      </x:c>
      <x:c r="I1059" s="746" t="n">
        <x:v>0</x:v>
      </x:c>
      <x:c r="J1059" s="747" t="n">
        <x:f>IF(T1059="İptal",0,G1059*H1059*(1-I1059))</x:f>
        <x:v>451.05</x:v>
      </x:c>
      <x:c r="K1059" s="747" t="n">
        <x:f>IFERROR(INDEX('Ürünler'!$F$6:$F$105,MATCH(F1059,'Ürünler'!$A$6:$A$105,0)),0)</x:f>
        <x:v>19.94</x:v>
      </x:c>
      <x:c r="L1059" s="747" t="n">
        <x:f>IF(T1059="İptal",0,G1059*K1059)</x:f>
        <x:v>299.1</x:v>
      </x:c>
      <x:c r="M1059" s="747" t="n">
        <x:f>J1059-L1059</x:f>
        <x:v>151.95</x:v>
      </x:c>
      <x:c r="N1059" s="748" t="n">
        <x:f>IFERROR(M1059/J1059,0)</x:f>
        <x:v>0.3368806119055537</x:v>
      </x:c>
      <x:c r="O1059" s="744" t="str">
        <x:v>Ödendi</x:v>
      </x:c>
      <x:c r="P1059" s="743" t="n">
        <x:v>46049</x:v>
      </x:c>
      <x:c r="Q1059" s="743" t="n">
        <x:v>46043</x:v>
      </x:c>
      <x:c r="R1059" s="747" t="n">
        <x:f>IF(T1059="İptal",0,IF(O1059="Ödendi",J1059,IF(O1059="Kısmi",J1059*50%,0)))</x:f>
        <x:v>451.05</x:v>
      </x:c>
      <x:c r="S1059" s="747" t="n">
        <x:f>J1059-R1059</x:f>
        <x:v>0</x:v>
      </x:c>
      <x:c r="T1059" s="744" t="str">
        <x:v>Tamamlandı</x:v>
      </x:c>
      <x:c r="U1059" s="749" t="str">
        <x:f>IF(AND(COUNTIF('Ürünler'!$A$6:$A$105,F1059)=1,COUNTIF('Müşteriler'!$A$6:$A$255,E1059)=1),"OK","HATA")</x:f>
        <x:v>OK</x:v>
      </x:c>
    </x:row>
    <x:row r="1060">
      <x:c r="A1060" s="742" t="str">
        <x:v>SIP-01055</x:v>
      </x:c>
      <x:c r="B1060" s="743" t="n">
        <x:v>45967</x:v>
      </x:c>
      <x:c r="C1060" s="744" t="str">
        <x:v>Kurumsal</x:v>
      </x:c>
      <x:c r="D1060" s="744" t="str">
        <x:v>Kahta</x:v>
      </x:c>
      <x:c r="E1060" s="744" t="str">
        <x:v>MUS-0168</x:v>
      </x:c>
      <x:c r="F1060" s="744" t="str">
        <x:v>URN-0084</x:v>
      </x:c>
      <x:c r="G1060" s="744" t="n">
        <x:v>17</x:v>
      </x:c>
      <x:c r="H1060" s="745" t="n">
        <x:v>199.48</x:v>
      </x:c>
      <x:c r="I1060" s="746" t="n">
        <x:v>0.05</x:v>
      </x:c>
      <x:c r="J1060" s="747" t="n">
        <x:f>IF(T1060="İptal",0,G1060*H1060*(1-I1060))</x:f>
        <x:v>3221.602</x:v>
      </x:c>
      <x:c r="K1060" s="747" t="n">
        <x:f>IFERROR(INDEX('Ürünler'!$F$6:$F$105,MATCH(F1060,'Ürünler'!$A$6:$A$105,0)),0)</x:f>
        <x:v>146.15</x:v>
      </x:c>
      <x:c r="L1060" s="747" t="n">
        <x:f>IF(T1060="İptal",0,G1060*K1060)</x:f>
        <x:v>2484.55</x:v>
      </x:c>
      <x:c r="M1060" s="747" t="n">
        <x:f>J1060-L1060</x:f>
        <x:v>737.0519999999997</x:v>
      </x:c>
      <x:c r="N1060" s="748" t="n">
        <x:f>IFERROR(M1060/J1060,0)</x:f>
        <x:v>0.22878431289774456</x:v>
      </x:c>
      <x:c r="O1060" s="744" t="str">
        <x:v>Ödendi</x:v>
      </x:c>
      <x:c r="P1060" s="743" t="n">
        <x:v>46012</x:v>
      </x:c>
      <x:c r="Q1060" s="743" t="n">
        <x:v>45984</x:v>
      </x:c>
      <x:c r="R1060" s="747" t="n">
        <x:f>IF(T1060="İptal",0,IF(O1060="Ödendi",J1060,IF(O1060="Kısmi",J1060*50%,0)))</x:f>
        <x:v>3221.602</x:v>
      </x:c>
      <x:c r="S1060" s="747" t="n">
        <x:f>J1060-R1060</x:f>
        <x:v>0</x:v>
      </x:c>
      <x:c r="T1060" s="744" t="str">
        <x:v>Tamamlandı</x:v>
      </x:c>
      <x:c r="U1060" s="749" t="str">
        <x:f>IF(AND(COUNTIF('Ürünler'!$A$6:$A$105,F1060)=1,COUNTIF('Müşteriler'!$A$6:$A$255,E1060)=1),"OK","HATA")</x:f>
        <x:v>OK</x:v>
      </x:c>
    </x:row>
    <x:row r="1061">
      <x:c r="A1061" s="742" t="str">
        <x:v>SIP-01056</x:v>
      </x:c>
      <x:c r="B1061" s="743" t="n">
        <x:v>46029</x:v>
      </x:c>
      <x:c r="C1061" s="744" t="str">
        <x:v>Kurumsal</x:v>
      </x:c>
      <x:c r="D1061" s="744" t="str">
        <x:v>Adıyaman Merkez</x:v>
      </x:c>
      <x:c r="E1061" s="744" t="str">
        <x:v>MUS-0132</x:v>
      </x:c>
      <x:c r="F1061" s="744" t="str">
        <x:v>URN-0062</x:v>
      </x:c>
      <x:c r="G1061" s="744" t="n">
        <x:v>5</x:v>
      </x:c>
      <x:c r="H1061" s="745" t="n">
        <x:v>136.61</x:v>
      </x:c>
      <x:c r="I1061" s="746" t="n">
        <x:v>0.15</x:v>
      </x:c>
      <x:c r="J1061" s="747" t="n">
        <x:f>IF(T1061="İptal",0,G1061*H1061*(1-I1061))</x:f>
        <x:v>580.5925000000001</x:v>
      </x:c>
      <x:c r="K1061" s="747" t="n">
        <x:f>IFERROR(INDEX('Ürünler'!$F$6:$F$105,MATCH(F1061,'Ürünler'!$A$6:$A$105,0)),0)</x:f>
        <x:v>104.77</x:v>
      </x:c>
      <x:c r="L1061" s="747" t="n">
        <x:f>IF(T1061="İptal",0,G1061*K1061)</x:f>
        <x:v>523.85</x:v>
      </x:c>
      <x:c r="M1061" s="747" t="n">
        <x:f>J1061-L1061</x:f>
        <x:v>56.742500000000064</x:v>
      </x:c>
      <x:c r="N1061" s="748" t="n">
        <x:f>IFERROR(M1061/J1061,0)</x:f>
        <x:v>0.09773205819916733</x:v>
      </x:c>
      <x:c r="O1061" s="744" t="str">
        <x:v>Ödendi</x:v>
      </x:c>
      <x:c r="P1061" s="743" t="n">
        <x:v>46059</x:v>
      </x:c>
      <x:c r="Q1061" s="743" t="n">
        <x:v>46038</x:v>
      </x:c>
      <x:c r="R1061" s="747" t="n">
        <x:f>IF(T1061="İptal",0,IF(O1061="Ödendi",J1061,IF(O1061="Kısmi",J1061*50%,0)))</x:f>
        <x:v>580.5925000000001</x:v>
      </x:c>
      <x:c r="S1061" s="747" t="n">
        <x:f>J1061-R1061</x:f>
        <x:v>0</x:v>
      </x:c>
      <x:c r="T1061" s="744" t="str">
        <x:v>Tamamlandı</x:v>
      </x:c>
      <x:c r="U1061" s="749" t="str">
        <x:f>IF(AND(COUNTIF('Ürünler'!$A$6:$A$105,F1061)=1,COUNTIF('Müşteriler'!$A$6:$A$255,E1061)=1),"OK","HATA")</x:f>
        <x:v>OK</x:v>
      </x:c>
    </x:row>
    <x:row r="1062">
      <x:c r="A1062" s="742" t="str">
        <x:v>SIP-01057</x:v>
      </x:c>
      <x:c r="B1062" s="743" t="n">
        <x:v>46134</x:v>
      </x:c>
      <x:c r="C1062" s="744" t="str">
        <x:v>Bayi</x:v>
      </x:c>
      <x:c r="D1062" s="744" t="str">
        <x:v>Kahta</x:v>
      </x:c>
      <x:c r="E1062" s="744" t="str">
        <x:v>MUS-0009</x:v>
      </x:c>
      <x:c r="F1062" s="744" t="str">
        <x:v>URN-0043</x:v>
      </x:c>
      <x:c r="G1062" s="744" t="n">
        <x:v>18</x:v>
      </x:c>
      <x:c r="H1062" s="745" t="n">
        <x:v>144.91</x:v>
      </x:c>
      <x:c r="I1062" s="746" t="n">
        <x:v>0.1</x:v>
      </x:c>
      <x:c r="J1062" s="747" t="n">
        <x:f>IF(T1062="İptal",0,G1062*H1062*(1-I1062))</x:f>
        <x:v>2347.5420000000004</x:v>
      </x:c>
      <x:c r="K1062" s="747" t="n">
        <x:f>IFERROR(INDEX('Ürünler'!$F$6:$F$105,MATCH(F1062,'Ürünler'!$A$6:$A$105,0)),0)</x:f>
        <x:v>90.07</x:v>
      </x:c>
      <x:c r="L1062" s="747" t="n">
        <x:f>IF(T1062="İptal",0,G1062*K1062)</x:f>
        <x:v>1621.2599999999998</x:v>
      </x:c>
      <x:c r="M1062" s="747" t="n">
        <x:f>J1062-L1062</x:f>
        <x:v>726.2820000000006</x:v>
      </x:c>
      <x:c r="N1062" s="748" t="n">
        <x:f>IFERROR(M1062/J1062,0)</x:f>
        <x:v>0.30937976828529606</x:v>
      </x:c>
      <x:c r="O1062" s="744" t="str">
        <x:v>Ödendi</x:v>
      </x:c>
      <x:c r="P1062" s="743" t="n">
        <x:v>46149</x:v>
      </x:c>
      <x:c r="Q1062" s="743" t="n">
        <x:v>46140</x:v>
      </x:c>
      <x:c r="R1062" s="747" t="n">
        <x:f>IF(T1062="İptal",0,IF(O1062="Ödendi",J1062,IF(O1062="Kısmi",J1062*50%,0)))</x:f>
        <x:v>2347.5420000000004</x:v>
      </x:c>
      <x:c r="S1062" s="747" t="n">
        <x:f>J1062-R1062</x:f>
        <x:v>0</x:v>
      </x:c>
      <x:c r="T1062" s="744" t="str">
        <x:v>Tamamlandı</x:v>
      </x:c>
      <x:c r="U1062" s="749" t="str">
        <x:f>IF(AND(COUNTIF('Ürünler'!$A$6:$A$105,F1062)=1,COUNTIF('Müşteriler'!$A$6:$A$255,E1062)=1),"OK","HATA")</x:f>
        <x:v>OK</x:v>
      </x:c>
    </x:row>
    <x:row r="1063">
      <x:c r="A1063" s="742" t="str">
        <x:v>SIP-01058</x:v>
      </x:c>
      <x:c r="B1063" s="743" t="n">
        <x:v>46186</x:v>
      </x:c>
      <x:c r="C1063" s="744" t="str">
        <x:v>Kurumsal</x:v>
      </x:c>
      <x:c r="D1063" s="744" t="str">
        <x:v>Kahta</x:v>
      </x:c>
      <x:c r="E1063" s="744" t="str">
        <x:v>MUS-0067</x:v>
      </x:c>
      <x:c r="F1063" s="744" t="str">
        <x:v>URN-0009</x:v>
      </x:c>
      <x:c r="G1063" s="744" t="n">
        <x:v>8</x:v>
      </x:c>
      <x:c r="H1063" s="745" t="n">
        <x:v>111.59</x:v>
      </x:c>
      <x:c r="I1063" s="746" t="n">
        <x:v>0</x:v>
      </x:c>
      <x:c r="J1063" s="747" t="n">
        <x:f>IF(T1063="İptal",0,G1063*H1063*(1-I1063))</x:f>
        <x:v>892.72</x:v>
      </x:c>
      <x:c r="K1063" s="747" t="n">
        <x:f>IFERROR(INDEX('Ürünler'!$F$6:$F$105,MATCH(F1063,'Ürünler'!$A$6:$A$105,0)),0)</x:f>
        <x:v>77.33</x:v>
      </x:c>
      <x:c r="L1063" s="747" t="n">
        <x:f>IF(T1063="İptal",0,G1063*K1063)</x:f>
        <x:v>618.64</x:v>
      </x:c>
      <x:c r="M1063" s="747" t="n">
        <x:f>J1063-L1063</x:f>
        <x:v>274.08000000000004</x:v>
      </x:c>
      <x:c r="N1063" s="748" t="n">
        <x:f>IFERROR(M1063/J1063,0)</x:f>
        <x:v>0.3070167577739941</x:v>
      </x:c>
      <x:c r="O1063" s="744" t="str">
        <x:v>Ödendi</x:v>
      </x:c>
      <x:c r="P1063" s="743" t="n">
        <x:v>46201</x:v>
      </x:c>
      <x:c r="Q1063" s="743" t="n">
        <x:v>46192</x:v>
      </x:c>
      <x:c r="R1063" s="747" t="n">
        <x:f>IF(T1063="İptal",0,IF(O1063="Ödendi",J1063,IF(O1063="Kısmi",J1063*50%,0)))</x:f>
        <x:v>892.72</x:v>
      </x:c>
      <x:c r="S1063" s="747" t="n">
        <x:f>J1063-R1063</x:f>
        <x:v>0</x:v>
      </x:c>
      <x:c r="T1063" s="744" t="str">
        <x:v>Tamamlandı</x:v>
      </x:c>
      <x:c r="U1063" s="749" t="str">
        <x:f>IF(AND(COUNTIF('Ürünler'!$A$6:$A$105,F1063)=1,COUNTIF('Müşteriler'!$A$6:$A$255,E1063)=1),"OK","HATA")</x:f>
        <x:v>OK</x:v>
      </x:c>
    </x:row>
    <x:row r="1064">
      <x:c r="A1064" s="742" t="str">
        <x:v>SIP-01059</x:v>
      </x:c>
      <x:c r="B1064" s="743" t="n">
        <x:v>46198</x:v>
      </x:c>
      <x:c r="C1064" s="744" t="str">
        <x:v>E-ticaret</x:v>
      </x:c>
      <x:c r="D1064" s="744" t="str">
        <x:v>Kahta</x:v>
      </x:c>
      <x:c r="E1064" s="744" t="str">
        <x:v>MUS-0014</x:v>
      </x:c>
      <x:c r="F1064" s="744" t="str">
        <x:v>URN-0066</x:v>
      </x:c>
      <x:c r="G1064" s="744" t="n">
        <x:v>8</x:v>
      </x:c>
      <x:c r="H1064" s="745" t="n">
        <x:v>187.65</x:v>
      </x:c>
      <x:c r="I1064" s="746" t="n">
        <x:v>0</x:v>
      </x:c>
      <x:c r="J1064" s="747" t="n">
        <x:f>IF(T1064="İptal",0,G1064*H1064*(1-I1064))</x:f>
        <x:v>1501.2</x:v>
      </x:c>
      <x:c r="K1064" s="747" t="n">
        <x:f>IFERROR(INDEX('Ürünler'!$F$6:$F$105,MATCH(F1064,'Ürünler'!$A$6:$A$105,0)),0)</x:f>
        <x:v>137.38</x:v>
      </x:c>
      <x:c r="L1064" s="747" t="n">
        <x:f>IF(T1064="İptal",0,G1064*K1064)</x:f>
        <x:v>1099.04</x:v>
      </x:c>
      <x:c r="M1064" s="747" t="n">
        <x:f>J1064-L1064</x:f>
        <x:v>402.1600000000001</x:v>
      </x:c>
      <x:c r="N1064" s="748" t="n">
        <x:f>IFERROR(M1064/J1064,0)</x:f>
        <x:v>0.2678923527844392</x:v>
      </x:c>
      <x:c r="O1064" s="744" t="str">
        <x:v>Bekliyor</x:v>
      </x:c>
      <x:c r="P1064" s="743" t="n">
        <x:v>46205</x:v>
      </x:c>
      <x:c r="Q1064" s="743"/>
      <x:c r="R1064" s="747" t="n">
        <x:f>IF(T1064="İptal",0,IF(O1064="Ödendi",J1064,IF(O1064="Kısmi",J1064*50%,0)))</x:f>
        <x:v>0</x:v>
      </x:c>
      <x:c r="S1064" s="747" t="n">
        <x:f>J1064-R1064</x:f>
        <x:v>1501.2</x:v>
      </x:c>
      <x:c r="T1064" s="744" t="str">
        <x:v>Tamamlandı</x:v>
      </x:c>
      <x:c r="U1064" s="749" t="str">
        <x:f>IF(AND(COUNTIF('Ürünler'!$A$6:$A$105,F1064)=1,COUNTIF('Müşteriler'!$A$6:$A$255,E1064)=1),"OK","HATA")</x:f>
        <x:v>OK</x:v>
      </x:c>
    </x:row>
    <x:row r="1065">
      <x:c r="A1065" s="742" t="str">
        <x:v>SIP-01060</x:v>
      </x:c>
      <x:c r="B1065" s="743" t="n">
        <x:v>45903</x:v>
      </x:c>
      <x:c r="C1065" s="744" t="str">
        <x:v>Bayi</x:v>
      </x:c>
      <x:c r="D1065" s="744" t="str">
        <x:v>Kahta</x:v>
      </x:c>
      <x:c r="E1065" s="744" t="str">
        <x:v>MUS-0220</x:v>
      </x:c>
      <x:c r="F1065" s="744" t="str">
        <x:v>URN-0020</x:v>
      </x:c>
      <x:c r="G1065" s="744" t="n">
        <x:v>5</x:v>
      </x:c>
      <x:c r="H1065" s="745" t="n">
        <x:v>85.82</x:v>
      </x:c>
      <x:c r="I1065" s="746" t="n">
        <x:v>0.05</x:v>
      </x:c>
      <x:c r="J1065" s="747" t="n">
        <x:f>IF(T1065="İptal",0,G1065*H1065*(1-I1065))</x:f>
        <x:v>407.6449999999999</x:v>
      </x:c>
      <x:c r="K1065" s="747" t="n">
        <x:f>IFERROR(INDEX('Ürünler'!$F$6:$F$105,MATCH(F1065,'Ürünler'!$A$6:$A$105,0)),0)</x:f>
        <x:v>54.4</x:v>
      </x:c>
      <x:c r="L1065" s="747" t="n">
        <x:f>IF(T1065="İptal",0,G1065*K1065)</x:f>
        <x:v>272</x:v>
      </x:c>
      <x:c r="M1065" s="747" t="n">
        <x:f>J1065-L1065</x:f>
        <x:v>135.64499999999992</x:v>
      </x:c>
      <x:c r="N1065" s="748" t="n">
        <x:f>IFERROR(M1065/J1065,0)</x:f>
        <x:v>0.3327527628205913</x:v>
      </x:c>
      <x:c r="O1065" s="744" t="str">
        <x:v>Ödendi</x:v>
      </x:c>
      <x:c r="P1065" s="743" t="n">
        <x:v>45933</x:v>
      </x:c>
      <x:c r="Q1065" s="743" t="n">
        <x:v>45911</x:v>
      </x:c>
      <x:c r="R1065" s="747" t="n">
        <x:f>IF(T1065="İptal",0,IF(O1065="Ödendi",J1065,IF(O1065="Kısmi",J1065*50%,0)))</x:f>
        <x:v>407.6449999999999</x:v>
      </x:c>
      <x:c r="S1065" s="747" t="n">
        <x:f>J1065-R1065</x:f>
        <x:v>0</x:v>
      </x:c>
      <x:c r="T1065" s="744" t="str">
        <x:v>Tamamlandı</x:v>
      </x:c>
      <x:c r="U1065" s="749" t="str">
        <x:f>IF(AND(COUNTIF('Ürünler'!$A$6:$A$105,F1065)=1,COUNTIF('Müşteriler'!$A$6:$A$255,E1065)=1),"OK","HATA")</x:f>
        <x:v>OK</x:v>
      </x:c>
    </x:row>
    <x:row r="1066">
      <x:c r="A1066" s="742" t="str">
        <x:v>SIP-01061</x:v>
      </x:c>
      <x:c r="B1066" s="743" t="n">
        <x:v>46108</x:v>
      </x:c>
      <x:c r="C1066" s="744" t="str">
        <x:v>E-ticaret</x:v>
      </x:c>
      <x:c r="D1066" s="744" t="str">
        <x:v>Kahta</x:v>
      </x:c>
      <x:c r="E1066" s="744" t="str">
        <x:v>MUS-0114</x:v>
      </x:c>
      <x:c r="F1066" s="744" t="str">
        <x:v>URN-0008</x:v>
      </x:c>
      <x:c r="G1066" s="744" t="n">
        <x:v>10</x:v>
      </x:c>
      <x:c r="H1066" s="745" t="n">
        <x:v>130.4</x:v>
      </x:c>
      <x:c r="I1066" s="746" t="n">
        <x:v>0.1</x:v>
      </x:c>
      <x:c r="J1066" s="747" t="n">
        <x:f>IF(T1066="İptal",0,G1066*H1066*(1-I1066))</x:f>
        <x:v>1173.6000000000001</x:v>
      </x:c>
      <x:c r="K1066" s="747" t="n">
        <x:f>IFERROR(INDEX('Ürünler'!$F$6:$F$105,MATCH(F1066,'Ürünler'!$A$6:$A$105,0)),0)</x:f>
        <x:v>80.54</x:v>
      </x:c>
      <x:c r="L1066" s="747" t="n">
        <x:f>IF(T1066="İptal",0,G1066*K1066)</x:f>
        <x:v>805.4000000000001</x:v>
      </x:c>
      <x:c r="M1066" s="747" t="n">
        <x:f>J1066-L1066</x:f>
        <x:v>368.20000000000005</x:v>
      </x:c>
      <x:c r="N1066" s="748" t="n">
        <x:f>IFERROR(M1066/J1066,0)</x:f>
        <x:v>0.31373551465576005</x:v>
      </x:c>
      <x:c r="O1066" s="744" t="str">
        <x:v>Kısmi</x:v>
      </x:c>
      <x:c r="P1066" s="743" t="n">
        <x:v>46153</x:v>
      </x:c>
      <x:c r="Q1066" s="743" t="n">
        <x:v>46135</x:v>
      </x:c>
      <x:c r="R1066" s="747" t="n">
        <x:f>IF(T1066="İptal",0,IF(O1066="Ödendi",J1066,IF(O1066="Kısmi",J1066*50%,0)))</x:f>
        <x:v>586.8000000000001</x:v>
      </x:c>
      <x:c r="S1066" s="747" t="n">
        <x:f>J1066-R1066</x:f>
        <x:v>586.8000000000001</x:v>
      </x:c>
      <x:c r="T1066" s="744" t="str">
        <x:v>Tamamlandı</x:v>
      </x:c>
      <x:c r="U1066" s="749" t="str">
        <x:f>IF(AND(COUNTIF('Ürünler'!$A$6:$A$105,F1066)=1,COUNTIF('Müşteriler'!$A$6:$A$255,E1066)=1),"OK","HATA")</x:f>
        <x:v>OK</x:v>
      </x:c>
    </x:row>
    <x:row r="1067">
      <x:c r="A1067" s="742" t="str">
        <x:v>SIP-01062</x:v>
      </x:c>
      <x:c r="B1067" s="743" t="n">
        <x:v>45973</x:v>
      </x:c>
      <x:c r="C1067" s="744" t="str">
        <x:v>Kurumsal</x:v>
      </x:c>
      <x:c r="D1067" s="744" t="str">
        <x:v>Online</x:v>
      </x:c>
      <x:c r="E1067" s="744" t="str">
        <x:v>MUS-0158</x:v>
      </x:c>
      <x:c r="F1067" s="744" t="str">
        <x:v>URN-0084</x:v>
      </x:c>
      <x:c r="G1067" s="744" t="n">
        <x:v>4</x:v>
      </x:c>
      <x:c r="H1067" s="745" t="n">
        <x:v>192.25</x:v>
      </x:c>
      <x:c r="I1067" s="746" t="n">
        <x:v>0.15</x:v>
      </x:c>
      <x:c r="J1067" s="747" t="n">
        <x:f>IF(T1067="İptal",0,G1067*H1067*(1-I1067))</x:f>
        <x:v>653.65</x:v>
      </x:c>
      <x:c r="K1067" s="747" t="n">
        <x:f>IFERROR(INDEX('Ürünler'!$F$6:$F$105,MATCH(F1067,'Ürünler'!$A$6:$A$105,0)),0)</x:f>
        <x:v>146.15</x:v>
      </x:c>
      <x:c r="L1067" s="747" t="n">
        <x:f>IF(T1067="İptal",0,G1067*K1067)</x:f>
        <x:v>584.6</x:v>
      </x:c>
      <x:c r="M1067" s="747" t="n">
        <x:f>J1067-L1067</x:f>
        <x:v>69.04999999999995</x:v>
      </x:c>
      <x:c r="N1067" s="748" t="n">
        <x:f>IFERROR(M1067/J1067,0)</x:f>
        <x:v>0.10563757362502862</x:v>
      </x:c>
      <x:c r="O1067" s="744" t="str">
        <x:v>Ödendi</x:v>
      </x:c>
      <x:c r="P1067" s="743" t="n">
        <x:v>46018</x:v>
      </x:c>
      <x:c r="Q1067" s="743" t="n">
        <x:v>45986</x:v>
      </x:c>
      <x:c r="R1067" s="747" t="n">
        <x:f>IF(T1067="İptal",0,IF(O1067="Ödendi",J1067,IF(O1067="Kısmi",J1067*50%,0)))</x:f>
        <x:v>653.65</x:v>
      </x:c>
      <x:c r="S1067" s="747" t="n">
        <x:f>J1067-R1067</x:f>
        <x:v>0</x:v>
      </x:c>
      <x:c r="T1067" s="744" t="str">
        <x:v>Hazırlanıyor</x:v>
      </x:c>
      <x:c r="U1067" s="749" t="str">
        <x:f>IF(AND(COUNTIF('Ürünler'!$A$6:$A$105,F1067)=1,COUNTIF('Müşteriler'!$A$6:$A$255,E1067)=1),"OK","HATA")</x:f>
        <x:v>OK</x:v>
      </x:c>
    </x:row>
    <x:row r="1068">
      <x:c r="A1068" s="742" t="str">
        <x:v>SIP-01063</x:v>
      </x:c>
      <x:c r="B1068" s="743" t="n">
        <x:v>46237</x:v>
      </x:c>
      <x:c r="C1068" s="744" t="str">
        <x:v>Kurumsal</x:v>
      </x:c>
      <x:c r="D1068" s="744" t="str">
        <x:v>Adıyaman Merkez</x:v>
      </x:c>
      <x:c r="E1068" s="744" t="str">
        <x:v>MUS-0100</x:v>
      </x:c>
      <x:c r="F1068" s="744" t="str">
        <x:v>URN-0001</x:v>
      </x:c>
      <x:c r="G1068" s="744" t="n">
        <x:v>15</x:v>
      </x:c>
      <x:c r="H1068" s="745" t="n">
        <x:v>34.21</x:v>
      </x:c>
      <x:c r="I1068" s="746" t="n">
        <x:v>0.05</x:v>
      </x:c>
      <x:c r="J1068" s="747" t="n">
        <x:f>IF(T1068="İptal",0,G1068*H1068*(1-I1068))</x:f>
        <x:v>487.49249999999995</x:v>
      </x:c>
      <x:c r="K1068" s="747" t="n">
        <x:f>IFERROR(INDEX('Ürünler'!$F$6:$F$105,MATCH(F1068,'Ürünler'!$A$6:$A$105,0)),0)</x:f>
        <x:v>25.16</x:v>
      </x:c>
      <x:c r="L1068" s="747" t="n">
        <x:f>IF(T1068="İptal",0,G1068*K1068)</x:f>
        <x:v>377.4</x:v>
      </x:c>
      <x:c r="M1068" s="747" t="n">
        <x:f>J1068-L1068</x:f>
        <x:v>110.09249999999997</x:v>
      </x:c>
      <x:c r="N1068" s="748" t="n">
        <x:f>IFERROR(M1068/J1068,0)</x:f>
        <x:v>0.2258342436037477</x:v>
      </x:c>
      <x:c r="O1068" s="744" t="str">
        <x:v>Ödendi</x:v>
      </x:c>
      <x:c r="P1068" s="743" t="n">
        <x:v>46282</x:v>
      </x:c>
      <x:c r="Q1068" s="743" t="n">
        <x:v>46242</x:v>
      </x:c>
      <x:c r="R1068" s="747" t="n">
        <x:f>IF(T1068="İptal",0,IF(O1068="Ödendi",J1068,IF(O1068="Kısmi",J1068*50%,0)))</x:f>
        <x:v>487.49249999999995</x:v>
      </x:c>
      <x:c r="S1068" s="747" t="n">
        <x:f>J1068-R1068</x:f>
        <x:v>0</x:v>
      </x:c>
      <x:c r="T1068" s="744" t="str">
        <x:v>Tamamlandı</x:v>
      </x:c>
      <x:c r="U1068" s="749" t="str">
        <x:f>IF(AND(COUNTIF('Ürünler'!$A$6:$A$105,F1068)=1,COUNTIF('Müşteriler'!$A$6:$A$255,E1068)=1),"OK","HATA")</x:f>
        <x:v>OK</x:v>
      </x:c>
    </x:row>
    <x:row r="1069">
      <x:c r="A1069" s="742" t="str">
        <x:v>SIP-01064</x:v>
      </x:c>
      <x:c r="B1069" s="743" t="n">
        <x:v>46219</x:v>
      </x:c>
      <x:c r="C1069" s="744" t="str">
        <x:v>E-ticaret</x:v>
      </x:c>
      <x:c r="D1069" s="744" t="str">
        <x:v>Adıyaman Merkez</x:v>
      </x:c>
      <x:c r="E1069" s="744" t="str">
        <x:v>MUS-0036</x:v>
      </x:c>
      <x:c r="F1069" s="744" t="str">
        <x:v>URN-0016</x:v>
      </x:c>
      <x:c r="G1069" s="744" t="n">
        <x:v>15</x:v>
      </x:c>
      <x:c r="H1069" s="745" t="n">
        <x:v>227.15</x:v>
      </x:c>
      <x:c r="I1069" s="746" t="n">
        <x:v>0.05</x:v>
      </x:c>
      <x:c r="J1069" s="747" t="n">
        <x:f>IF(T1069="İptal",0,G1069*H1069*(1-I1069))</x:f>
        <x:v>0</x:v>
      </x:c>
      <x:c r="K1069" s="747" t="n">
        <x:f>IFERROR(INDEX('Ürünler'!$F$6:$F$105,MATCH(F1069,'Ürünler'!$A$6:$A$105,0)),0)</x:f>
        <x:v>148.48</x:v>
      </x:c>
      <x:c r="L1069" s="747" t="n">
        <x:f>IF(T1069="İptal",0,G1069*K1069)</x:f>
        <x:v>0</x:v>
      </x:c>
      <x:c r="M1069" s="747" t="n">
        <x:f>J1069-L1069</x:f>
        <x:v>0</x:v>
      </x:c>
      <x:c r="N1069" s="748" t="n">
        <x:f>IFERROR(M1069/J1069,0)</x:f>
        <x:v>0</x:v>
      </x:c>
      <x:c r="O1069" s="744" t="str">
        <x:v>Bekliyor</x:v>
      </x:c>
      <x:c r="P1069" s="743" t="n">
        <x:v>46234</x:v>
      </x:c>
      <x:c r="Q1069" s="743"/>
      <x:c r="R1069" s="747" t="n">
        <x:f>IF(T1069="İptal",0,IF(O1069="Ödendi",J1069,IF(O1069="Kısmi",J1069*50%,0)))</x:f>
        <x:v>0</x:v>
      </x:c>
      <x:c r="S1069" s="747" t="n">
        <x:f>J1069-R1069</x:f>
        <x:v>0</x:v>
      </x:c>
      <x:c r="T1069" s="744" t="str">
        <x:v>İptal</x:v>
      </x:c>
      <x:c r="U1069" s="749" t="str">
        <x:f>IF(AND(COUNTIF('Ürünler'!$A$6:$A$105,F1069)=1,COUNTIF('Müşteriler'!$A$6:$A$255,E1069)=1),"OK","HATA")</x:f>
        <x:v>OK</x:v>
      </x:c>
    </x:row>
    <x:row r="1070">
      <x:c r="A1070" s="742" t="str">
        <x:v>SIP-01065</x:v>
      </x:c>
      <x:c r="B1070" s="743" t="n">
        <x:v>46106</x:v>
      </x:c>
      <x:c r="C1070" s="744" t="str">
        <x:v>Kurumsal</x:v>
      </x:c>
      <x:c r="D1070" s="744" t="str">
        <x:v>Online</x:v>
      </x:c>
      <x:c r="E1070" s="744" t="str">
        <x:v>MUS-0199</x:v>
      </x:c>
      <x:c r="F1070" s="744" t="str">
        <x:v>URN-0037</x:v>
      </x:c>
      <x:c r="G1070" s="744" t="n">
        <x:v>13</x:v>
      </x:c>
      <x:c r="H1070" s="745" t="n">
        <x:v>82.29</x:v>
      </x:c>
      <x:c r="I1070" s="746" t="n">
        <x:v>0</x:v>
      </x:c>
      <x:c r="J1070" s="747" t="n">
        <x:f>IF(T1070="İptal",0,G1070*H1070*(1-I1070))</x:f>
        <x:v>1069.77</x:v>
      </x:c>
      <x:c r="K1070" s="747" t="n">
        <x:f>IFERROR(INDEX('Ürünler'!$F$6:$F$105,MATCH(F1070,'Ürünler'!$A$6:$A$105,0)),0)</x:f>
        <x:v>50.29</x:v>
      </x:c>
      <x:c r="L1070" s="747" t="n">
        <x:f>IF(T1070="İptal",0,G1070*K1070)</x:f>
        <x:v>653.77</x:v>
      </x:c>
      <x:c r="M1070" s="747" t="n">
        <x:f>J1070-L1070</x:f>
        <x:v>416</x:v>
      </x:c>
      <x:c r="N1070" s="748" t="n">
        <x:f>IFERROR(M1070/J1070,0)</x:f>
        <x:v>0.38886863531413296</x:v>
      </x:c>
      <x:c r="O1070" s="744" t="str">
        <x:v>Bekliyor</x:v>
      </x:c>
      <x:c r="P1070" s="743" t="n">
        <x:v>46151</x:v>
      </x:c>
      <x:c r="Q1070" s="743"/>
      <x:c r="R1070" s="747" t="n">
        <x:f>IF(T1070="İptal",0,IF(O1070="Ödendi",J1070,IF(O1070="Kısmi",J1070*50%,0)))</x:f>
        <x:v>0</x:v>
      </x:c>
      <x:c r="S1070" s="747" t="n">
        <x:f>J1070-R1070</x:f>
        <x:v>1069.77</x:v>
      </x:c>
      <x:c r="T1070" s="744" t="str">
        <x:v>Hazırlanıyor</x:v>
      </x:c>
      <x:c r="U1070" s="749" t="str">
        <x:f>IF(AND(COUNTIF('Ürünler'!$A$6:$A$105,F1070)=1,COUNTIF('Müşteriler'!$A$6:$A$255,E1070)=1),"OK","HATA")</x:f>
        <x:v>OK</x:v>
      </x:c>
    </x:row>
    <x:row r="1071">
      <x:c r="A1071" s="742" t="str">
        <x:v>SIP-01066</x:v>
      </x:c>
      <x:c r="B1071" s="743" t="n">
        <x:v>46177</x:v>
      </x:c>
      <x:c r="C1071" s="744" t="str">
        <x:v>Mağaza</x:v>
      </x:c>
      <x:c r="D1071" s="744" t="str">
        <x:v>Kahta</x:v>
      </x:c>
      <x:c r="E1071" s="744" t="str">
        <x:v>MUS-0171</x:v>
      </x:c>
      <x:c r="F1071" s="744" t="str">
        <x:v>URN-0016</x:v>
      </x:c>
      <x:c r="G1071" s="744" t="n">
        <x:v>12</x:v>
      </x:c>
      <x:c r="H1071" s="745" t="n">
        <x:v>199.72</x:v>
      </x:c>
      <x:c r="I1071" s="746" t="n">
        <x:v>0.1</x:v>
      </x:c>
      <x:c r="J1071" s="747" t="n">
        <x:f>IF(T1071="İptal",0,G1071*H1071*(1-I1071))</x:f>
        <x:v>2156.976</x:v>
      </x:c>
      <x:c r="K1071" s="747" t="n">
        <x:f>IFERROR(INDEX('Ürünler'!$F$6:$F$105,MATCH(F1071,'Ürünler'!$A$6:$A$105,0)),0)</x:f>
        <x:v>148.48</x:v>
      </x:c>
      <x:c r="L1071" s="747" t="n">
        <x:f>IF(T1071="İptal",0,G1071*K1071)</x:f>
        <x:v>1781.7599999999998</x:v>
      </x:c>
      <x:c r="M1071" s="747" t="n">
        <x:f>J1071-L1071</x:f>
        <x:v>375.21600000000035</x:v>
      </x:c>
      <x:c r="N1071" s="748" t="n">
        <x:f>IFERROR(M1071/J1071,0)</x:f>
        <x:v>0.17395464761777615</x:v>
      </x:c>
      <x:c r="O1071" s="744" t="str">
        <x:v>Ödendi</x:v>
      </x:c>
      <x:c r="P1071" s="743" t="n">
        <x:v>46207</x:v>
      </x:c>
      <x:c r="Q1071" s="743" t="n">
        <x:v>46207</x:v>
      </x:c>
      <x:c r="R1071" s="747" t="n">
        <x:f>IF(T1071="İptal",0,IF(O1071="Ödendi",J1071,IF(O1071="Kısmi",J1071*50%,0)))</x:f>
        <x:v>2156.976</x:v>
      </x:c>
      <x:c r="S1071" s="747" t="n">
        <x:f>J1071-R1071</x:f>
        <x:v>0</x:v>
      </x:c>
      <x:c r="T1071" s="744" t="str">
        <x:v>Tamamlandı</x:v>
      </x:c>
      <x:c r="U1071" s="749" t="str">
        <x:f>IF(AND(COUNTIF('Ürünler'!$A$6:$A$105,F1071)=1,COUNTIF('Müşteriler'!$A$6:$A$255,E1071)=1),"OK","HATA")</x:f>
        <x:v>OK</x:v>
      </x:c>
    </x:row>
    <x:row r="1072">
      <x:c r="A1072" s="742" t="str">
        <x:v>SIP-01067</x:v>
      </x:c>
      <x:c r="B1072" s="743" t="n">
        <x:v>45982</x:v>
      </x:c>
      <x:c r="C1072" s="744" t="str">
        <x:v>E-ticaret</x:v>
      </x:c>
      <x:c r="D1072" s="744" t="str">
        <x:v>Kahta</x:v>
      </x:c>
      <x:c r="E1072" s="744" t="str">
        <x:v>MUS-0183</x:v>
      </x:c>
      <x:c r="F1072" s="744" t="str">
        <x:v>URN-0058</x:v>
      </x:c>
      <x:c r="G1072" s="744" t="n">
        <x:v>7</x:v>
      </x:c>
      <x:c r="H1072" s="745" t="n">
        <x:v>119.77</x:v>
      </x:c>
      <x:c r="I1072" s="746" t="n">
        <x:v>0</x:v>
      </x:c>
      <x:c r="J1072" s="747" t="n">
        <x:f>IF(T1072="İptal",0,G1072*H1072*(1-I1072))</x:f>
        <x:v>838.39</x:v>
      </x:c>
      <x:c r="K1072" s="747" t="n">
        <x:f>IFERROR(INDEX('Ürünler'!$F$6:$F$105,MATCH(F1072,'Ürünler'!$A$6:$A$105,0)),0)</x:f>
        <x:v>84.69</x:v>
      </x:c>
      <x:c r="L1072" s="747" t="n">
        <x:f>IF(T1072="İptal",0,G1072*K1072)</x:f>
        <x:v>592.8299999999999</x:v>
      </x:c>
      <x:c r="M1072" s="747" t="n">
        <x:f>J1072-L1072</x:f>
        <x:v>245.56000000000006</x:v>
      </x:c>
      <x:c r="N1072" s="748" t="n">
        <x:f>IFERROR(M1072/J1072,0)</x:f>
        <x:v>0.2928947148701679</x:v>
      </x:c>
      <x:c r="O1072" s="744" t="str">
        <x:v>Bekliyor</x:v>
      </x:c>
      <x:c r="P1072" s="743" t="n">
        <x:v>45997</x:v>
      </x:c>
      <x:c r="Q1072" s="743"/>
      <x:c r="R1072" s="747" t="n">
        <x:f>IF(T1072="İptal",0,IF(O1072="Ödendi",J1072,IF(O1072="Kısmi",J1072*50%,0)))</x:f>
        <x:v>0</x:v>
      </x:c>
      <x:c r="S1072" s="747" t="n">
        <x:f>J1072-R1072</x:f>
        <x:v>838.39</x:v>
      </x:c>
      <x:c r="T1072" s="744" t="str">
        <x:v>Tamamlandı</x:v>
      </x:c>
      <x:c r="U1072" s="749" t="str">
        <x:f>IF(AND(COUNTIF('Ürünler'!$A$6:$A$105,F1072)=1,COUNTIF('Müşteriler'!$A$6:$A$255,E1072)=1),"OK","HATA")</x:f>
        <x:v>OK</x:v>
      </x:c>
    </x:row>
    <x:row r="1073">
      <x:c r="A1073" s="742" t="str">
        <x:v>SIP-01068</x:v>
      </x:c>
      <x:c r="B1073" s="743" t="n">
        <x:v>46134</x:v>
      </x:c>
      <x:c r="C1073" s="744" t="str">
        <x:v>Kurumsal</x:v>
      </x:c>
      <x:c r="D1073" s="744" t="str">
        <x:v>Adıyaman Merkez</x:v>
      </x:c>
      <x:c r="E1073" s="744" t="str">
        <x:v>MUS-0155</x:v>
      </x:c>
      <x:c r="F1073" s="744" t="str">
        <x:v>URN-0049</x:v>
      </x:c>
      <x:c r="G1073" s="744" t="n">
        <x:v>9</x:v>
      </x:c>
      <x:c r="H1073" s="745" t="n">
        <x:v>171.32</x:v>
      </x:c>
      <x:c r="I1073" s="746" t="n">
        <x:v>0</x:v>
      </x:c>
      <x:c r="J1073" s="747" t="n">
        <x:f>IF(T1073="İptal",0,G1073*H1073*(1-I1073))</x:f>
        <x:v>0</x:v>
      </x:c>
      <x:c r="K1073" s="747" t="n">
        <x:f>IFERROR(INDEX('Ürünler'!$F$6:$F$105,MATCH(F1073,'Ürünler'!$A$6:$A$105,0)),0)</x:f>
        <x:v>122.86</x:v>
      </x:c>
      <x:c r="L1073" s="747" t="n">
        <x:f>IF(T1073="İptal",0,G1073*K1073)</x:f>
        <x:v>0</x:v>
      </x:c>
      <x:c r="M1073" s="747" t="n">
        <x:f>J1073-L1073</x:f>
        <x:v>0</x:v>
      </x:c>
      <x:c r="N1073" s="748" t="n">
        <x:f>IFERROR(M1073/J1073,0)</x:f>
        <x:v>0</x:v>
      </x:c>
      <x:c r="O1073" s="744" t="str">
        <x:v>Bekliyor</x:v>
      </x:c>
      <x:c r="P1073" s="743" t="n">
        <x:v>46179</x:v>
      </x:c>
      <x:c r="Q1073" s="743"/>
      <x:c r="R1073" s="747" t="n">
        <x:f>IF(T1073="İptal",0,IF(O1073="Ödendi",J1073,IF(O1073="Kısmi",J1073*50%,0)))</x:f>
        <x:v>0</x:v>
      </x:c>
      <x:c r="S1073" s="747" t="n">
        <x:f>J1073-R1073</x:f>
        <x:v>0</x:v>
      </x:c>
      <x:c r="T1073" s="744" t="str">
        <x:v>İptal</x:v>
      </x:c>
      <x:c r="U1073" s="749" t="str">
        <x:f>IF(AND(COUNTIF('Ürünler'!$A$6:$A$105,F1073)=1,COUNTIF('Müşteriler'!$A$6:$A$255,E1073)=1),"OK","HATA")</x:f>
        <x:v>OK</x:v>
      </x:c>
    </x:row>
    <x:row r="1074">
      <x:c r="A1074" s="742" t="str">
        <x:v>SIP-01069</x:v>
      </x:c>
      <x:c r="B1074" s="743" t="n">
        <x:v>46059</x:v>
      </x:c>
      <x:c r="C1074" s="744" t="str">
        <x:v>Mağaza</x:v>
      </x:c>
      <x:c r="D1074" s="744" t="str">
        <x:v>Kahta</x:v>
      </x:c>
      <x:c r="E1074" s="744" t="str">
        <x:v>MUS-0030</x:v>
      </x:c>
      <x:c r="F1074" s="744" t="str">
        <x:v>URN-0002</x:v>
      </x:c>
      <x:c r="G1074" s="744" t="n">
        <x:v>7</x:v>
      </x:c>
      <x:c r="H1074" s="745" t="n">
        <x:v>61.29</x:v>
      </x:c>
      <x:c r="I1074" s="746" t="n">
        <x:v>0.15</x:v>
      </x:c>
      <x:c r="J1074" s="747" t="n">
        <x:f>IF(T1074="İptal",0,G1074*H1074*(1-I1074))</x:f>
        <x:v>364.67549999999994</x:v>
      </x:c>
      <x:c r="K1074" s="747" t="n">
        <x:f>IFERROR(INDEX('Ürünler'!$F$6:$F$105,MATCH(F1074,'Ürünler'!$A$6:$A$105,0)),0)</x:f>
        <x:v>43.65</x:v>
      </x:c>
      <x:c r="L1074" s="747" t="n">
        <x:f>IF(T1074="İptal",0,G1074*K1074)</x:f>
        <x:v>305.55</x:v>
      </x:c>
      <x:c r="M1074" s="747" t="n">
        <x:f>J1074-L1074</x:f>
        <x:v>59.12549999999993</x:v>
      </x:c>
      <x:c r="N1074" s="748" t="n">
        <x:f>IFERROR(M1074/J1074,0)</x:f>
        <x:v>0.1621318130776538</x:v>
      </x:c>
      <x:c r="O1074" s="744" t="str">
        <x:v>Kısmi</x:v>
      </x:c>
      <x:c r="P1074" s="743" t="n">
        <x:v>46104</x:v>
      </x:c>
      <x:c r="Q1074" s="743" t="n">
        <x:v>46071</x:v>
      </x:c>
      <x:c r="R1074" s="747" t="n">
        <x:f>IF(T1074="İptal",0,IF(O1074="Ödendi",J1074,IF(O1074="Kısmi",J1074*50%,0)))</x:f>
        <x:v>182.33774999999997</x:v>
      </x:c>
      <x:c r="S1074" s="747" t="n">
        <x:f>J1074-R1074</x:f>
        <x:v>182.33774999999997</x:v>
      </x:c>
      <x:c r="T1074" s="744" t="str">
        <x:v>Tamamlandı</x:v>
      </x:c>
      <x:c r="U1074" s="749" t="str">
        <x:f>IF(AND(COUNTIF('Ürünler'!$A$6:$A$105,F1074)=1,COUNTIF('Müşteriler'!$A$6:$A$255,E1074)=1),"OK","HATA")</x:f>
        <x:v>OK</x:v>
      </x:c>
    </x:row>
    <x:row r="1075">
      <x:c r="A1075" s="742" t="str">
        <x:v>SIP-01070</x:v>
      </x:c>
      <x:c r="B1075" s="743" t="n">
        <x:v>46183</x:v>
      </x:c>
      <x:c r="C1075" s="744" t="str">
        <x:v>E-ticaret</x:v>
      </x:c>
      <x:c r="D1075" s="744" t="str">
        <x:v>Adıyaman Merkez</x:v>
      </x:c>
      <x:c r="E1075" s="744" t="str">
        <x:v>MUS-0075</x:v>
      </x:c>
      <x:c r="F1075" s="744" t="str">
        <x:v>URN-0007</x:v>
      </x:c>
      <x:c r="G1075" s="744" t="n">
        <x:v>7</x:v>
      </x:c>
      <x:c r="H1075" s="745" t="n">
        <x:v>123.9</x:v>
      </x:c>
      <x:c r="I1075" s="746" t="n">
        <x:v>0</x:v>
      </x:c>
      <x:c r="J1075" s="747" t="n">
        <x:f>IF(T1075="İptal",0,G1075*H1075*(1-I1075))</x:f>
        <x:v>867.3000000000001</x:v>
      </x:c>
      <x:c r="K1075" s="747" t="n">
        <x:f>IFERROR(INDEX('Ürünler'!$F$6:$F$105,MATCH(F1075,'Ürünler'!$A$6:$A$105,0)),0)</x:f>
        <x:v>78.99</x:v>
      </x:c>
      <x:c r="L1075" s="747" t="n">
        <x:f>IF(T1075="İptal",0,G1075*K1075)</x:f>
        <x:v>552.93</x:v>
      </x:c>
      <x:c r="M1075" s="747" t="n">
        <x:f>J1075-L1075</x:f>
        <x:v>314.3700000000001</x:v>
      </x:c>
      <x:c r="N1075" s="748" t="n">
        <x:f>IFERROR(M1075/J1075,0)</x:f>
        <x:v>0.36246973365617446</x:v>
      </x:c>
      <x:c r="O1075" s="744" t="str">
        <x:v>Ödendi</x:v>
      </x:c>
      <x:c r="P1075" s="743" t="n">
        <x:v>46190</x:v>
      </x:c>
      <x:c r="Q1075" s="743" t="n">
        <x:v>46189</x:v>
      </x:c>
      <x:c r="R1075" s="747" t="n">
        <x:f>IF(T1075="İptal",0,IF(O1075="Ödendi",J1075,IF(O1075="Kısmi",J1075*50%,0)))</x:f>
        <x:v>867.3000000000001</x:v>
      </x:c>
      <x:c r="S1075" s="747" t="n">
        <x:f>J1075-R1075</x:f>
        <x:v>0</x:v>
      </x:c>
      <x:c r="T1075" s="744" t="str">
        <x:v>Hazırlanıyor</x:v>
      </x:c>
      <x:c r="U1075" s="749" t="str">
        <x:f>IF(AND(COUNTIF('Ürünler'!$A$6:$A$105,F1075)=1,COUNTIF('Müşteriler'!$A$6:$A$255,E1075)=1),"OK","HATA")</x:f>
        <x:v>OK</x:v>
      </x:c>
    </x:row>
    <x:row r="1076">
      <x:c r="A1076" s="742" t="str">
        <x:v>SIP-01071</x:v>
      </x:c>
      <x:c r="B1076" s="743" t="n">
        <x:v>46219</x:v>
      </x:c>
      <x:c r="C1076" s="744" t="str">
        <x:v>Bayi</x:v>
      </x:c>
      <x:c r="D1076" s="744" t="str">
        <x:v>Online</x:v>
      </x:c>
      <x:c r="E1076" s="744" t="str">
        <x:v>MUS-0021</x:v>
      </x:c>
      <x:c r="F1076" s="744" t="str">
        <x:v>URN-0069</x:v>
      </x:c>
      <x:c r="G1076" s="744" t="n">
        <x:v>12</x:v>
      </x:c>
      <x:c r="H1076" s="745" t="n">
        <x:v>61.45</x:v>
      </x:c>
      <x:c r="I1076" s="746" t="n">
        <x:v>0</x:v>
      </x:c>
      <x:c r="J1076" s="747" t="n">
        <x:f>IF(T1076="İptal",0,G1076*H1076*(1-I1076))</x:f>
        <x:v>737.4000000000001</x:v>
      </x:c>
      <x:c r="K1076" s="747" t="n">
        <x:f>IFERROR(INDEX('Ürünler'!$F$6:$F$105,MATCH(F1076,'Ürünler'!$A$6:$A$105,0)),0)</x:f>
        <x:v>39.33</x:v>
      </x:c>
      <x:c r="L1076" s="747" t="n">
        <x:f>IF(T1076="İptal",0,G1076*K1076)</x:f>
        <x:v>471.96</x:v>
      </x:c>
      <x:c r="M1076" s="747" t="n">
        <x:f>J1076-L1076</x:f>
        <x:v>265.4400000000001</x:v>
      </x:c>
      <x:c r="N1076" s="748" t="n">
        <x:f>IFERROR(M1076/J1076,0)</x:f>
        <x:v>0.3599674532139952</x:v>
      </x:c>
      <x:c r="O1076" s="744" t="str">
        <x:v>Ödendi</x:v>
      </x:c>
      <x:c r="P1076" s="743" t="n">
        <x:v>46264</x:v>
      </x:c>
      <x:c r="Q1076" s="743" t="n">
        <x:v>46239</x:v>
      </x:c>
      <x:c r="R1076" s="747" t="n">
        <x:f>IF(T1076="İptal",0,IF(O1076="Ödendi",J1076,IF(O1076="Kısmi",J1076*50%,0)))</x:f>
        <x:v>737.4000000000001</x:v>
      </x:c>
      <x:c r="S1076" s="747" t="n">
        <x:f>J1076-R1076</x:f>
        <x:v>0</x:v>
      </x:c>
      <x:c r="T1076" s="744" t="str">
        <x:v>Tamamlandı</x:v>
      </x:c>
      <x:c r="U1076" s="749" t="str">
        <x:f>IF(AND(COUNTIF('Ürünler'!$A$6:$A$105,F1076)=1,COUNTIF('Müşteriler'!$A$6:$A$255,E1076)=1),"OK","HATA")</x:f>
        <x:v>OK</x:v>
      </x:c>
    </x:row>
    <x:row r="1077">
      <x:c r="A1077" s="742" t="str">
        <x:v>SIP-01072</x:v>
      </x:c>
      <x:c r="B1077" s="743" t="n">
        <x:v>46094</x:v>
      </x:c>
      <x:c r="C1077" s="744" t="str">
        <x:v>Bayi</x:v>
      </x:c>
      <x:c r="D1077" s="744" t="str">
        <x:v>Adıyaman Merkez</x:v>
      </x:c>
      <x:c r="E1077" s="744" t="str">
        <x:v>MUS-0013</x:v>
      </x:c>
      <x:c r="F1077" s="744" t="str">
        <x:v>URN-0025</x:v>
      </x:c>
      <x:c r="G1077" s="744" t="n">
        <x:v>6</x:v>
      </x:c>
      <x:c r="H1077" s="745" t="n">
        <x:v>95.35</x:v>
      </x:c>
      <x:c r="I1077" s="746" t="n">
        <x:v>0</x:v>
      </x:c>
      <x:c r="J1077" s="747" t="n">
        <x:f>IF(T1077="İptal",0,G1077*H1077*(1-I1077))</x:f>
        <x:v>572.0999999999999</x:v>
      </x:c>
      <x:c r="K1077" s="747" t="n">
        <x:f>IFERROR(INDEX('Ürünler'!$F$6:$F$105,MATCH(F1077,'Ürünler'!$A$6:$A$105,0)),0)</x:f>
        <x:v>70.07</x:v>
      </x:c>
      <x:c r="L1077" s="747" t="n">
        <x:f>IF(T1077="İptal",0,G1077*K1077)</x:f>
        <x:v>420.41999999999996</x:v>
      </x:c>
      <x:c r="M1077" s="747" t="n">
        <x:f>J1077-L1077</x:f>
        <x:v>151.67999999999995</x:v>
      </x:c>
      <x:c r="N1077" s="748" t="n">
        <x:f>IFERROR(M1077/J1077,0)</x:f>
        <x:v>0.26512847404299944</x:v>
      </x:c>
      <x:c r="O1077" s="744" t="str">
        <x:v>Ödendi</x:v>
      </x:c>
      <x:c r="P1077" s="743" t="n">
        <x:v>46109</x:v>
      </x:c>
      <x:c r="Q1077" s="743" t="n">
        <x:v>46109</x:v>
      </x:c>
      <x:c r="R1077" s="747" t="n">
        <x:f>IF(T1077="İptal",0,IF(O1077="Ödendi",J1077,IF(O1077="Kısmi",J1077*50%,0)))</x:f>
        <x:v>572.0999999999999</x:v>
      </x:c>
      <x:c r="S1077" s="747" t="n">
        <x:f>J1077-R1077</x:f>
        <x:v>0</x:v>
      </x:c>
      <x:c r="T1077" s="744" t="str">
        <x:v>Tamamlandı</x:v>
      </x:c>
      <x:c r="U1077" s="749" t="str">
        <x:f>IF(AND(COUNTIF('Ürünler'!$A$6:$A$105,F1077)=1,COUNTIF('Müşteriler'!$A$6:$A$255,E1077)=1),"OK","HATA")</x:f>
        <x:v>OK</x:v>
      </x:c>
    </x:row>
    <x:row r="1078">
      <x:c r="A1078" s="742" t="str">
        <x:v>SIP-01073</x:v>
      </x:c>
      <x:c r="B1078" s="743" t="n">
        <x:v>46066</x:v>
      </x:c>
      <x:c r="C1078" s="744" t="str">
        <x:v>Kurumsal</x:v>
      </x:c>
      <x:c r="D1078" s="744" t="str">
        <x:v>Online</x:v>
      </x:c>
      <x:c r="E1078" s="744" t="str">
        <x:v>MUS-0172</x:v>
      </x:c>
      <x:c r="F1078" s="744" t="str">
        <x:v>URN-0050</x:v>
      </x:c>
      <x:c r="G1078" s="744" t="n">
        <x:v>17</x:v>
      </x:c>
      <x:c r="H1078" s="745" t="n">
        <x:v>174.55</x:v>
      </x:c>
      <x:c r="I1078" s="746" t="n">
        <x:v>0</x:v>
      </x:c>
      <x:c r="J1078" s="747" t="n">
        <x:f>IF(T1078="İptal",0,G1078*H1078*(1-I1078))</x:f>
        <x:v>2967.3500000000004</x:v>
      </x:c>
      <x:c r="K1078" s="747" t="n">
        <x:f>IFERROR(INDEX('Ürünler'!$F$6:$F$105,MATCH(F1078,'Ürünler'!$A$6:$A$105,0)),0)</x:f>
        <x:v>130.65</x:v>
      </x:c>
      <x:c r="L1078" s="747" t="n">
        <x:f>IF(T1078="İptal",0,G1078*K1078)</x:f>
        <x:v>2221.05</x:v>
      </x:c>
      <x:c r="M1078" s="747" t="n">
        <x:f>J1078-L1078</x:f>
        <x:v>746.3000000000002</x:v>
      </x:c>
      <x:c r="N1078" s="748" t="n">
        <x:f>IFERROR(M1078/J1078,0)</x:f>
        <x:v>0.2515038670867946</x:v>
      </x:c>
      <x:c r="O1078" s="744" t="str">
        <x:v>Kısmi</x:v>
      </x:c>
      <x:c r="P1078" s="743" t="n">
        <x:v>46081</x:v>
      </x:c>
      <x:c r="Q1078" s="743" t="n">
        <x:v>46077</x:v>
      </x:c>
      <x:c r="R1078" s="747" t="n">
        <x:f>IF(T1078="İptal",0,IF(O1078="Ödendi",J1078,IF(O1078="Kısmi",J1078*50%,0)))</x:f>
        <x:v>1483.6750000000002</x:v>
      </x:c>
      <x:c r="S1078" s="747" t="n">
        <x:f>J1078-R1078</x:f>
        <x:v>1483.6750000000002</x:v>
      </x:c>
      <x:c r="T1078" s="744" t="str">
        <x:v>Tamamlandı</x:v>
      </x:c>
      <x:c r="U1078" s="749" t="str">
        <x:f>IF(AND(COUNTIF('Ürünler'!$A$6:$A$105,F1078)=1,COUNTIF('Müşteriler'!$A$6:$A$255,E1078)=1),"OK","HATA")</x:f>
        <x:v>OK</x:v>
      </x:c>
    </x:row>
    <x:row r="1079">
      <x:c r="A1079" s="742" t="str">
        <x:v>SIP-01074</x:v>
      </x:c>
      <x:c r="B1079" s="743" t="n">
        <x:v>45950</x:v>
      </x:c>
      <x:c r="C1079" s="744" t="str">
        <x:v>Kurumsal</x:v>
      </x:c>
      <x:c r="D1079" s="744" t="str">
        <x:v>Online</x:v>
      </x:c>
      <x:c r="E1079" s="744" t="str">
        <x:v>MUS-0163</x:v>
      </x:c>
      <x:c r="F1079" s="744" t="str">
        <x:v>URN-0047</x:v>
      </x:c>
      <x:c r="G1079" s="744" t="n">
        <x:v>13</x:v>
      </x:c>
      <x:c r="H1079" s="745" t="n">
        <x:v>201.15</x:v>
      </x:c>
      <x:c r="I1079" s="746" t="n">
        <x:v>0</x:v>
      </x:c>
      <x:c r="J1079" s="747" t="n">
        <x:f>IF(T1079="İptal",0,G1079*H1079*(1-I1079))</x:f>
        <x:v>2614.9500000000003</x:v>
      </x:c>
      <x:c r="K1079" s="747" t="n">
        <x:f>IFERROR(INDEX('Ürünler'!$F$6:$F$105,MATCH(F1079,'Ürünler'!$A$6:$A$105,0)),0)</x:f>
        <x:v>131.32</x:v>
      </x:c>
      <x:c r="L1079" s="747" t="n">
        <x:f>IF(T1079="İptal",0,G1079*K1079)</x:f>
        <x:v>1707.1599999999999</x:v>
      </x:c>
      <x:c r="M1079" s="747" t="n">
        <x:f>J1079-L1079</x:f>
        <x:v>907.7900000000004</x:v>
      </x:c>
      <x:c r="N1079" s="748" t="n">
        <x:f>IFERROR(M1079/J1079,0)</x:f>
        <x:v>0.3471538652746708</x:v>
      </x:c>
      <x:c r="O1079" s="744" t="str">
        <x:v>Ödendi</x:v>
      </x:c>
      <x:c r="P1079" s="743" t="n">
        <x:v>45965</x:v>
      </x:c>
      <x:c r="Q1079" s="743" t="n">
        <x:v>45965</x:v>
      </x:c>
      <x:c r="R1079" s="747" t="n">
        <x:f>IF(T1079="İptal",0,IF(O1079="Ödendi",J1079,IF(O1079="Kısmi",J1079*50%,0)))</x:f>
        <x:v>2614.9500000000003</x:v>
      </x:c>
      <x:c r="S1079" s="747" t="n">
        <x:f>J1079-R1079</x:f>
        <x:v>0</x:v>
      </x:c>
      <x:c r="T1079" s="744" t="str">
        <x:v>Tamamlandı</x:v>
      </x:c>
      <x:c r="U1079" s="749" t="str">
        <x:f>IF(AND(COUNTIF('Ürünler'!$A$6:$A$105,F1079)=1,COUNTIF('Müşteriler'!$A$6:$A$255,E1079)=1),"OK","HATA")</x:f>
        <x:v>OK</x:v>
      </x:c>
    </x:row>
    <x:row r="1080">
      <x:c r="A1080" s="742" t="str">
        <x:v>SIP-01075</x:v>
      </x:c>
      <x:c r="B1080" s="743" t="n">
        <x:v>46169</x:v>
      </x:c>
      <x:c r="C1080" s="744" t="str">
        <x:v>Kurumsal</x:v>
      </x:c>
      <x:c r="D1080" s="744" t="str">
        <x:v>Online</x:v>
      </x:c>
      <x:c r="E1080" s="744" t="str">
        <x:v>MUS-0098</x:v>
      </x:c>
      <x:c r="F1080" s="744" t="str">
        <x:v>URN-0014</x:v>
      </x:c>
      <x:c r="G1080" s="744" t="n">
        <x:v>3</x:v>
      </x:c>
      <x:c r="H1080" s="745" t="n">
        <x:v>190.76</x:v>
      </x:c>
      <x:c r="I1080" s="746" t="n">
        <x:v>0.15</x:v>
      </x:c>
      <x:c r="J1080" s="747" t="n">
        <x:f>IF(T1080="İptal",0,G1080*H1080*(1-I1080))</x:f>
        <x:v>486.438</x:v>
      </x:c>
      <x:c r="K1080" s="747" t="n">
        <x:f>IFERROR(INDEX('Ürünler'!$F$6:$F$105,MATCH(F1080,'Ürünler'!$A$6:$A$105,0)),0)</x:f>
        <x:v>128.81</x:v>
      </x:c>
      <x:c r="L1080" s="747" t="n">
        <x:f>IF(T1080="İptal",0,G1080*K1080)</x:f>
        <x:v>386.43</x:v>
      </x:c>
      <x:c r="M1080" s="747" t="n">
        <x:f>J1080-L1080</x:f>
        <x:v>100.00799999999998</x:v>
      </x:c>
      <x:c r="N1080" s="748" t="n">
        <x:f>IFERROR(M1080/J1080,0)</x:f>
        <x:v>0.20559249071824154</x:v>
      </x:c>
      <x:c r="O1080" s="744" t="str">
        <x:v>Kısmi</x:v>
      </x:c>
      <x:c r="P1080" s="743" t="n">
        <x:v>46214</x:v>
      </x:c>
      <x:c r="Q1080" s="743" t="n">
        <x:v>46204</x:v>
      </x:c>
      <x:c r="R1080" s="747" t="n">
        <x:f>IF(T1080="İptal",0,IF(O1080="Ödendi",J1080,IF(O1080="Kısmi",J1080*50%,0)))</x:f>
        <x:v>243.219</x:v>
      </x:c>
      <x:c r="S1080" s="747" t="n">
        <x:f>J1080-R1080</x:f>
        <x:v>243.219</x:v>
      </x:c>
      <x:c r="T1080" s="744" t="str">
        <x:v>Hazırlanıyor</x:v>
      </x:c>
      <x:c r="U1080" s="749" t="str">
        <x:f>IF(AND(COUNTIF('Ürünler'!$A$6:$A$105,F1080)=1,COUNTIF('Müşteriler'!$A$6:$A$255,E1080)=1),"OK","HATA")</x:f>
        <x:v>OK</x:v>
      </x:c>
    </x:row>
    <x:row r="1081">
      <x:c r="A1081" s="742" t="str">
        <x:v>SIP-01076</x:v>
      </x:c>
      <x:c r="B1081" s="743" t="n">
        <x:v>46239</x:v>
      </x:c>
      <x:c r="C1081" s="744" t="str">
        <x:v>E-ticaret</x:v>
      </x:c>
      <x:c r="D1081" s="744" t="str">
        <x:v>Online</x:v>
      </x:c>
      <x:c r="E1081" s="744" t="str">
        <x:v>MUS-0179</x:v>
      </x:c>
      <x:c r="F1081" s="744" t="str">
        <x:v>URN-0075</x:v>
      </x:c>
      <x:c r="G1081" s="744" t="n">
        <x:v>2</x:v>
      </x:c>
      <x:c r="H1081" s="745" t="n">
        <x:v>128.5</x:v>
      </x:c>
      <x:c r="I1081" s="746" t="n">
        <x:v>0.05</x:v>
      </x:c>
      <x:c r="J1081" s="747" t="n">
        <x:f>IF(T1081="İptal",0,G1081*H1081*(1-I1081))</x:f>
        <x:v>244.14999999999998</x:v>
      </x:c>
      <x:c r="K1081" s="747" t="n">
        <x:f>IFERROR(INDEX('Ürünler'!$F$6:$F$105,MATCH(F1081,'Ürünler'!$A$6:$A$105,0)),0)</x:f>
        <x:v>83.58</x:v>
      </x:c>
      <x:c r="L1081" s="747" t="n">
        <x:f>IF(T1081="İptal",0,G1081*K1081)</x:f>
        <x:v>167.16</x:v>
      </x:c>
      <x:c r="M1081" s="747" t="n">
        <x:f>J1081-L1081</x:f>
        <x:v>76.98999999999998</x:v>
      </x:c>
      <x:c r="N1081" s="748" t="n">
        <x:f>IFERROR(M1081/J1081,0)</x:f>
        <x:v>0.3153389309850501</x:v>
      </x:c>
      <x:c r="O1081" s="744" t="str">
        <x:v>Ödendi</x:v>
      </x:c>
      <x:c r="P1081" s="743" t="n">
        <x:v>46254</x:v>
      </x:c>
      <x:c r="Q1081" s="743" t="n">
        <x:v>46240</x:v>
      </x:c>
      <x:c r="R1081" s="747" t="n">
        <x:f>IF(T1081="İptal",0,IF(O1081="Ödendi",J1081,IF(O1081="Kısmi",J1081*50%,0)))</x:f>
        <x:v>244.14999999999998</x:v>
      </x:c>
      <x:c r="S1081" s="747" t="n">
        <x:f>J1081-R1081</x:f>
        <x:v>0</x:v>
      </x:c>
      <x:c r="T1081" s="744" t="str">
        <x:v>Tamamlandı</x:v>
      </x:c>
      <x:c r="U1081" s="749" t="str">
        <x:f>IF(AND(COUNTIF('Ürünler'!$A$6:$A$105,F1081)=1,COUNTIF('Müşteriler'!$A$6:$A$255,E1081)=1),"OK","HATA")</x:f>
        <x:v>OK</x:v>
      </x:c>
    </x:row>
    <x:row r="1082">
      <x:c r="A1082" s="742" t="str">
        <x:v>SIP-01077</x:v>
      </x:c>
      <x:c r="B1082" s="743" t="n">
        <x:v>46217</x:v>
      </x:c>
      <x:c r="C1082" s="744" t="str">
        <x:v>Mağaza</x:v>
      </x:c>
      <x:c r="D1082" s="744" t="str">
        <x:v>Adıyaman Merkez</x:v>
      </x:c>
      <x:c r="E1082" s="744" t="str">
        <x:v>MUS-0045</x:v>
      </x:c>
      <x:c r="F1082" s="744" t="str">
        <x:v>URN-0021</x:v>
      </x:c>
      <x:c r="G1082" s="744" t="n">
        <x:v>4</x:v>
      </x:c>
      <x:c r="H1082" s="745" t="n">
        <x:v>88.11</x:v>
      </x:c>
      <x:c r="I1082" s="746" t="n">
        <x:v>0</x:v>
      </x:c>
      <x:c r="J1082" s="747" t="n">
        <x:f>IF(T1082="İptal",0,G1082*H1082*(1-I1082))</x:f>
        <x:v>352.44</x:v>
      </x:c>
      <x:c r="K1082" s="747" t="n">
        <x:f>IFERROR(INDEX('Ürünler'!$F$6:$F$105,MATCH(F1082,'Ürünler'!$A$6:$A$105,0)),0)</x:f>
        <x:v>61.68</x:v>
      </x:c>
      <x:c r="L1082" s="747" t="n">
        <x:f>IF(T1082="İptal",0,G1082*K1082)</x:f>
        <x:v>246.72</x:v>
      </x:c>
      <x:c r="M1082" s="747" t="n">
        <x:f>J1082-L1082</x:f>
        <x:v>105.72</x:v>
      </x:c>
      <x:c r="N1082" s="748" t="n">
        <x:f>IFERROR(M1082/J1082,0)</x:f>
        <x:v>0.29996595165134493</x:v>
      </x:c>
      <x:c r="O1082" s="744" t="str">
        <x:v>Bekliyor</x:v>
      </x:c>
      <x:c r="P1082" s="743" t="n">
        <x:v>46224</x:v>
      </x:c>
      <x:c r="Q1082" s="743"/>
      <x:c r="R1082" s="747" t="n">
        <x:f>IF(T1082="İptal",0,IF(O1082="Ödendi",J1082,IF(O1082="Kısmi",J1082*50%,0)))</x:f>
        <x:v>0</x:v>
      </x:c>
      <x:c r="S1082" s="747" t="n">
        <x:f>J1082-R1082</x:f>
        <x:v>352.44</x:v>
      </x:c>
      <x:c r="T1082" s="744" t="str">
        <x:v>Tamamlandı</x:v>
      </x:c>
      <x:c r="U1082" s="749" t="str">
        <x:f>IF(AND(COUNTIF('Ürünler'!$A$6:$A$105,F1082)=1,COUNTIF('Müşteriler'!$A$6:$A$255,E1082)=1),"OK","HATA")</x:f>
        <x:v>OK</x:v>
      </x:c>
    </x:row>
    <x:row r="1083">
      <x:c r="A1083" s="742" t="str">
        <x:v>SIP-01078</x:v>
      </x:c>
      <x:c r="B1083" s="743" t="n">
        <x:v>46049</x:v>
      </x:c>
      <x:c r="C1083" s="744" t="str">
        <x:v>Bayi</x:v>
      </x:c>
      <x:c r="D1083" s="744" t="str">
        <x:v>Adıyaman Merkez</x:v>
      </x:c>
      <x:c r="E1083" s="744" t="str">
        <x:v>MUS-0250</x:v>
      </x:c>
      <x:c r="F1083" s="744" t="str">
        <x:v>URN-0073</x:v>
      </x:c>
      <x:c r="G1083" s="744" t="n">
        <x:v>14</x:v>
      </x:c>
      <x:c r="H1083" s="745" t="n">
        <x:v>127.3</x:v>
      </x:c>
      <x:c r="I1083" s="746" t="n">
        <x:v>0</x:v>
      </x:c>
      <x:c r="J1083" s="747" t="n">
        <x:f>IF(T1083="İptal",0,G1083*H1083*(1-I1083))</x:f>
        <x:v>1782.2</x:v>
      </x:c>
      <x:c r="K1083" s="747" t="n">
        <x:f>IFERROR(INDEX('Ürünler'!$F$6:$F$105,MATCH(F1083,'Ürünler'!$A$6:$A$105,0)),0)</x:f>
        <x:v>72.54</x:v>
      </x:c>
      <x:c r="L1083" s="747" t="n">
        <x:f>IF(T1083="İptal",0,G1083*K1083)</x:f>
        <x:v>1015.5600000000001</x:v>
      </x:c>
      <x:c r="M1083" s="747" t="n">
        <x:f>J1083-L1083</x:f>
        <x:v>766.64</x:v>
      </x:c>
      <x:c r="N1083" s="748" t="n">
        <x:f>IFERROR(M1083/J1083,0)</x:f>
        <x:v>0.430164964650432</x:v>
      </x:c>
      <x:c r="O1083" s="744" t="str">
        <x:v>Ödendi</x:v>
      </x:c>
      <x:c r="P1083" s="743" t="n">
        <x:v>46094</x:v>
      </x:c>
      <x:c r="Q1083" s="743" t="n">
        <x:v>46079</x:v>
      </x:c>
      <x:c r="R1083" s="747" t="n">
        <x:f>IF(T1083="İptal",0,IF(O1083="Ödendi",J1083,IF(O1083="Kısmi",J1083*50%,0)))</x:f>
        <x:v>1782.2</x:v>
      </x:c>
      <x:c r="S1083" s="747" t="n">
        <x:f>J1083-R1083</x:f>
        <x:v>0</x:v>
      </x:c>
      <x:c r="T1083" s="744" t="str">
        <x:v>Tamamlandı</x:v>
      </x:c>
      <x:c r="U1083" s="749" t="str">
        <x:f>IF(AND(COUNTIF('Ürünler'!$A$6:$A$105,F1083)=1,COUNTIF('Müşteriler'!$A$6:$A$255,E1083)=1),"OK","HATA")</x:f>
        <x:v>OK</x:v>
      </x:c>
    </x:row>
    <x:row r="1084">
      <x:c r="A1084" s="742" t="str">
        <x:v>SIP-01079</x:v>
      </x:c>
      <x:c r="B1084" s="743" t="n">
        <x:v>46154</x:v>
      </x:c>
      <x:c r="C1084" s="744" t="str">
        <x:v>E-ticaret</x:v>
      </x:c>
      <x:c r="D1084" s="744" t="str">
        <x:v>Kahta</x:v>
      </x:c>
      <x:c r="E1084" s="744" t="str">
        <x:v>MUS-0136</x:v>
      </x:c>
      <x:c r="F1084" s="744" t="str">
        <x:v>URN-0091</x:v>
      </x:c>
      <x:c r="G1084" s="744" t="n">
        <x:v>8</x:v>
      </x:c>
      <x:c r="H1084" s="745" t="n">
        <x:v>78.76</x:v>
      </x:c>
      <x:c r="I1084" s="746" t="n">
        <x:v>0.05</x:v>
      </x:c>
      <x:c r="J1084" s="747" t="n">
        <x:f>IF(T1084="İptal",0,G1084*H1084*(1-I1084))</x:f>
        <x:v>598.576</x:v>
      </x:c>
      <x:c r="K1084" s="747" t="n">
        <x:f>IFERROR(INDEX('Ürünler'!$F$6:$F$105,MATCH(F1084,'Ürünler'!$A$6:$A$105,0)),0)</x:f>
        <x:v>58.36</x:v>
      </x:c>
      <x:c r="L1084" s="747" t="n">
        <x:f>IF(T1084="İptal",0,G1084*K1084)</x:f>
        <x:v>466.88</x:v>
      </x:c>
      <x:c r="M1084" s="747" t="n">
        <x:f>J1084-L1084</x:f>
        <x:v>131.69600000000003</x:v>
      </x:c>
      <x:c r="N1084" s="748" t="n">
        <x:f>IFERROR(M1084/J1084,0)</x:f>
        <x:v>0.22001550346154877</x:v>
      </x:c>
      <x:c r="O1084" s="744" t="str">
        <x:v>Ödendi</x:v>
      </x:c>
      <x:c r="P1084" s="743" t="n">
        <x:v>46169</x:v>
      </x:c>
      <x:c r="Q1084" s="743" t="n">
        <x:v>46160</x:v>
      </x:c>
      <x:c r="R1084" s="747" t="n">
        <x:f>IF(T1084="İptal",0,IF(O1084="Ödendi",J1084,IF(O1084="Kısmi",J1084*50%,0)))</x:f>
        <x:v>598.576</x:v>
      </x:c>
      <x:c r="S1084" s="747" t="n">
        <x:f>J1084-R1084</x:f>
        <x:v>0</x:v>
      </x:c>
      <x:c r="T1084" s="744" t="str">
        <x:v>Tamamlandı</x:v>
      </x:c>
      <x:c r="U1084" s="749" t="str">
        <x:f>IF(AND(COUNTIF('Ürünler'!$A$6:$A$105,F1084)=1,COUNTIF('Müşteriler'!$A$6:$A$255,E1084)=1),"OK","HATA")</x:f>
        <x:v>OK</x:v>
      </x:c>
    </x:row>
    <x:row r="1085">
      <x:c r="A1085" s="742" t="str">
        <x:v>SIP-01080</x:v>
      </x:c>
      <x:c r="B1085" s="743" t="n">
        <x:v>46086</x:v>
      </x:c>
      <x:c r="C1085" s="744" t="str">
        <x:v>Bayi</x:v>
      </x:c>
      <x:c r="D1085" s="744" t="str">
        <x:v>Kahta</x:v>
      </x:c>
      <x:c r="E1085" s="744" t="str">
        <x:v>MUS-0218</x:v>
      </x:c>
      <x:c r="F1085" s="744" t="str">
        <x:v>URN-0064</x:v>
      </x:c>
      <x:c r="G1085" s="744" t="n">
        <x:v>8</x:v>
      </x:c>
      <x:c r="H1085" s="745" t="n">
        <x:v>201.99</x:v>
      </x:c>
      <x:c r="I1085" s="746" t="n">
        <x:v>0.05</x:v>
      </x:c>
      <x:c r="J1085" s="747" t="n">
        <x:f>IF(T1085="İptal",0,G1085*H1085*(1-I1085))</x:f>
        <x:v>1535.124</x:v>
      </x:c>
      <x:c r="K1085" s="747" t="n">
        <x:f>IFERROR(INDEX('Ürünler'!$F$6:$F$105,MATCH(F1085,'Ürünler'!$A$6:$A$105,0)),0)</x:f>
        <x:v>124.83</x:v>
      </x:c>
      <x:c r="L1085" s="747" t="n">
        <x:f>IF(T1085="İptal",0,G1085*K1085)</x:f>
        <x:v>998.64</x:v>
      </x:c>
      <x:c r="M1085" s="747" t="n">
        <x:f>J1085-L1085</x:f>
        <x:v>536.484</x:v>
      </x:c>
      <x:c r="N1085" s="748" t="n">
        <x:f>IFERROR(M1085/J1085,0)</x:f>
        <x:v>0.34947274617555324</x:v>
      </x:c>
      <x:c r="O1085" s="744" t="str">
        <x:v>Bekliyor</x:v>
      </x:c>
      <x:c r="P1085" s="743" t="n">
        <x:v>46131</x:v>
      </x:c>
      <x:c r="Q1085" s="743"/>
      <x:c r="R1085" s="747" t="n">
        <x:f>IF(T1085="İptal",0,IF(O1085="Ödendi",J1085,IF(O1085="Kısmi",J1085*50%,0)))</x:f>
        <x:v>0</x:v>
      </x:c>
      <x:c r="S1085" s="747" t="n">
        <x:f>J1085-R1085</x:f>
        <x:v>1535.124</x:v>
      </x:c>
      <x:c r="T1085" s="744" t="str">
        <x:v>Tamamlandı</x:v>
      </x:c>
      <x:c r="U1085" s="749" t="str">
        <x:f>IF(AND(COUNTIF('Ürünler'!$A$6:$A$105,F1085)=1,COUNTIF('Müşteriler'!$A$6:$A$255,E1085)=1),"OK","HATA")</x:f>
        <x:v>OK</x:v>
      </x:c>
    </x:row>
    <x:row r="1086">
      <x:c r="A1086" s="742" t="str">
        <x:v>SIP-01081</x:v>
      </x:c>
      <x:c r="B1086" s="743" t="n">
        <x:v>45940</x:v>
      </x:c>
      <x:c r="C1086" s="744" t="str">
        <x:v>Bayi</x:v>
      </x:c>
      <x:c r="D1086" s="744" t="str">
        <x:v>Online</x:v>
      </x:c>
      <x:c r="E1086" s="744" t="str">
        <x:v>MUS-0210</x:v>
      </x:c>
      <x:c r="F1086" s="744" t="str">
        <x:v>URN-0063</x:v>
      </x:c>
      <x:c r="G1086" s="744" t="n">
        <x:v>14</x:v>
      </x:c>
      <x:c r="H1086" s="745" t="n">
        <x:v>160.83</x:v>
      </x:c>
      <x:c r="I1086" s="746" t="n">
        <x:v>0</x:v>
      </x:c>
      <x:c r="J1086" s="747" t="n">
        <x:f>IF(T1086="İptal",0,G1086*H1086*(1-I1086))</x:f>
        <x:v>2251.6200000000003</x:v>
      </x:c>
      <x:c r="K1086" s="747" t="n">
        <x:f>IFERROR(INDEX('Ürünler'!$F$6:$F$105,MATCH(F1086,'Ürünler'!$A$6:$A$105,0)),0)</x:f>
        <x:v>111.66</x:v>
      </x:c>
      <x:c r="L1086" s="747" t="n">
        <x:f>IF(T1086="İptal",0,G1086*K1086)</x:f>
        <x:v>1563.24</x:v>
      </x:c>
      <x:c r="M1086" s="747" t="n">
        <x:f>J1086-L1086</x:f>
        <x:v>688.3800000000003</x:v>
      </x:c>
      <x:c r="N1086" s="748" t="n">
        <x:f>IFERROR(M1086/J1086,0)</x:f>
        <x:v>0.30572654355530693</x:v>
      </x:c>
      <x:c r="O1086" s="744" t="str">
        <x:v>Ödendi</x:v>
      </x:c>
      <x:c r="P1086" s="743" t="n">
        <x:v>45970</x:v>
      </x:c>
      <x:c r="Q1086" s="743" t="n">
        <x:v>45944</x:v>
      </x:c>
      <x:c r="R1086" s="747" t="n">
        <x:f>IF(T1086="İptal",0,IF(O1086="Ödendi",J1086,IF(O1086="Kısmi",J1086*50%,0)))</x:f>
        <x:v>2251.6200000000003</x:v>
      </x:c>
      <x:c r="S1086" s="747" t="n">
        <x:f>J1086-R1086</x:f>
        <x:v>0</x:v>
      </x:c>
      <x:c r="T1086" s="744" t="str">
        <x:v>Tamamlandı</x:v>
      </x:c>
      <x:c r="U1086" s="749" t="str">
        <x:f>IF(AND(COUNTIF('Ürünler'!$A$6:$A$105,F1086)=1,COUNTIF('Müşteriler'!$A$6:$A$255,E1086)=1),"OK","HATA")</x:f>
        <x:v>OK</x:v>
      </x:c>
    </x:row>
    <x:row r="1087">
      <x:c r="A1087" s="742" t="str">
        <x:v>SIP-01082</x:v>
      </x:c>
      <x:c r="B1087" s="743" t="n">
        <x:v>45955</x:v>
      </x:c>
      <x:c r="C1087" s="744" t="str">
        <x:v>E-ticaret</x:v>
      </x:c>
      <x:c r="D1087" s="744" t="str">
        <x:v>Online</x:v>
      </x:c>
      <x:c r="E1087" s="744" t="str">
        <x:v>MUS-0203</x:v>
      </x:c>
      <x:c r="F1087" s="744" t="str">
        <x:v>URN-0041</x:v>
      </x:c>
      <x:c r="G1087" s="744" t="n">
        <x:v>14</x:v>
      </x:c>
      <x:c r="H1087" s="745" t="n">
        <x:v>90.47</x:v>
      </x:c>
      <x:c r="I1087" s="746" t="n">
        <x:v>0.05</x:v>
      </x:c>
      <x:c r="J1087" s="747" t="n">
        <x:f>IF(T1087="İptal",0,G1087*H1087*(1-I1087))</x:f>
        <x:v>1203.251</x:v>
      </x:c>
      <x:c r="K1087" s="747" t="n">
        <x:f>IFERROR(INDEX('Ürünler'!$F$6:$F$105,MATCH(F1087,'Ürünler'!$A$6:$A$105,0)),0)</x:f>
        <x:v>62.54</x:v>
      </x:c>
      <x:c r="L1087" s="747" t="n">
        <x:f>IF(T1087="İptal",0,G1087*K1087)</x:f>
        <x:v>875.56</x:v>
      </x:c>
      <x:c r="M1087" s="747" t="n">
        <x:f>J1087-L1087</x:f>
        <x:v>327.69100000000003</x:v>
      </x:c>
      <x:c r="N1087" s="748" t="n">
        <x:f>IFERROR(M1087/J1087,0)</x:f>
        <x:v>0.27233802423600734</x:v>
      </x:c>
      <x:c r="O1087" s="744" t="str">
        <x:v>Ödendi</x:v>
      </x:c>
      <x:c r="P1087" s="743" t="n">
        <x:v>46000</x:v>
      </x:c>
      <x:c r="Q1087" s="743" t="n">
        <x:v>45956</x:v>
      </x:c>
      <x:c r="R1087" s="747" t="n">
        <x:f>IF(T1087="İptal",0,IF(O1087="Ödendi",J1087,IF(O1087="Kısmi",J1087*50%,0)))</x:f>
        <x:v>1203.251</x:v>
      </x:c>
      <x:c r="S1087" s="747" t="n">
        <x:f>J1087-R1087</x:f>
        <x:v>0</x:v>
      </x:c>
      <x:c r="T1087" s="744" t="str">
        <x:v>Tamamlandı</x:v>
      </x:c>
      <x:c r="U1087" s="749" t="str">
        <x:f>IF(AND(COUNTIF('Ürünler'!$A$6:$A$105,F1087)=1,COUNTIF('Müşteriler'!$A$6:$A$255,E1087)=1),"OK","HATA")</x:f>
        <x:v>OK</x:v>
      </x:c>
    </x:row>
    <x:row r="1088">
      <x:c r="A1088" s="742" t="str">
        <x:v>SIP-01083</x:v>
      </x:c>
      <x:c r="B1088" s="743" t="n">
        <x:v>46054</x:v>
      </x:c>
      <x:c r="C1088" s="744" t="str">
        <x:v>Kurumsal</x:v>
      </x:c>
      <x:c r="D1088" s="744" t="str">
        <x:v>Online</x:v>
      </x:c>
      <x:c r="E1088" s="744" t="str">
        <x:v>MUS-0018</x:v>
      </x:c>
      <x:c r="F1088" s="744" t="str">
        <x:v>URN-0002</x:v>
      </x:c>
      <x:c r="G1088" s="744" t="n">
        <x:v>17</x:v>
      </x:c>
      <x:c r="H1088" s="745" t="n">
        <x:v>61.62</x:v>
      </x:c>
      <x:c r="I1088" s="746" t="n">
        <x:v>0.1</x:v>
      </x:c>
      <x:c r="J1088" s="747" t="n">
        <x:f>IF(T1088="İptal",0,G1088*H1088*(1-I1088))</x:f>
        <x:v>942.786</x:v>
      </x:c>
      <x:c r="K1088" s="747" t="n">
        <x:f>IFERROR(INDEX('Ürünler'!$F$6:$F$105,MATCH(F1088,'Ürünler'!$A$6:$A$105,0)),0)</x:f>
        <x:v>43.65</x:v>
      </x:c>
      <x:c r="L1088" s="747" t="n">
        <x:f>IF(T1088="İptal",0,G1088*K1088)</x:f>
        <x:v>742.05</x:v>
      </x:c>
      <x:c r="M1088" s="747" t="n">
        <x:f>J1088-L1088</x:f>
        <x:v>200.736</x:v>
      </x:c>
      <x:c r="N1088" s="748" t="n">
        <x:f>IFERROR(M1088/J1088,0)</x:f>
        <x:v>0.21291788380395976</x:v>
      </x:c>
      <x:c r="O1088" s="744" t="str">
        <x:v>Ödendi</x:v>
      </x:c>
      <x:c r="P1088" s="743" t="n">
        <x:v>46061</x:v>
      </x:c>
      <x:c r="Q1088" s="743" t="n">
        <x:v>46061</x:v>
      </x:c>
      <x:c r="R1088" s="747" t="n">
        <x:f>IF(T1088="İptal",0,IF(O1088="Ödendi",J1088,IF(O1088="Kısmi",J1088*50%,0)))</x:f>
        <x:v>942.786</x:v>
      </x:c>
      <x:c r="S1088" s="747" t="n">
        <x:f>J1088-R1088</x:f>
        <x:v>0</x:v>
      </x:c>
      <x:c r="T1088" s="744" t="str">
        <x:v>Tamamlandı</x:v>
      </x:c>
      <x:c r="U1088" s="749" t="str">
        <x:f>IF(AND(COUNTIF('Ürünler'!$A$6:$A$105,F1088)=1,COUNTIF('Müşteriler'!$A$6:$A$255,E1088)=1),"OK","HATA")</x:f>
        <x:v>OK</x:v>
      </x:c>
    </x:row>
    <x:row r="1089">
      <x:c r="A1089" s="742" t="str">
        <x:v>SIP-01084</x:v>
      </x:c>
      <x:c r="B1089" s="743" t="n">
        <x:v>46169</x:v>
      </x:c>
      <x:c r="C1089" s="744" t="str">
        <x:v>Kurumsal</x:v>
      </x:c>
      <x:c r="D1089" s="744" t="str">
        <x:v>Adıyaman Merkez</x:v>
      </x:c>
      <x:c r="E1089" s="744" t="str">
        <x:v>MUS-0075</x:v>
      </x:c>
      <x:c r="F1089" s="744" t="str">
        <x:v>URN-0073</x:v>
      </x:c>
      <x:c r="G1089" s="744" t="n">
        <x:v>10</x:v>
      </x:c>
      <x:c r="H1089" s="745" t="n">
        <x:v>113.4</x:v>
      </x:c>
      <x:c r="I1089" s="746" t="n">
        <x:v>0.15</x:v>
      </x:c>
      <x:c r="J1089" s="747" t="n">
        <x:f>IF(T1089="İptal",0,G1089*H1089*(1-I1089))</x:f>
        <x:v>963.9</x:v>
      </x:c>
      <x:c r="K1089" s="747" t="n">
        <x:f>IFERROR(INDEX('Ürünler'!$F$6:$F$105,MATCH(F1089,'Ürünler'!$A$6:$A$105,0)),0)</x:f>
        <x:v>72.54</x:v>
      </x:c>
      <x:c r="L1089" s="747" t="n">
        <x:f>IF(T1089="İptal",0,G1089*K1089)</x:f>
        <x:v>725.4000000000001</x:v>
      </x:c>
      <x:c r="M1089" s="747" t="n">
        <x:f>J1089-L1089</x:f>
        <x:v>238.4999999999999</x:v>
      </x:c>
      <x:c r="N1089" s="748" t="n">
        <x:f>IFERROR(M1089/J1089,0)</x:f>
        <x:v>0.24743230625583557</x:v>
      </x:c>
      <x:c r="O1089" s="744" t="str">
        <x:v>Ödendi</x:v>
      </x:c>
      <x:c r="P1089" s="743" t="n">
        <x:v>46199</x:v>
      </x:c>
      <x:c r="Q1089" s="743" t="n">
        <x:v>46178</x:v>
      </x:c>
      <x:c r="R1089" s="747" t="n">
        <x:f>IF(T1089="İptal",0,IF(O1089="Ödendi",J1089,IF(O1089="Kısmi",J1089*50%,0)))</x:f>
        <x:v>963.9</x:v>
      </x:c>
      <x:c r="S1089" s="747" t="n">
        <x:f>J1089-R1089</x:f>
        <x:v>0</x:v>
      </x:c>
      <x:c r="T1089" s="744" t="str">
        <x:v>Tamamlandı</x:v>
      </x:c>
      <x:c r="U1089" s="749" t="str">
        <x:f>IF(AND(COUNTIF('Ürünler'!$A$6:$A$105,F1089)=1,COUNTIF('Müşteriler'!$A$6:$A$255,E1089)=1),"OK","HATA")</x:f>
        <x:v>OK</x:v>
      </x:c>
    </x:row>
    <x:row r="1090">
      <x:c r="A1090" s="742" t="str">
        <x:v>SIP-01085</x:v>
      </x:c>
      <x:c r="B1090" s="743" t="n">
        <x:v>46105</x:v>
      </x:c>
      <x:c r="C1090" s="744" t="str">
        <x:v>Mağaza</x:v>
      </x:c>
      <x:c r="D1090" s="744" t="str">
        <x:v>Adıyaman Merkez</x:v>
      </x:c>
      <x:c r="E1090" s="744" t="str">
        <x:v>MUS-0003</x:v>
      </x:c>
      <x:c r="F1090" s="744" t="str">
        <x:v>URN-0067</x:v>
      </x:c>
      <x:c r="G1090" s="744" t="n">
        <x:v>16</x:v>
      </x:c>
      <x:c r="H1090" s="745" t="n">
        <x:v>179.83</x:v>
      </x:c>
      <x:c r="I1090" s="746" t="n">
        <x:v>0.1</x:v>
      </x:c>
      <x:c r="J1090" s="747" t="n">
        <x:f>IF(T1090="İptal",0,G1090*H1090*(1-I1090))</x:f>
        <x:v>2589.552</x:v>
      </x:c>
      <x:c r="K1090" s="747" t="n">
        <x:f>IFERROR(INDEX('Ürünler'!$F$6:$F$105,MATCH(F1090,'Ürünler'!$A$6:$A$105,0)),0)</x:f>
        <x:v>148.17</x:v>
      </x:c>
      <x:c r="L1090" s="747" t="n">
        <x:f>IF(T1090="İptal",0,G1090*K1090)</x:f>
        <x:v>2370.72</x:v>
      </x:c>
      <x:c r="M1090" s="747" t="n">
        <x:f>J1090-L1090</x:f>
        <x:v>218.83200000000033</x:v>
      </x:c>
      <x:c r="N1090" s="748" t="n">
        <x:f>IFERROR(M1090/J1090,0)</x:f>
        <x:v>0.08450573689966462</x:v>
      </x:c>
      <x:c r="O1090" s="744" t="str">
        <x:v>Bekliyor</x:v>
      </x:c>
      <x:c r="P1090" s="743" t="n">
        <x:v>46120</x:v>
      </x:c>
      <x:c r="Q1090" s="743"/>
      <x:c r="R1090" s="747" t="n">
        <x:f>IF(T1090="İptal",0,IF(O1090="Ödendi",J1090,IF(O1090="Kısmi",J1090*50%,0)))</x:f>
        <x:v>0</x:v>
      </x:c>
      <x:c r="S1090" s="747" t="n">
        <x:f>J1090-R1090</x:f>
        <x:v>2589.552</x:v>
      </x:c>
      <x:c r="T1090" s="744" t="str">
        <x:v>Tamamlandı</x:v>
      </x:c>
      <x:c r="U1090" s="749" t="str">
        <x:f>IF(AND(COUNTIF('Ürünler'!$A$6:$A$105,F1090)=1,COUNTIF('Müşteriler'!$A$6:$A$255,E1090)=1),"OK","HATA")</x:f>
        <x:v>OK</x:v>
      </x:c>
    </x:row>
    <x:row r="1091">
      <x:c r="A1091" s="742" t="str">
        <x:v>SIP-01086</x:v>
      </x:c>
      <x:c r="B1091" s="743" t="n">
        <x:v>46131</x:v>
      </x:c>
      <x:c r="C1091" s="744" t="str">
        <x:v>Mağaza</x:v>
      </x:c>
      <x:c r="D1091" s="744" t="str">
        <x:v>Online</x:v>
      </x:c>
      <x:c r="E1091" s="744" t="str">
        <x:v>MUS-0072</x:v>
      </x:c>
      <x:c r="F1091" s="744" t="str">
        <x:v>URN-0045</x:v>
      </x:c>
      <x:c r="G1091" s="744" t="n">
        <x:v>4</x:v>
      </x:c>
      <x:c r="H1091" s="745" t="n">
        <x:v>149.87</x:v>
      </x:c>
      <x:c r="I1091" s="746" t="n">
        <x:v>0.05</x:v>
      </x:c>
      <x:c r="J1091" s="747" t="n">
        <x:f>IF(T1091="İptal",0,G1091*H1091*(1-I1091))</x:f>
        <x:v>569.506</x:v>
      </x:c>
      <x:c r="K1091" s="747" t="n">
        <x:f>IFERROR(INDEX('Ürünler'!$F$6:$F$105,MATCH(F1091,'Ürünler'!$A$6:$A$105,0)),0)</x:f>
        <x:v>95.6</x:v>
      </x:c>
      <x:c r="L1091" s="747" t="n">
        <x:f>IF(T1091="İptal",0,G1091*K1091)</x:f>
        <x:v>382.4</x:v>
      </x:c>
      <x:c r="M1091" s="747" t="n">
        <x:f>J1091-L1091</x:f>
        <x:v>187.106</x:v>
      </x:c>
      <x:c r="N1091" s="748" t="n">
        <x:f>IFERROR(M1091/J1091,0)</x:f>
        <x:v>0.3285408757765502</x:v>
      </x:c>
      <x:c r="O1091" s="744" t="str">
        <x:v>Ödendi</x:v>
      </x:c>
      <x:c r="P1091" s="743" t="n">
        <x:v>46138</x:v>
      </x:c>
      <x:c r="Q1091" s="743" t="n">
        <x:v>46138</x:v>
      </x:c>
      <x:c r="R1091" s="747" t="n">
        <x:f>IF(T1091="İptal",0,IF(O1091="Ödendi",J1091,IF(O1091="Kısmi",J1091*50%,0)))</x:f>
        <x:v>569.506</x:v>
      </x:c>
      <x:c r="S1091" s="747" t="n">
        <x:f>J1091-R1091</x:f>
        <x:v>0</x:v>
      </x:c>
      <x:c r="T1091" s="744" t="str">
        <x:v>Hazırlanıyor</x:v>
      </x:c>
      <x:c r="U1091" s="749" t="str">
        <x:f>IF(AND(COUNTIF('Ürünler'!$A$6:$A$105,F1091)=1,COUNTIF('Müşteriler'!$A$6:$A$255,E1091)=1),"OK","HATA")</x:f>
        <x:v>OK</x:v>
      </x:c>
    </x:row>
    <x:row r="1092">
      <x:c r="A1092" s="742" t="str">
        <x:v>SIP-01087</x:v>
      </x:c>
      <x:c r="B1092" s="743" t="n">
        <x:v>46264</x:v>
      </x:c>
      <x:c r="C1092" s="744" t="str">
        <x:v>Bayi</x:v>
      </x:c>
      <x:c r="D1092" s="744" t="str">
        <x:v>Online</x:v>
      </x:c>
      <x:c r="E1092" s="744" t="str">
        <x:v>MUS-0083</x:v>
      </x:c>
      <x:c r="F1092" s="744" t="str">
        <x:v>URN-0088</x:v>
      </x:c>
      <x:c r="G1092" s="744" t="n">
        <x:v>14</x:v>
      </x:c>
      <x:c r="H1092" s="745" t="n">
        <x:v>80.24</x:v>
      </x:c>
      <x:c r="I1092" s="746" t="n">
        <x:v>0.1</x:v>
      </x:c>
      <x:c r="J1092" s="747" t="n">
        <x:f>IF(T1092="İptal",0,G1092*H1092*(1-I1092))</x:f>
        <x:v>1011.0239999999999</x:v>
      </x:c>
      <x:c r="K1092" s="747" t="n">
        <x:f>IFERROR(INDEX('Ürünler'!$F$6:$F$105,MATCH(F1092,'Ürünler'!$A$6:$A$105,0)),0)</x:f>
        <x:v>48.71</x:v>
      </x:c>
      <x:c r="L1092" s="747" t="n">
        <x:f>IF(T1092="İptal",0,G1092*K1092)</x:f>
        <x:v>681.94</x:v>
      </x:c>
      <x:c r="M1092" s="747" t="n">
        <x:f>J1092-L1092</x:f>
        <x:v>329.08399999999983</x:v>
      </x:c>
      <x:c r="N1092" s="748" t="n">
        <x:f>IFERROR(M1092/J1092,0)</x:f>
        <x:v>0.3254957350171706</x:v>
      </x:c>
      <x:c r="O1092" s="744" t="str">
        <x:v>Kısmi</x:v>
      </x:c>
      <x:c r="P1092" s="743" t="n">
        <x:v>46279</x:v>
      </x:c>
      <x:c r="Q1092" s="743" t="n">
        <x:v>46274</x:v>
      </x:c>
      <x:c r="R1092" s="747" t="n">
        <x:f>IF(T1092="İptal",0,IF(O1092="Ödendi",J1092,IF(O1092="Kısmi",J1092*50%,0)))</x:f>
        <x:v>505.51199999999994</x:v>
      </x:c>
      <x:c r="S1092" s="747" t="n">
        <x:f>J1092-R1092</x:f>
        <x:v>505.51199999999994</x:v>
      </x:c>
      <x:c r="T1092" s="744" t="str">
        <x:v>Tamamlandı</x:v>
      </x:c>
      <x:c r="U1092" s="749" t="str">
        <x:f>IF(AND(COUNTIF('Ürünler'!$A$6:$A$105,F1092)=1,COUNTIF('Müşteriler'!$A$6:$A$255,E1092)=1),"OK","HATA")</x:f>
        <x:v>OK</x:v>
      </x:c>
    </x:row>
    <x:row r="1093">
      <x:c r="A1093" s="742" t="str">
        <x:v>SIP-01088</x:v>
      </x:c>
      <x:c r="B1093" s="743" t="n">
        <x:v>46064</x:v>
      </x:c>
      <x:c r="C1093" s="744" t="str">
        <x:v>Bayi</x:v>
      </x:c>
      <x:c r="D1093" s="744" t="str">
        <x:v>Adıyaman Merkez</x:v>
      </x:c>
      <x:c r="E1093" s="744" t="str">
        <x:v>MUS-0099</x:v>
      </x:c>
      <x:c r="F1093" s="744" t="str">
        <x:v>URN-0004</x:v>
      </x:c>
      <x:c r="G1093" s="744" t="n">
        <x:v>16</x:v>
      </x:c>
      <x:c r="H1093" s="745" t="n">
        <x:v>82.04</x:v>
      </x:c>
      <x:c r="I1093" s="746" t="n">
        <x:v>0.05</x:v>
      </x:c>
      <x:c r="J1093" s="747" t="n">
        <x:f>IF(T1093="İptal",0,G1093*H1093*(1-I1093))</x:f>
        <x:v>1247.008</x:v>
      </x:c>
      <x:c r="K1093" s="747" t="n">
        <x:f>IFERROR(INDEX('Ürünler'!$F$6:$F$105,MATCH(F1093,'Ürünler'!$A$6:$A$105,0)),0)</x:f>
        <x:v>58.09</x:v>
      </x:c>
      <x:c r="L1093" s="747" t="n">
        <x:f>IF(T1093="İptal",0,G1093*K1093)</x:f>
        <x:v>929.44</x:v>
      </x:c>
      <x:c r="M1093" s="747" t="n">
        <x:f>J1093-L1093</x:f>
        <x:v>317.568</x:v>
      </x:c>
      <x:c r="N1093" s="748" t="n">
        <x:f>IFERROR(M1093/J1093,0)</x:f>
        <x:v>0.25466396366342475</x:v>
      </x:c>
      <x:c r="O1093" s="744" t="str">
        <x:v>Ödendi</x:v>
      </x:c>
      <x:c r="P1093" s="743" t="n">
        <x:v>46071</x:v>
      </x:c>
      <x:c r="Q1093" s="743" t="n">
        <x:v>46071</x:v>
      </x:c>
      <x:c r="R1093" s="747" t="n">
        <x:f>IF(T1093="İptal",0,IF(O1093="Ödendi",J1093,IF(O1093="Kısmi",J1093*50%,0)))</x:f>
        <x:v>1247.008</x:v>
      </x:c>
      <x:c r="S1093" s="747" t="n">
        <x:f>J1093-R1093</x:f>
        <x:v>0</x:v>
      </x:c>
      <x:c r="T1093" s="744" t="str">
        <x:v>Tamamlandı</x:v>
      </x:c>
      <x:c r="U1093" s="749" t="str">
        <x:f>IF(AND(COUNTIF('Ürünler'!$A$6:$A$105,F1093)=1,COUNTIF('Müşteriler'!$A$6:$A$255,E1093)=1),"OK","HATA")</x:f>
        <x:v>OK</x:v>
      </x:c>
    </x:row>
    <x:row r="1094">
      <x:c r="A1094" s="742" t="str">
        <x:v>SIP-01089</x:v>
      </x:c>
      <x:c r="B1094" s="743" t="n">
        <x:v>45936</x:v>
      </x:c>
      <x:c r="C1094" s="744" t="str">
        <x:v>Mağaza</x:v>
      </x:c>
      <x:c r="D1094" s="744" t="str">
        <x:v>Adıyaman Merkez</x:v>
      </x:c>
      <x:c r="E1094" s="744" t="str">
        <x:v>MUS-0131</x:v>
      </x:c>
      <x:c r="F1094" s="744" t="str">
        <x:v>URN-0038</x:v>
      </x:c>
      <x:c r="G1094" s="744" t="n">
        <x:v>9</x:v>
      </x:c>
      <x:c r="H1094" s="745" t="n">
        <x:v>67.12</x:v>
      </x:c>
      <x:c r="I1094" s="746" t="n">
        <x:v>0.15</x:v>
      </x:c>
      <x:c r="J1094" s="747" t="n">
        <x:f>IF(T1094="İptal",0,G1094*H1094*(1-I1094))</x:f>
        <x:v>513.4680000000001</x:v>
      </x:c>
      <x:c r="K1094" s="747" t="n">
        <x:f>IFERROR(INDEX('Ürünler'!$F$6:$F$105,MATCH(F1094,'Ürünler'!$A$6:$A$105,0)),0)</x:f>
        <x:v>41.2</x:v>
      </x:c>
      <x:c r="L1094" s="747" t="n">
        <x:f>IF(T1094="İptal",0,G1094*K1094)</x:f>
        <x:v>370.8</x:v>
      </x:c>
      <x:c r="M1094" s="747" t="n">
        <x:f>J1094-L1094</x:f>
        <x:v>142.66800000000006</x:v>
      </x:c>
      <x:c r="N1094" s="748" t="n">
        <x:f>IFERROR(M1094/J1094,0)</x:f>
        <x:v>0.27785178433709606</x:v>
      </x:c>
      <x:c r="O1094" s="744" t="str">
        <x:v>Bekliyor</x:v>
      </x:c>
      <x:c r="P1094" s="743" t="n">
        <x:v>45943</x:v>
      </x:c>
      <x:c r="Q1094" s="743"/>
      <x:c r="R1094" s="747" t="n">
        <x:f>IF(T1094="İptal",0,IF(O1094="Ödendi",J1094,IF(O1094="Kısmi",J1094*50%,0)))</x:f>
        <x:v>0</x:v>
      </x:c>
      <x:c r="S1094" s="747" t="n">
        <x:f>J1094-R1094</x:f>
        <x:v>513.4680000000001</x:v>
      </x:c>
      <x:c r="T1094" s="744" t="str">
        <x:v>Tamamlandı</x:v>
      </x:c>
      <x:c r="U1094" s="749" t="str">
        <x:f>IF(AND(COUNTIF('Ürünler'!$A$6:$A$105,F1094)=1,COUNTIF('Müşteriler'!$A$6:$A$255,E1094)=1),"OK","HATA")</x:f>
        <x:v>OK</x:v>
      </x:c>
    </x:row>
    <x:row r="1095">
      <x:c r="A1095" s="742" t="str">
        <x:v>SIP-01090</x:v>
      </x:c>
      <x:c r="B1095" s="743" t="n">
        <x:v>46100</x:v>
      </x:c>
      <x:c r="C1095" s="744" t="str">
        <x:v>Mağaza</x:v>
      </x:c>
      <x:c r="D1095" s="744" t="str">
        <x:v>Kahta</x:v>
      </x:c>
      <x:c r="E1095" s="744" t="str">
        <x:v>MUS-0157</x:v>
      </x:c>
      <x:c r="F1095" s="744" t="str">
        <x:v>URN-0100</x:v>
      </x:c>
      <x:c r="G1095" s="744" t="n">
        <x:v>17</x:v>
      </x:c>
      <x:c r="H1095" s="745" t="n">
        <x:v>221.64</x:v>
      </x:c>
      <x:c r="I1095" s="746" t="n">
        <x:v>0.1</x:v>
      </x:c>
      <x:c r="J1095" s="747" t="n">
        <x:f>IF(T1095="İptal",0,G1095*H1095*(1-I1095))</x:f>
        <x:v>3391.0919999999996</x:v>
      </x:c>
      <x:c r="K1095" s="747" t="n">
        <x:f>IFERROR(INDEX('Ürünler'!$F$6:$F$105,MATCH(F1095,'Ürünler'!$A$6:$A$105,0)),0)</x:f>
        <x:v>144.47</x:v>
      </x:c>
      <x:c r="L1095" s="747" t="n">
        <x:f>IF(T1095="İptal",0,G1095*K1095)</x:f>
        <x:v>2455.99</x:v>
      </x:c>
      <x:c r="M1095" s="747" t="n">
        <x:f>J1095-L1095</x:f>
        <x:v>935.1019999999999</x:v>
      </x:c>
      <x:c r="N1095" s="748" t="n">
        <x:f>IFERROR(M1095/J1095,0)</x:f>
        <x:v>0.27575247147526516</x:v>
      </x:c>
      <x:c r="O1095" s="744" t="str">
        <x:v>Ödendi</x:v>
      </x:c>
      <x:c r="P1095" s="743" t="n">
        <x:v>46107</x:v>
      </x:c>
      <x:c r="Q1095" s="743" t="n">
        <x:v>46103</x:v>
      </x:c>
      <x:c r="R1095" s="747" t="n">
        <x:f>IF(T1095="İptal",0,IF(O1095="Ödendi",J1095,IF(O1095="Kısmi",J1095*50%,0)))</x:f>
        <x:v>3391.0919999999996</x:v>
      </x:c>
      <x:c r="S1095" s="747" t="n">
        <x:f>J1095-R1095</x:f>
        <x:v>0</x:v>
      </x:c>
      <x:c r="T1095" s="744" t="str">
        <x:v>Tamamlandı</x:v>
      </x:c>
      <x:c r="U1095" s="749" t="str">
        <x:f>IF(AND(COUNTIF('Ürünler'!$A$6:$A$105,F1095)=1,COUNTIF('Müşteriler'!$A$6:$A$255,E1095)=1),"OK","HATA")</x:f>
        <x:v>OK</x:v>
      </x:c>
    </x:row>
    <x:row r="1096">
      <x:c r="A1096" s="742" t="str">
        <x:v>SIP-01091</x:v>
      </x:c>
      <x:c r="B1096" s="743" t="n">
        <x:v>45930</x:v>
      </x:c>
      <x:c r="C1096" s="744" t="str">
        <x:v>Mağaza</x:v>
      </x:c>
      <x:c r="D1096" s="744" t="str">
        <x:v>Kahta</x:v>
      </x:c>
      <x:c r="E1096" s="744" t="str">
        <x:v>MUS-0190</x:v>
      </x:c>
      <x:c r="F1096" s="744" t="str">
        <x:v>URN-0086</x:v>
      </x:c>
      <x:c r="G1096" s="744" t="n">
        <x:v>13</x:v>
      </x:c>
      <x:c r="H1096" s="745" t="n">
        <x:v>45.53</x:v>
      </x:c>
      <x:c r="I1096" s="746" t="n">
        <x:v>0</x:v>
      </x:c>
      <x:c r="J1096" s="747" t="n">
        <x:f>IF(T1096="İptal",0,G1096*H1096*(1-I1096))</x:f>
        <x:v>591.89</x:v>
      </x:c>
      <x:c r="K1096" s="747" t="n">
        <x:f>IFERROR(INDEX('Ürünler'!$F$6:$F$105,MATCH(F1096,'Ürünler'!$A$6:$A$105,0)),0)</x:f>
        <x:v>29.54</x:v>
      </x:c>
      <x:c r="L1096" s="747" t="n">
        <x:f>IF(T1096="İptal",0,G1096*K1096)</x:f>
        <x:v>384.02</x:v>
      </x:c>
      <x:c r="M1096" s="747" t="n">
        <x:f>J1096-L1096</x:f>
        <x:v>207.87</x:v>
      </x:c>
      <x:c r="N1096" s="748" t="n">
        <x:f>IFERROR(M1096/J1096,0)</x:f>
        <x:v>0.35119701295848893</x:v>
      </x:c>
      <x:c r="O1096" s="744" t="str">
        <x:v>Ödendi</x:v>
      </x:c>
      <x:c r="P1096" s="743" t="n">
        <x:v>45960</x:v>
      </x:c>
      <x:c r="Q1096" s="743" t="n">
        <x:v>45959</x:v>
      </x:c>
      <x:c r="R1096" s="747" t="n">
        <x:f>IF(T1096="İptal",0,IF(O1096="Ödendi",J1096,IF(O1096="Kısmi",J1096*50%,0)))</x:f>
        <x:v>591.89</x:v>
      </x:c>
      <x:c r="S1096" s="747" t="n">
        <x:f>J1096-R1096</x:f>
        <x:v>0</x:v>
      </x:c>
      <x:c r="T1096" s="744" t="str">
        <x:v>Tamamlandı</x:v>
      </x:c>
      <x:c r="U1096" s="749" t="str">
        <x:f>IF(AND(COUNTIF('Ürünler'!$A$6:$A$105,F1096)=1,COUNTIF('Müşteriler'!$A$6:$A$255,E1096)=1),"OK","HATA")</x:f>
        <x:v>OK</x:v>
      </x:c>
    </x:row>
    <x:row r="1097">
      <x:c r="A1097" s="742" t="str">
        <x:v>SIP-01092</x:v>
      </x:c>
      <x:c r="B1097" s="743" t="n">
        <x:v>46000</x:v>
      </x:c>
      <x:c r="C1097" s="744" t="str">
        <x:v>Bayi</x:v>
      </x:c>
      <x:c r="D1097" s="744" t="str">
        <x:v>Adıyaman Merkez</x:v>
      </x:c>
      <x:c r="E1097" s="744" t="str">
        <x:v>MUS-0059</x:v>
      </x:c>
      <x:c r="F1097" s="744" t="str">
        <x:v>URN-0086</x:v>
      </x:c>
      <x:c r="G1097" s="744" t="n">
        <x:v>18</x:v>
      </x:c>
      <x:c r="H1097" s="745" t="n">
        <x:v>46.28</x:v>
      </x:c>
      <x:c r="I1097" s="746" t="n">
        <x:v>0.15</x:v>
      </x:c>
      <x:c r="J1097" s="747" t="n">
        <x:f>IF(T1097="İptal",0,G1097*H1097*(1-I1097))</x:f>
        <x:v>0</x:v>
      </x:c>
      <x:c r="K1097" s="747" t="n">
        <x:f>IFERROR(INDEX('Ürünler'!$F$6:$F$105,MATCH(F1097,'Ürünler'!$A$6:$A$105,0)),0)</x:f>
        <x:v>29.54</x:v>
      </x:c>
      <x:c r="L1097" s="747" t="n">
        <x:f>IF(T1097="İptal",0,G1097*K1097)</x:f>
        <x:v>0</x:v>
      </x:c>
      <x:c r="M1097" s="747" t="n">
        <x:f>J1097-L1097</x:f>
        <x:v>0</x:v>
      </x:c>
      <x:c r="N1097" s="748" t="n">
        <x:f>IFERROR(M1097/J1097,0)</x:f>
        <x:v>0</x:v>
      </x:c>
      <x:c r="O1097" s="744" t="str">
        <x:v>Bekliyor</x:v>
      </x:c>
      <x:c r="P1097" s="743" t="n">
        <x:v>46015</x:v>
      </x:c>
      <x:c r="Q1097" s="743"/>
      <x:c r="R1097" s="747" t="n">
        <x:f>IF(T1097="İptal",0,IF(O1097="Ödendi",J1097,IF(O1097="Kısmi",J1097*50%,0)))</x:f>
        <x:v>0</x:v>
      </x:c>
      <x:c r="S1097" s="747" t="n">
        <x:f>J1097-R1097</x:f>
        <x:v>0</x:v>
      </x:c>
      <x:c r="T1097" s="744" t="str">
        <x:v>İptal</x:v>
      </x:c>
      <x:c r="U1097" s="749" t="str">
        <x:f>IF(AND(COUNTIF('Ürünler'!$A$6:$A$105,F1097)=1,COUNTIF('Müşteriler'!$A$6:$A$255,E1097)=1),"OK","HATA")</x:f>
        <x:v>OK</x:v>
      </x:c>
    </x:row>
    <x:row r="1098">
      <x:c r="A1098" s="742" t="str">
        <x:v>SIP-01093</x:v>
      </x:c>
      <x:c r="B1098" s="743" t="n">
        <x:v>46015</x:v>
      </x:c>
      <x:c r="C1098" s="744" t="str">
        <x:v>Kurumsal</x:v>
      </x:c>
      <x:c r="D1098" s="744" t="str">
        <x:v>Online</x:v>
      </x:c>
      <x:c r="E1098" s="744" t="str">
        <x:v>MUS-0216</x:v>
      </x:c>
      <x:c r="F1098" s="744" t="str">
        <x:v>URN-0035</x:v>
      </x:c>
      <x:c r="G1098" s="744" t="n">
        <x:v>11</x:v>
      </x:c>
      <x:c r="H1098" s="745" t="n">
        <x:v>48.24</x:v>
      </x:c>
      <x:c r="I1098" s="746" t="n">
        <x:v>0.1</x:v>
      </x:c>
      <x:c r="J1098" s="747" t="n">
        <x:f>IF(T1098="İptal",0,G1098*H1098*(1-I1098))</x:f>
        <x:v>477.576</x:v>
      </x:c>
      <x:c r="K1098" s="747" t="n">
        <x:f>IFERROR(INDEX('Ürünler'!$F$6:$F$105,MATCH(F1098,'Ürünler'!$A$6:$A$105,0)),0)</x:f>
        <x:v>28.27</x:v>
      </x:c>
      <x:c r="L1098" s="747" t="n">
        <x:f>IF(T1098="İptal",0,G1098*K1098)</x:f>
        <x:v>310.96999999999997</x:v>
      </x:c>
      <x:c r="M1098" s="747" t="n">
        <x:f>J1098-L1098</x:f>
        <x:v>166.60600000000005</x:v>
      </x:c>
      <x:c r="N1098" s="748" t="n">
        <x:f>IFERROR(M1098/J1098,0)</x:f>
        <x:v>0.3488575640316935</x:v>
      </x:c>
      <x:c r="O1098" s="744" t="str">
        <x:v>Ödendi</x:v>
      </x:c>
      <x:c r="P1098" s="743" t="n">
        <x:v>46060</x:v>
      </x:c>
      <x:c r="Q1098" s="743" t="n">
        <x:v>46037</x:v>
      </x:c>
      <x:c r="R1098" s="747" t="n">
        <x:f>IF(T1098="İptal",0,IF(O1098="Ödendi",J1098,IF(O1098="Kısmi",J1098*50%,0)))</x:f>
        <x:v>477.576</x:v>
      </x:c>
      <x:c r="S1098" s="747" t="n">
        <x:f>J1098-R1098</x:f>
        <x:v>0</x:v>
      </x:c>
      <x:c r="T1098" s="744" t="str">
        <x:v>Tamamlandı</x:v>
      </x:c>
      <x:c r="U1098" s="749" t="str">
        <x:f>IF(AND(COUNTIF('Ürünler'!$A$6:$A$105,F1098)=1,COUNTIF('Müşteriler'!$A$6:$A$255,E1098)=1),"OK","HATA")</x:f>
        <x:v>OK</x:v>
      </x:c>
    </x:row>
    <x:row r="1099">
      <x:c r="A1099" s="742" t="str">
        <x:v>SIP-01094</x:v>
      </x:c>
      <x:c r="B1099" s="743" t="n">
        <x:v>46056</x:v>
      </x:c>
      <x:c r="C1099" s="744" t="str">
        <x:v>Bayi</x:v>
      </x:c>
      <x:c r="D1099" s="744" t="str">
        <x:v>Adıyaman Merkez</x:v>
      </x:c>
      <x:c r="E1099" s="744" t="str">
        <x:v>MUS-0011</x:v>
      </x:c>
      <x:c r="F1099" s="744" t="str">
        <x:v>URN-0047</x:v>
      </x:c>
      <x:c r="G1099" s="744" t="n">
        <x:v>13</x:v>
      </x:c>
      <x:c r="H1099" s="745" t="n">
        <x:v>182.74</x:v>
      </x:c>
      <x:c r="I1099" s="746" t="n">
        <x:v>0.05</x:v>
      </x:c>
      <x:c r="J1099" s="747" t="n">
        <x:f>IF(T1099="İptal",0,G1099*H1099*(1-I1099))</x:f>
        <x:v>2256.839</x:v>
      </x:c>
      <x:c r="K1099" s="747" t="n">
        <x:f>IFERROR(INDEX('Ürünler'!$F$6:$F$105,MATCH(F1099,'Ürünler'!$A$6:$A$105,0)),0)</x:f>
        <x:v>131.32</x:v>
      </x:c>
      <x:c r="L1099" s="747" t="n">
        <x:f>IF(T1099="İptal",0,G1099*K1099)</x:f>
        <x:v>1707.1599999999999</x:v>
      </x:c>
      <x:c r="M1099" s="747" t="n">
        <x:f>J1099-L1099</x:f>
        <x:v>549.6790000000001</x:v>
      </x:c>
      <x:c r="N1099" s="748" t="n">
        <x:f>IFERROR(M1099/J1099,0)</x:f>
        <x:v>0.24356145919137345</x:v>
      </x:c>
      <x:c r="O1099" s="744" t="str">
        <x:v>Ödendi</x:v>
      </x:c>
      <x:c r="P1099" s="743" t="n">
        <x:v>46063</x:v>
      </x:c>
      <x:c r="Q1099" s="743" t="n">
        <x:v>46060</x:v>
      </x:c>
      <x:c r="R1099" s="747" t="n">
        <x:f>IF(T1099="İptal",0,IF(O1099="Ödendi",J1099,IF(O1099="Kısmi",J1099*50%,0)))</x:f>
        <x:v>2256.839</x:v>
      </x:c>
      <x:c r="S1099" s="747" t="n">
        <x:f>J1099-R1099</x:f>
        <x:v>0</x:v>
      </x:c>
      <x:c r="T1099" s="744" t="str">
        <x:v>Tamamlandı</x:v>
      </x:c>
      <x:c r="U1099" s="749" t="str">
        <x:f>IF(AND(COUNTIF('Ürünler'!$A$6:$A$105,F1099)=1,COUNTIF('Müşteriler'!$A$6:$A$255,E1099)=1),"OK","HATA")</x:f>
        <x:v>OK</x:v>
      </x:c>
    </x:row>
    <x:row r="1100">
      <x:c r="A1100" s="742" t="str">
        <x:v>SIP-01095</x:v>
      </x:c>
      <x:c r="B1100" s="743" t="n">
        <x:v>46073</x:v>
      </x:c>
      <x:c r="C1100" s="744" t="str">
        <x:v>E-ticaret</x:v>
      </x:c>
      <x:c r="D1100" s="744" t="str">
        <x:v>Online</x:v>
      </x:c>
      <x:c r="E1100" s="744" t="str">
        <x:v>MUS-0247</x:v>
      </x:c>
      <x:c r="F1100" s="744" t="str">
        <x:v>URN-0097</x:v>
      </x:c>
      <x:c r="G1100" s="744" t="n">
        <x:v>8</x:v>
      </x:c>
      <x:c r="H1100" s="745" t="n">
        <x:v>162.59</x:v>
      </x:c>
      <x:c r="I1100" s="746" t="n">
        <x:v>0.05</x:v>
      </x:c>
      <x:c r="J1100" s="747" t="n">
        <x:f>IF(T1100="İptal",0,G1100*H1100*(1-I1100))</x:f>
        <x:v>1235.684</x:v>
      </x:c>
      <x:c r="K1100" s="747" t="n">
        <x:f>IFERROR(INDEX('Ürünler'!$F$6:$F$105,MATCH(F1100,'Ürünler'!$A$6:$A$105,0)),0)</x:f>
        <x:v>114.03</x:v>
      </x:c>
      <x:c r="L1100" s="747" t="n">
        <x:f>IF(T1100="İptal",0,G1100*K1100)</x:f>
        <x:v>912.24</x:v>
      </x:c>
      <x:c r="M1100" s="747" t="n">
        <x:f>J1100-L1100</x:f>
        <x:v>323.44399999999996</x:v>
      </x:c>
      <x:c r="N1100" s="748" t="n">
        <x:f>IFERROR(M1100/J1100,0)</x:f>
        <x:v>0.26175300481352837</x:v>
      </x:c>
      <x:c r="O1100" s="744" t="str">
        <x:v>Kısmi</x:v>
      </x:c>
      <x:c r="P1100" s="743" t="n">
        <x:v>46103</x:v>
      </x:c>
      <x:c r="Q1100" s="743" t="n">
        <x:v>46089</x:v>
      </x:c>
      <x:c r="R1100" s="747" t="n">
        <x:f>IF(T1100="İptal",0,IF(O1100="Ödendi",J1100,IF(O1100="Kısmi",J1100*50%,0)))</x:f>
        <x:v>617.842</x:v>
      </x:c>
      <x:c r="S1100" s="747" t="n">
        <x:f>J1100-R1100</x:f>
        <x:v>617.842</x:v>
      </x:c>
      <x:c r="T1100" s="744" t="str">
        <x:v>Tamamlandı</x:v>
      </x:c>
      <x:c r="U1100" s="749" t="str">
        <x:f>IF(AND(COUNTIF('Ürünler'!$A$6:$A$105,F1100)=1,COUNTIF('Müşteriler'!$A$6:$A$255,E1100)=1),"OK","HATA")</x:f>
        <x:v>OK</x:v>
      </x:c>
    </x:row>
    <x:row r="1101">
      <x:c r="A1101" s="742" t="str">
        <x:v>SIP-01096</x:v>
      </x:c>
      <x:c r="B1101" s="743" t="n">
        <x:v>46230</x:v>
      </x:c>
      <x:c r="C1101" s="744" t="str">
        <x:v>Mağaza</x:v>
      </x:c>
      <x:c r="D1101" s="744" t="str">
        <x:v>Adıyaman Merkez</x:v>
      </x:c>
      <x:c r="E1101" s="744" t="str">
        <x:v>MUS-0093</x:v>
      </x:c>
      <x:c r="F1101" s="744" t="str">
        <x:v>URN-0029</x:v>
      </x:c>
      <x:c r="G1101" s="744" t="n">
        <x:v>11</x:v>
      </x:c>
      <x:c r="H1101" s="745" t="n">
        <x:v>175.71</x:v>
      </x:c>
      <x:c r="I1101" s="746" t="n">
        <x:v>0.1</x:v>
      </x:c>
      <x:c r="J1101" s="747" t="n">
        <x:f>IF(T1101="İptal",0,G1101*H1101*(1-I1101))</x:f>
        <x:v>1739.5290000000002</x:v>
      </x:c>
      <x:c r="K1101" s="747" t="n">
        <x:f>IFERROR(INDEX('Ürünler'!$F$6:$F$105,MATCH(F1101,'Ürünler'!$A$6:$A$105,0)),0)</x:f>
        <x:v>122.8</x:v>
      </x:c>
      <x:c r="L1101" s="747" t="n">
        <x:f>IF(T1101="İptal",0,G1101*K1101)</x:f>
        <x:v>1350.8</x:v>
      </x:c>
      <x:c r="M1101" s="747" t="n">
        <x:f>J1101-L1101</x:f>
        <x:v>388.72900000000027</x:v>
      </x:c>
      <x:c r="N1101" s="748" t="n">
        <x:f>IFERROR(M1101/J1101,0)</x:f>
        <x:v>0.22346796172987068</x:v>
      </x:c>
      <x:c r="O1101" s="744" t="str">
        <x:v>Ödendi</x:v>
      </x:c>
      <x:c r="P1101" s="743" t="n">
        <x:v>46237</x:v>
      </x:c>
      <x:c r="Q1101" s="743" t="n">
        <x:v>46237</x:v>
      </x:c>
      <x:c r="R1101" s="747" t="n">
        <x:f>IF(T1101="İptal",0,IF(O1101="Ödendi",J1101,IF(O1101="Kısmi",J1101*50%,0)))</x:f>
        <x:v>1739.5290000000002</x:v>
      </x:c>
      <x:c r="S1101" s="747" t="n">
        <x:f>J1101-R1101</x:f>
        <x:v>0</x:v>
      </x:c>
      <x:c r="T1101" s="744" t="str">
        <x:v>Hazırlanıyor</x:v>
      </x:c>
      <x:c r="U1101" s="749" t="str">
        <x:f>IF(AND(COUNTIF('Ürünler'!$A$6:$A$105,F1101)=1,COUNTIF('Müşteriler'!$A$6:$A$255,E1101)=1),"OK","HATA")</x:f>
        <x:v>OK</x:v>
      </x:c>
    </x:row>
    <x:row r="1102">
      <x:c r="A1102" s="742" t="str">
        <x:v>SIP-01097</x:v>
      </x:c>
      <x:c r="B1102" s="743" t="n">
        <x:v>46230</x:v>
      </x:c>
      <x:c r="C1102" s="744" t="str">
        <x:v>E-ticaret</x:v>
      </x:c>
      <x:c r="D1102" s="744" t="str">
        <x:v>Online</x:v>
      </x:c>
      <x:c r="E1102" s="744" t="str">
        <x:v>MUS-0139</x:v>
      </x:c>
      <x:c r="F1102" s="744" t="str">
        <x:v>URN-0087</x:v>
      </x:c>
      <x:c r="G1102" s="744" t="n">
        <x:v>17</x:v>
      </x:c>
      <x:c r="H1102" s="745" t="n">
        <x:v>39.34</x:v>
      </x:c>
      <x:c r="I1102" s="746" t="n">
        <x:v>0.1</x:v>
      </x:c>
      <x:c r="J1102" s="747" t="n">
        <x:f>IF(T1102="İptal",0,G1102*H1102*(1-I1102))</x:f>
        <x:v>601.902</x:v>
      </x:c>
      <x:c r="K1102" s="747" t="n">
        <x:f>IFERROR(INDEX('Ürünler'!$F$6:$F$105,MATCH(F1102,'Ürünler'!$A$6:$A$105,0)),0)</x:f>
        <x:v>27.54</x:v>
      </x:c>
      <x:c r="L1102" s="747" t="n">
        <x:f>IF(T1102="İptal",0,G1102*K1102)</x:f>
        <x:v>468.18</x:v>
      </x:c>
      <x:c r="M1102" s="747" t="n">
        <x:f>J1102-L1102</x:f>
        <x:v>133.72200000000004</x:v>
      </x:c>
      <x:c r="N1102" s="748" t="n">
        <x:f>IFERROR(M1102/J1102,0)</x:f>
        <x:v>0.2221657346212507</x:v>
      </x:c>
      <x:c r="O1102" s="744" t="str">
        <x:v>Ödendi</x:v>
      </x:c>
      <x:c r="P1102" s="743" t="n">
        <x:v>46245</x:v>
      </x:c>
      <x:c r="Q1102" s="743" t="n">
        <x:v>46235</x:v>
      </x:c>
      <x:c r="R1102" s="747" t="n">
        <x:f>IF(T1102="İptal",0,IF(O1102="Ödendi",J1102,IF(O1102="Kısmi",J1102*50%,0)))</x:f>
        <x:v>601.902</x:v>
      </x:c>
      <x:c r="S1102" s="747" t="n">
        <x:f>J1102-R1102</x:f>
        <x:v>0</x:v>
      </x:c>
      <x:c r="T1102" s="744" t="str">
        <x:v>Tamamlandı</x:v>
      </x:c>
      <x:c r="U1102" s="749" t="str">
        <x:f>IF(AND(COUNTIF('Ürünler'!$A$6:$A$105,F1102)=1,COUNTIF('Müşteriler'!$A$6:$A$255,E1102)=1),"OK","HATA")</x:f>
        <x:v>OK</x:v>
      </x:c>
    </x:row>
    <x:row r="1103">
      <x:c r="A1103" s="742" t="str">
        <x:v>SIP-01098</x:v>
      </x:c>
      <x:c r="B1103" s="743" t="n">
        <x:v>45961</x:v>
      </x:c>
      <x:c r="C1103" s="744" t="str">
        <x:v>Bayi</x:v>
      </x:c>
      <x:c r="D1103" s="744" t="str">
        <x:v>Online</x:v>
      </x:c>
      <x:c r="E1103" s="744" t="str">
        <x:v>MUS-0069</x:v>
      </x:c>
      <x:c r="F1103" s="744" t="str">
        <x:v>URN-0022</x:v>
      </x:c>
      <x:c r="G1103" s="744" t="n">
        <x:v>17</x:v>
      </x:c>
      <x:c r="H1103" s="745" t="n">
        <x:v>101.82</x:v>
      </x:c>
      <x:c r="I1103" s="746" t="n">
        <x:v>0.15</x:v>
      </x:c>
      <x:c r="J1103" s="747" t="n">
        <x:f>IF(T1103="İptal",0,G1103*H1103*(1-I1103))</x:f>
        <x:v>1471.2989999999998</x:v>
      </x:c>
      <x:c r="K1103" s="747" t="n">
        <x:f>IFERROR(INDEX('Ürünler'!$F$6:$F$105,MATCH(F1103,'Ürünler'!$A$6:$A$105,0)),0)</x:f>
        <x:v>71.33</x:v>
      </x:c>
      <x:c r="L1103" s="747" t="n">
        <x:f>IF(T1103="İptal",0,G1103*K1103)</x:f>
        <x:v>1212.61</x:v>
      </x:c>
      <x:c r="M1103" s="747" t="n">
        <x:f>J1103-L1103</x:f>
        <x:v>258.68899999999985</x:v>
      </x:c>
      <x:c r="N1103" s="748" t="n">
        <x:f>IFERROR(M1103/J1103,0)</x:f>
        <x:v>0.17582354096618016</x:v>
      </x:c>
      <x:c r="O1103" s="744" t="str">
        <x:v>Kısmi</x:v>
      </x:c>
      <x:c r="P1103" s="743" t="n">
        <x:v>46006</x:v>
      </x:c>
      <x:c r="Q1103" s="743" t="n">
        <x:v>45977</x:v>
      </x:c>
      <x:c r="R1103" s="747" t="n">
        <x:f>IF(T1103="İptal",0,IF(O1103="Ödendi",J1103,IF(O1103="Kısmi",J1103*50%,0)))</x:f>
        <x:v>735.6494999999999</x:v>
      </x:c>
      <x:c r="S1103" s="747" t="n">
        <x:f>J1103-R1103</x:f>
        <x:v>735.6494999999999</x:v>
      </x:c>
      <x:c r="T1103" s="744" t="str">
        <x:v>Tamamlandı</x:v>
      </x:c>
      <x:c r="U1103" s="749" t="str">
        <x:f>IF(AND(COUNTIF('Ürünler'!$A$6:$A$105,F1103)=1,COUNTIF('Müşteriler'!$A$6:$A$255,E1103)=1),"OK","HATA")</x:f>
        <x:v>OK</x:v>
      </x:c>
    </x:row>
    <x:row r="1104">
      <x:c r="A1104" s="742" t="str">
        <x:v>SIP-01099</x:v>
      </x:c>
      <x:c r="B1104" s="743" t="n">
        <x:v>46255</x:v>
      </x:c>
      <x:c r="C1104" s="744" t="str">
        <x:v>E-ticaret</x:v>
      </x:c>
      <x:c r="D1104" s="744" t="str">
        <x:v>Kahta</x:v>
      </x:c>
      <x:c r="E1104" s="744" t="str">
        <x:v>MUS-0121</x:v>
      </x:c>
      <x:c r="F1104" s="744" t="str">
        <x:v>URN-0004</x:v>
      </x:c>
      <x:c r="G1104" s="744" t="n">
        <x:v>1</x:v>
      </x:c>
      <x:c r="H1104" s="745" t="n">
        <x:v>77.47</x:v>
      </x:c>
      <x:c r="I1104" s="746" t="n">
        <x:v>0</x:v>
      </x:c>
      <x:c r="J1104" s="747" t="n">
        <x:f>IF(T1104="İptal",0,G1104*H1104*(1-I1104))</x:f>
        <x:v>77.47</x:v>
      </x:c>
      <x:c r="K1104" s="747" t="n">
        <x:f>IFERROR(INDEX('Ürünler'!$F$6:$F$105,MATCH(F1104,'Ürünler'!$A$6:$A$105,0)),0)</x:f>
        <x:v>58.09</x:v>
      </x:c>
      <x:c r="L1104" s="747" t="n">
        <x:f>IF(T1104="İptal",0,G1104*K1104)</x:f>
        <x:v>58.09</x:v>
      </x:c>
      <x:c r="M1104" s="747" t="n">
        <x:f>J1104-L1104</x:f>
        <x:v>19.379999999999995</x:v>
      </x:c>
      <x:c r="N1104" s="748" t="n">
        <x:f>IFERROR(M1104/J1104,0)</x:f>
        <x:v>0.2501613527817219</x:v>
      </x:c>
      <x:c r="O1104" s="744" t="str">
        <x:v>Ödendi</x:v>
      </x:c>
      <x:c r="P1104" s="743" t="n">
        <x:v>46285</x:v>
      </x:c>
      <x:c r="Q1104" s="743" t="n">
        <x:v>46264</x:v>
      </x:c>
      <x:c r="R1104" s="747" t="n">
        <x:f>IF(T1104="İptal",0,IF(O1104="Ödendi",J1104,IF(O1104="Kısmi",J1104*50%,0)))</x:f>
        <x:v>77.47</x:v>
      </x:c>
      <x:c r="S1104" s="747" t="n">
        <x:f>J1104-R1104</x:f>
        <x:v>0</x:v>
      </x:c>
      <x:c r="T1104" s="744" t="str">
        <x:v>Tamamlandı</x:v>
      </x:c>
      <x:c r="U1104" s="749" t="str">
        <x:f>IF(AND(COUNTIF('Ürünler'!$A$6:$A$105,F1104)=1,COUNTIF('Müşteriler'!$A$6:$A$255,E1104)=1),"OK","HATA")</x:f>
        <x:v>OK</x:v>
      </x:c>
    </x:row>
    <x:row r="1105">
      <x:c r="A1105" s="742" t="str">
        <x:v>SIP-01100</x:v>
      </x:c>
      <x:c r="B1105" s="743" t="n">
        <x:v>46219</x:v>
      </x:c>
      <x:c r="C1105" s="744" t="str">
        <x:v>E-ticaret</x:v>
      </x:c>
      <x:c r="D1105" s="744" t="str">
        <x:v>Kahta</x:v>
      </x:c>
      <x:c r="E1105" s="744" t="str">
        <x:v>MUS-0200</x:v>
      </x:c>
      <x:c r="F1105" s="744" t="str">
        <x:v>URN-0096</x:v>
      </x:c>
      <x:c r="G1105" s="744" t="n">
        <x:v>11</x:v>
      </x:c>
      <x:c r="H1105" s="745" t="n">
        <x:v>172.51</x:v>
      </x:c>
      <x:c r="I1105" s="746" t="n">
        <x:v>0.05</x:v>
      </x:c>
      <x:c r="J1105" s="747" t="n">
        <x:f>IF(T1105="İptal",0,G1105*H1105*(1-I1105))</x:f>
        <x:v>1802.7295</x:v>
      </x:c>
      <x:c r="K1105" s="747" t="n">
        <x:f>IFERROR(INDEX('Ürünler'!$F$6:$F$105,MATCH(F1105,'Ürünler'!$A$6:$A$105,0)),0)</x:f>
        <x:v>116.38</x:v>
      </x:c>
      <x:c r="L1105" s="747" t="n">
        <x:f>IF(T1105="İptal",0,G1105*K1105)</x:f>
        <x:v>1280.1799999999998</x:v>
      </x:c>
      <x:c r="M1105" s="747" t="n">
        <x:f>J1105-L1105</x:f>
        <x:v>522.5495000000001</x:v>
      </x:c>
      <x:c r="N1105" s="748" t="n">
        <x:f>IFERROR(M1105/J1105,0)</x:f>
        <x:v>0.28986572860764753</x:v>
      </x:c>
      <x:c r="O1105" s="744" t="str">
        <x:v>Ödendi</x:v>
      </x:c>
      <x:c r="P1105" s="743" t="n">
        <x:v>46226</x:v>
      </x:c>
      <x:c r="Q1105" s="743" t="n">
        <x:v>46226</x:v>
      </x:c>
      <x:c r="R1105" s="747" t="n">
        <x:f>IF(T1105="İptal",0,IF(O1105="Ödendi",J1105,IF(O1105="Kısmi",J1105*50%,0)))</x:f>
        <x:v>1802.7295</x:v>
      </x:c>
      <x:c r="S1105" s="747" t="n">
        <x:f>J1105-R1105</x:f>
        <x:v>0</x:v>
      </x:c>
      <x:c r="T1105" s="744" t="str">
        <x:v>Tamamlandı</x:v>
      </x:c>
      <x:c r="U1105" s="749" t="str">
        <x:f>IF(AND(COUNTIF('Ürünler'!$A$6:$A$105,F1105)=1,COUNTIF('Müşteriler'!$A$6:$A$255,E1105)=1),"OK","HATA")</x:f>
        <x:v>OK</x:v>
      </x:c>
    </x:row>
    <x:row r="1106">
      <x:c r="A1106" s="742" t="str">
        <x:v>SIP-01101</x:v>
      </x:c>
      <x:c r="B1106" s="743" t="n">
        <x:v>46075</x:v>
      </x:c>
      <x:c r="C1106" s="744" t="str">
        <x:v>Kurumsal</x:v>
      </x:c>
      <x:c r="D1106" s="744" t="str">
        <x:v>Kahta</x:v>
      </x:c>
      <x:c r="E1106" s="744" t="str">
        <x:v>MUS-0089</x:v>
      </x:c>
      <x:c r="F1106" s="744" t="str">
        <x:v>URN-0043</x:v>
      </x:c>
      <x:c r="G1106" s="744" t="n">
        <x:v>11</x:v>
      </x:c>
      <x:c r="H1106" s="745" t="n">
        <x:v>149.06</x:v>
      </x:c>
      <x:c r="I1106" s="746" t="n">
        <x:v>0</x:v>
      </x:c>
      <x:c r="J1106" s="747" t="n">
        <x:f>IF(T1106="İptal",0,G1106*H1106*(1-I1106))</x:f>
        <x:v>1639.66</x:v>
      </x:c>
      <x:c r="K1106" s="747" t="n">
        <x:f>IFERROR(INDEX('Ürünler'!$F$6:$F$105,MATCH(F1106,'Ürünler'!$A$6:$A$105,0)),0)</x:f>
        <x:v>90.07</x:v>
      </x:c>
      <x:c r="L1106" s="747" t="n">
        <x:f>IF(T1106="İptal",0,G1106*K1106)</x:f>
        <x:v>990.77</x:v>
      </x:c>
      <x:c r="M1106" s="747" t="n">
        <x:f>J1106-L1106</x:f>
        <x:v>648.8900000000001</x:v>
      </x:c>
      <x:c r="N1106" s="748" t="n">
        <x:f>IFERROR(M1106/J1106,0)</x:f>
        <x:v>0.3957466791895881</x:v>
      </x:c>
      <x:c r="O1106" s="744" t="str">
        <x:v>Bekliyor</x:v>
      </x:c>
      <x:c r="P1106" s="743" t="n">
        <x:v>46105</x:v>
      </x:c>
      <x:c r="Q1106" s="743"/>
      <x:c r="R1106" s="747" t="n">
        <x:f>IF(T1106="İptal",0,IF(O1106="Ödendi",J1106,IF(O1106="Kısmi",J1106*50%,0)))</x:f>
        <x:v>0</x:v>
      </x:c>
      <x:c r="S1106" s="747" t="n">
        <x:f>J1106-R1106</x:f>
        <x:v>1639.66</x:v>
      </x:c>
      <x:c r="T1106" s="744" t="str">
        <x:v>Tamamlandı</x:v>
      </x:c>
      <x:c r="U1106" s="749" t="str">
        <x:f>IF(AND(COUNTIF('Ürünler'!$A$6:$A$105,F1106)=1,COUNTIF('Müşteriler'!$A$6:$A$255,E1106)=1),"OK","HATA")</x:f>
        <x:v>OK</x:v>
      </x:c>
    </x:row>
    <x:row r="1107">
      <x:c r="A1107" s="742" t="str">
        <x:v>SIP-01102</x:v>
      </x:c>
      <x:c r="B1107" s="743" t="n">
        <x:v>46240</x:v>
      </x:c>
      <x:c r="C1107" s="744" t="str">
        <x:v>E-ticaret</x:v>
      </x:c>
      <x:c r="D1107" s="744" t="str">
        <x:v>Adıyaman Merkez</x:v>
      </x:c>
      <x:c r="E1107" s="744" t="str">
        <x:v>MUS-0205</x:v>
      </x:c>
      <x:c r="F1107" s="744" t="str">
        <x:v>URN-0091</x:v>
      </x:c>
      <x:c r="G1107" s="744" t="n">
        <x:v>4</x:v>
      </x:c>
      <x:c r="H1107" s="745" t="n">
        <x:v>79.86</x:v>
      </x:c>
      <x:c r="I1107" s="746" t="n">
        <x:v>0</x:v>
      </x:c>
      <x:c r="J1107" s="747" t="n">
        <x:f>IF(T1107="İptal",0,G1107*H1107*(1-I1107))</x:f>
        <x:v>319.44</x:v>
      </x:c>
      <x:c r="K1107" s="747" t="n">
        <x:f>IFERROR(INDEX('Ürünler'!$F$6:$F$105,MATCH(F1107,'Ürünler'!$A$6:$A$105,0)),0)</x:f>
        <x:v>58.36</x:v>
      </x:c>
      <x:c r="L1107" s="747" t="n">
        <x:f>IF(T1107="İptal",0,G1107*K1107)</x:f>
        <x:v>233.44</x:v>
      </x:c>
      <x:c r="M1107" s="747" t="n">
        <x:f>J1107-L1107</x:f>
        <x:v>86</x:v>
      </x:c>
      <x:c r="N1107" s="748" t="n">
        <x:f>IFERROR(M1107/J1107,0)</x:f>
        <x:v>0.26922113698973205</x:v>
      </x:c>
      <x:c r="O1107" s="744" t="str">
        <x:v>Ödendi</x:v>
      </x:c>
      <x:c r="P1107" s="743" t="n">
        <x:v>46285</x:v>
      </x:c>
      <x:c r="Q1107" s="743" t="n">
        <x:v>46251</x:v>
      </x:c>
      <x:c r="R1107" s="747" t="n">
        <x:f>IF(T1107="İptal",0,IF(O1107="Ödendi",J1107,IF(O1107="Kısmi",J1107*50%,0)))</x:f>
        <x:v>319.44</x:v>
      </x:c>
      <x:c r="S1107" s="747" t="n">
        <x:f>J1107-R1107</x:f>
        <x:v>0</x:v>
      </x:c>
      <x:c r="T1107" s="744" t="str">
        <x:v>Tamamlandı</x:v>
      </x:c>
      <x:c r="U1107" s="749" t="str">
        <x:f>IF(AND(COUNTIF('Ürünler'!$A$6:$A$105,F1107)=1,COUNTIF('Müşteriler'!$A$6:$A$255,E1107)=1),"OK","HATA")</x:f>
        <x:v>OK</x:v>
      </x:c>
    </x:row>
    <x:row r="1108">
      <x:c r="A1108" s="742" t="str">
        <x:v>SIP-01103</x:v>
      </x:c>
      <x:c r="B1108" s="743" t="n">
        <x:v>46159</x:v>
      </x:c>
      <x:c r="C1108" s="744" t="str">
        <x:v>Mağaza</x:v>
      </x:c>
      <x:c r="D1108" s="744" t="str">
        <x:v>Adıyaman Merkez</x:v>
      </x:c>
      <x:c r="E1108" s="744" t="str">
        <x:v>MUS-0199</x:v>
      </x:c>
      <x:c r="F1108" s="744" t="str">
        <x:v>URN-0093</x:v>
      </x:c>
      <x:c r="G1108" s="744" t="n">
        <x:v>17</x:v>
      </x:c>
      <x:c r="H1108" s="745" t="n">
        <x:v>125.78</x:v>
      </x:c>
      <x:c r="I1108" s="746" t="n">
        <x:v>0</x:v>
      </x:c>
      <x:c r="J1108" s="747" t="n">
        <x:f>IF(T1108="İptal",0,G1108*H1108*(1-I1108))</x:f>
        <x:v>2138.26</x:v>
      </x:c>
      <x:c r="K1108" s="747" t="n">
        <x:f>IFERROR(INDEX('Ürünler'!$F$6:$F$105,MATCH(F1108,'Ürünler'!$A$6:$A$105,0)),0)</x:f>
        <x:v>93.43</x:v>
      </x:c>
      <x:c r="L1108" s="747" t="n">
        <x:f>IF(T1108="İptal",0,G1108*K1108)</x:f>
        <x:v>1588.3100000000002</x:v>
      </x:c>
      <x:c r="M1108" s="747" t="n">
        <x:f>J1108-L1108</x:f>
        <x:v>549.95</x:v>
      </x:c>
      <x:c r="N1108" s="748" t="n">
        <x:f>IFERROR(M1108/J1108,0)</x:f>
        <x:v>0.2571951025600254</x:v>
      </x:c>
      <x:c r="O1108" s="744" t="str">
        <x:v>Ödendi</x:v>
      </x:c>
      <x:c r="P1108" s="743" t="n">
        <x:v>46166</x:v>
      </x:c>
      <x:c r="Q1108" s="743" t="n">
        <x:v>46161</x:v>
      </x:c>
      <x:c r="R1108" s="747" t="n">
        <x:f>IF(T1108="İptal",0,IF(O1108="Ödendi",J1108,IF(O1108="Kısmi",J1108*50%,0)))</x:f>
        <x:v>2138.26</x:v>
      </x:c>
      <x:c r="S1108" s="747" t="n">
        <x:f>J1108-R1108</x:f>
        <x:v>0</x:v>
      </x:c>
      <x:c r="T1108" s="744" t="str">
        <x:v>Hazırlanıyor</x:v>
      </x:c>
      <x:c r="U1108" s="749" t="str">
        <x:f>IF(AND(COUNTIF('Ürünler'!$A$6:$A$105,F1108)=1,COUNTIF('Müşteriler'!$A$6:$A$255,E1108)=1),"OK","HATA")</x:f>
        <x:v>OK</x:v>
      </x:c>
    </x:row>
    <x:row r="1109">
      <x:c r="A1109" s="742" t="str">
        <x:v>SIP-01104</x:v>
      </x:c>
      <x:c r="B1109" s="743" t="n">
        <x:v>45917</x:v>
      </x:c>
      <x:c r="C1109" s="744" t="str">
        <x:v>Bayi</x:v>
      </x:c>
      <x:c r="D1109" s="744" t="str">
        <x:v>Kahta</x:v>
      </x:c>
      <x:c r="E1109" s="744" t="str">
        <x:v>MUS-0102</x:v>
      </x:c>
      <x:c r="F1109" s="744" t="str">
        <x:v>URN-0075</x:v>
      </x:c>
      <x:c r="G1109" s="744" t="n">
        <x:v>1</x:v>
      </x:c>
      <x:c r="H1109" s="745" t="n">
        <x:v>119.76</x:v>
      </x:c>
      <x:c r="I1109" s="746" t="n">
        <x:v>0</x:v>
      </x:c>
      <x:c r="J1109" s="747" t="n">
        <x:f>IF(T1109="İptal",0,G1109*H1109*(1-I1109))</x:f>
        <x:v>119.76</x:v>
      </x:c>
      <x:c r="K1109" s="747" t="n">
        <x:f>IFERROR(INDEX('Ürünler'!$F$6:$F$105,MATCH(F1109,'Ürünler'!$A$6:$A$105,0)),0)</x:f>
        <x:v>83.58</x:v>
      </x:c>
      <x:c r="L1109" s="747" t="n">
        <x:f>IF(T1109="İptal",0,G1109*K1109)</x:f>
        <x:v>83.58</x:v>
      </x:c>
      <x:c r="M1109" s="747" t="n">
        <x:f>J1109-L1109</x:f>
        <x:v>36.18000000000001</x:v>
      </x:c>
      <x:c r="N1109" s="748" t="n">
        <x:f>IFERROR(M1109/J1109,0)</x:f>
        <x:v>0.3021042084168337</x:v>
      </x:c>
      <x:c r="O1109" s="744" t="str">
        <x:v>Bekliyor</x:v>
      </x:c>
      <x:c r="P1109" s="743" t="n">
        <x:v>45924</x:v>
      </x:c>
      <x:c r="Q1109" s="743"/>
      <x:c r="R1109" s="747" t="n">
        <x:f>IF(T1109="İptal",0,IF(O1109="Ödendi",J1109,IF(O1109="Kısmi",J1109*50%,0)))</x:f>
        <x:v>0</x:v>
      </x:c>
      <x:c r="S1109" s="747" t="n">
        <x:f>J1109-R1109</x:f>
        <x:v>119.76</x:v>
      </x:c>
      <x:c r="T1109" s="744" t="str">
        <x:v>Tamamlandı</x:v>
      </x:c>
      <x:c r="U1109" s="749" t="str">
        <x:f>IF(AND(COUNTIF('Ürünler'!$A$6:$A$105,F1109)=1,COUNTIF('Müşteriler'!$A$6:$A$255,E1109)=1),"OK","HATA")</x:f>
        <x:v>OK</x:v>
      </x:c>
    </x:row>
    <x:row r="1110">
      <x:c r="A1110" s="742" t="str">
        <x:v>SIP-01105</x:v>
      </x:c>
      <x:c r="B1110" s="743" t="n">
        <x:v>46136</x:v>
      </x:c>
      <x:c r="C1110" s="744" t="str">
        <x:v>E-ticaret</x:v>
      </x:c>
      <x:c r="D1110" s="744" t="str">
        <x:v>Adıyaman Merkez</x:v>
      </x:c>
      <x:c r="E1110" s="744" t="str">
        <x:v>MUS-0073</x:v>
      </x:c>
      <x:c r="F1110" s="744" t="str">
        <x:v>URN-0050</x:v>
      </x:c>
      <x:c r="G1110" s="744" t="n">
        <x:v>2</x:v>
      </x:c>
      <x:c r="H1110" s="745" t="n">
        <x:v>178.71</x:v>
      </x:c>
      <x:c r="I1110" s="746" t="n">
        <x:v>0.1</x:v>
      </x:c>
      <x:c r="J1110" s="747" t="n">
        <x:f>IF(T1110="İptal",0,G1110*H1110*(1-I1110))</x:f>
        <x:v>321.678</x:v>
      </x:c>
      <x:c r="K1110" s="747" t="n">
        <x:f>IFERROR(INDEX('Ürünler'!$F$6:$F$105,MATCH(F1110,'Ürünler'!$A$6:$A$105,0)),0)</x:f>
        <x:v>130.65</x:v>
      </x:c>
      <x:c r="L1110" s="747" t="n">
        <x:f>IF(T1110="İptal",0,G1110*K1110)</x:f>
        <x:v>261.3</x:v>
      </x:c>
      <x:c r="M1110" s="747" t="n">
        <x:f>J1110-L1110</x:f>
        <x:v>60.377999999999986</x:v>
      </x:c>
      <x:c r="N1110" s="748" t="n">
        <x:f>IFERROR(M1110/J1110,0)</x:f>
        <x:v>0.18769701378397027</x:v>
      </x:c>
      <x:c r="O1110" s="744" t="str">
        <x:v>Ödendi</x:v>
      </x:c>
      <x:c r="P1110" s="743" t="n">
        <x:v>46143</x:v>
      </x:c>
      <x:c r="Q1110" s="743" t="n">
        <x:v>46143</x:v>
      </x:c>
      <x:c r="R1110" s="747" t="n">
        <x:f>IF(T1110="İptal",0,IF(O1110="Ödendi",J1110,IF(O1110="Kısmi",J1110*50%,0)))</x:f>
        <x:v>321.678</x:v>
      </x:c>
      <x:c r="S1110" s="747" t="n">
        <x:f>J1110-R1110</x:f>
        <x:v>0</x:v>
      </x:c>
      <x:c r="T1110" s="744" t="str">
        <x:v>Tamamlandı</x:v>
      </x:c>
      <x:c r="U1110" s="749" t="str">
        <x:f>IF(AND(COUNTIF('Ürünler'!$A$6:$A$105,F1110)=1,COUNTIF('Müşteriler'!$A$6:$A$255,E1110)=1),"OK","HATA")</x:f>
        <x:v>OK</x:v>
      </x:c>
    </x:row>
    <x:row r="1111">
      <x:c r="A1111" s="742" t="str">
        <x:v>SIP-01106</x:v>
      </x:c>
      <x:c r="B1111" s="743" t="n">
        <x:v>46005</x:v>
      </x:c>
      <x:c r="C1111" s="744" t="str">
        <x:v>Kurumsal</x:v>
      </x:c>
      <x:c r="D1111" s="744" t="str">
        <x:v>Online</x:v>
      </x:c>
      <x:c r="E1111" s="744" t="str">
        <x:v>MUS-0117</x:v>
      </x:c>
      <x:c r="F1111" s="744" t="str">
        <x:v>URN-0036</x:v>
      </x:c>
      <x:c r="G1111" s="744" t="n">
        <x:v>2</x:v>
      </x:c>
      <x:c r="H1111" s="745" t="n">
        <x:v>48.9</x:v>
      </x:c>
      <x:c r="I1111" s="746" t="n">
        <x:v>0.1</x:v>
      </x:c>
      <x:c r="J1111" s="747" t="n">
        <x:f>IF(T1111="İptal",0,G1111*H1111*(1-I1111))</x:f>
        <x:v>88.02</x:v>
      </x:c>
      <x:c r="K1111" s="747" t="n">
        <x:f>IFERROR(INDEX('Ürünler'!$F$6:$F$105,MATCH(F1111,'Ürünler'!$A$6:$A$105,0)),0)</x:f>
        <x:v>32.69</x:v>
      </x:c>
      <x:c r="L1111" s="747" t="n">
        <x:f>IF(T1111="İptal",0,G1111*K1111)</x:f>
        <x:v>65.38</x:v>
      </x:c>
      <x:c r="M1111" s="747" t="n">
        <x:f>J1111-L1111</x:f>
        <x:v>22.64</x:v>
      </x:c>
      <x:c r="N1111" s="748" t="n">
        <x:f>IFERROR(M1111/J1111,0)</x:f>
        <x:v>0.25721426948420817</x:v>
      </x:c>
      <x:c r="O1111" s="744" t="str">
        <x:v>Ödendi</x:v>
      </x:c>
      <x:c r="P1111" s="743" t="n">
        <x:v>46020</x:v>
      </x:c>
      <x:c r="Q1111" s="743" t="n">
        <x:v>46009</x:v>
      </x:c>
      <x:c r="R1111" s="747" t="n">
        <x:f>IF(T1111="İptal",0,IF(O1111="Ödendi",J1111,IF(O1111="Kısmi",J1111*50%,0)))</x:f>
        <x:v>88.02</x:v>
      </x:c>
      <x:c r="S1111" s="747" t="n">
        <x:f>J1111-R1111</x:f>
        <x:v>0</x:v>
      </x:c>
      <x:c r="T1111" s="744" t="str">
        <x:v>Tamamlandı</x:v>
      </x:c>
      <x:c r="U1111" s="749" t="str">
        <x:f>IF(AND(COUNTIF('Ürünler'!$A$6:$A$105,F1111)=1,COUNTIF('Müşteriler'!$A$6:$A$255,E1111)=1),"OK","HATA")</x:f>
        <x:v>OK</x:v>
      </x:c>
    </x:row>
    <x:row r="1112">
      <x:c r="A1112" s="742" t="str">
        <x:v>SIP-01107</x:v>
      </x:c>
      <x:c r="B1112" s="743" t="n">
        <x:v>45984</x:v>
      </x:c>
      <x:c r="C1112" s="744" t="str">
        <x:v>Mağaza</x:v>
      </x:c>
      <x:c r="D1112" s="744" t="str">
        <x:v>Adıyaman Merkez</x:v>
      </x:c>
      <x:c r="E1112" s="744" t="str">
        <x:v>MUS-0240</x:v>
      </x:c>
      <x:c r="F1112" s="744" t="str">
        <x:v>URN-0028</x:v>
      </x:c>
      <x:c r="G1112" s="744" t="n">
        <x:v>16</x:v>
      </x:c>
      <x:c r="H1112" s="745" t="n">
        <x:v>173.54</x:v>
      </x:c>
      <x:c r="I1112" s="746" t="n">
        <x:v>0.1</x:v>
      </x:c>
      <x:c r="J1112" s="747" t="n">
        <x:f>IF(T1112="İptal",0,G1112*H1112*(1-I1112))</x:f>
        <x:v>0</x:v>
      </x:c>
      <x:c r="K1112" s="747" t="n">
        <x:f>IFERROR(INDEX('Ürünler'!$F$6:$F$105,MATCH(F1112,'Ürünler'!$A$6:$A$105,0)),0)</x:f>
        <x:v>115.3</x:v>
      </x:c>
      <x:c r="L1112" s="747" t="n">
        <x:f>IF(T1112="İptal",0,G1112*K1112)</x:f>
        <x:v>0</x:v>
      </x:c>
      <x:c r="M1112" s="747" t="n">
        <x:f>J1112-L1112</x:f>
        <x:v>0</x:v>
      </x:c>
      <x:c r="N1112" s="748" t="n">
        <x:f>IFERROR(M1112/J1112,0)</x:f>
        <x:v>0</x:v>
      </x:c>
      <x:c r="O1112" s="744" t="str">
        <x:v>Bekliyor</x:v>
      </x:c>
      <x:c r="P1112" s="743" t="n">
        <x:v>46014</x:v>
      </x:c>
      <x:c r="Q1112" s="743"/>
      <x:c r="R1112" s="747" t="n">
        <x:f>IF(T1112="İptal",0,IF(O1112="Ödendi",J1112,IF(O1112="Kısmi",J1112*50%,0)))</x:f>
        <x:v>0</x:v>
      </x:c>
      <x:c r="S1112" s="747" t="n">
        <x:f>J1112-R1112</x:f>
        <x:v>0</x:v>
      </x:c>
      <x:c r="T1112" s="744" t="str">
        <x:v>İptal</x:v>
      </x:c>
      <x:c r="U1112" s="749" t="str">
        <x:f>IF(AND(COUNTIF('Ürünler'!$A$6:$A$105,F1112)=1,COUNTIF('Müşteriler'!$A$6:$A$255,E1112)=1),"OK","HATA")</x:f>
        <x:v>OK</x:v>
      </x:c>
    </x:row>
    <x:row r="1113">
      <x:c r="A1113" s="742" t="str">
        <x:v>SIP-01108</x:v>
      </x:c>
      <x:c r="B1113" s="743" t="n">
        <x:v>46077</x:v>
      </x:c>
      <x:c r="C1113" s="744" t="str">
        <x:v>Kurumsal</x:v>
      </x:c>
      <x:c r="D1113" s="744" t="str">
        <x:v>Online</x:v>
      </x:c>
      <x:c r="E1113" s="744" t="str">
        <x:v>MUS-0204</x:v>
      </x:c>
      <x:c r="F1113" s="744" t="str">
        <x:v>URN-0056</x:v>
      </x:c>
      <x:c r="G1113" s="744" t="n">
        <x:v>16</x:v>
      </x:c>
      <x:c r="H1113" s="745" t="n">
        <x:v>104.5</x:v>
      </x:c>
      <x:c r="I1113" s="746" t="n">
        <x:v>0.05</x:v>
      </x:c>
      <x:c r="J1113" s="747" t="n">
        <x:f>IF(T1113="İptal",0,G1113*H1113*(1-I1113))</x:f>
        <x:v>1588.3999999999999</x:v>
      </x:c>
      <x:c r="K1113" s="747" t="n">
        <x:f>IFERROR(INDEX('Ürünler'!$F$6:$F$105,MATCH(F1113,'Ürünler'!$A$6:$A$105,0)),0)</x:f>
        <x:v>63.35</x:v>
      </x:c>
      <x:c r="L1113" s="747" t="n">
        <x:f>IF(T1113="İptal",0,G1113*K1113)</x:f>
        <x:v>1013.6</x:v>
      </x:c>
      <x:c r="M1113" s="747" t="n">
        <x:f>J1113-L1113</x:f>
        <x:v>574.7999999999998</x:v>
      </x:c>
      <x:c r="N1113" s="748" t="n">
        <x:f>IFERROR(M1113/J1113,0)</x:f>
        <x:v>0.36187358348023163</x:v>
      </x:c>
      <x:c r="O1113" s="744" t="str">
        <x:v>Ödendi</x:v>
      </x:c>
      <x:c r="P1113" s="743" t="n">
        <x:v>46092</x:v>
      </x:c>
      <x:c r="Q1113" s="743" t="n">
        <x:v>46089</x:v>
      </x:c>
      <x:c r="R1113" s="747" t="n">
        <x:f>IF(T1113="İptal",0,IF(O1113="Ödendi",J1113,IF(O1113="Kısmi",J1113*50%,0)))</x:f>
        <x:v>1588.3999999999999</x:v>
      </x:c>
      <x:c r="S1113" s="747" t="n">
        <x:f>J1113-R1113</x:f>
        <x:v>0</x:v>
      </x:c>
      <x:c r="T1113" s="744" t="str">
        <x:v>Tamamlandı</x:v>
      </x:c>
      <x:c r="U1113" s="749" t="str">
        <x:f>IF(AND(COUNTIF('Ürünler'!$A$6:$A$105,F1113)=1,COUNTIF('Müşteriler'!$A$6:$A$255,E1113)=1),"OK","HATA")</x:f>
        <x:v>OK</x:v>
      </x:c>
    </x:row>
    <x:row r="1114">
      <x:c r="A1114" s="742" t="str">
        <x:v>SIP-01109</x:v>
      </x:c>
      <x:c r="B1114" s="743" t="n">
        <x:v>46068</x:v>
      </x:c>
      <x:c r="C1114" s="744" t="str">
        <x:v>Bayi</x:v>
      </x:c>
      <x:c r="D1114" s="744" t="str">
        <x:v>Kahta</x:v>
      </x:c>
      <x:c r="E1114" s="744" t="str">
        <x:v>MUS-0173</x:v>
      </x:c>
      <x:c r="F1114" s="744" t="str">
        <x:v>URN-0003</x:v>
      </x:c>
      <x:c r="G1114" s="744" t="n">
        <x:v>6</x:v>
      </x:c>
      <x:c r="H1114" s="745" t="n">
        <x:v>55.16</x:v>
      </x:c>
      <x:c r="I1114" s="746" t="n">
        <x:v>0</x:v>
      </x:c>
      <x:c r="J1114" s="747" t="n">
        <x:f>IF(T1114="İptal",0,G1114*H1114*(1-I1114))</x:f>
        <x:v>330.96</x:v>
      </x:c>
      <x:c r="K1114" s="747" t="n">
        <x:f>IFERROR(INDEX('Ürünler'!$F$6:$F$105,MATCH(F1114,'Ürünler'!$A$6:$A$105,0)),0)</x:f>
        <x:v>37.74</x:v>
      </x:c>
      <x:c r="L1114" s="747" t="n">
        <x:f>IF(T1114="İptal",0,G1114*K1114)</x:f>
        <x:v>226.44</x:v>
      </x:c>
      <x:c r="M1114" s="747" t="n">
        <x:f>J1114-L1114</x:f>
        <x:v>104.51999999999998</x:v>
      </x:c>
      <x:c r="N1114" s="748" t="n">
        <x:f>IFERROR(M1114/J1114,0)</x:f>
        <x:v>0.3158085569253082</x:v>
      </x:c>
      <x:c r="O1114" s="744" t="str">
        <x:v>Kısmi</x:v>
      </x:c>
      <x:c r="P1114" s="743" t="n">
        <x:v>46083</x:v>
      </x:c>
      <x:c r="Q1114" s="743" t="n">
        <x:v>46083</x:v>
      </x:c>
      <x:c r="R1114" s="747" t="n">
        <x:f>IF(T1114="İptal",0,IF(O1114="Ödendi",J1114,IF(O1114="Kısmi",J1114*50%,0)))</x:f>
        <x:v>165.48</x:v>
      </x:c>
      <x:c r="S1114" s="747" t="n">
        <x:f>J1114-R1114</x:f>
        <x:v>165.48</x:v>
      </x:c>
      <x:c r="T1114" s="744" t="str">
        <x:v>Tamamlandı</x:v>
      </x:c>
      <x:c r="U1114" s="749" t="str">
        <x:f>IF(AND(COUNTIF('Ürünler'!$A$6:$A$105,F1114)=1,COUNTIF('Müşteriler'!$A$6:$A$255,E1114)=1),"OK","HATA")</x:f>
        <x:v>OK</x:v>
      </x:c>
    </x:row>
    <x:row r="1115">
      <x:c r="A1115" s="742" t="str">
        <x:v>SIP-01110</x:v>
      </x:c>
      <x:c r="B1115" s="743" t="n">
        <x:v>46021</x:v>
      </x:c>
      <x:c r="C1115" s="744" t="str">
        <x:v>Mağaza</x:v>
      </x:c>
      <x:c r="D1115" s="744" t="str">
        <x:v>Kahta</x:v>
      </x:c>
      <x:c r="E1115" s="744" t="str">
        <x:v>MUS-0234</x:v>
      </x:c>
      <x:c r="F1115" s="744" t="str">
        <x:v>URN-0062</x:v>
      </x:c>
      <x:c r="G1115" s="744" t="n">
        <x:v>6</x:v>
      </x:c>
      <x:c r="H1115" s="745" t="n">
        <x:v>144.05</x:v>
      </x:c>
      <x:c r="I1115" s="746" t="n">
        <x:v>0.05</x:v>
      </x:c>
      <x:c r="J1115" s="747" t="n">
        <x:f>IF(T1115="İptal",0,G1115*H1115*(1-I1115))</x:f>
        <x:v>821.085</x:v>
      </x:c>
      <x:c r="K1115" s="747" t="n">
        <x:f>IFERROR(INDEX('Ürünler'!$F$6:$F$105,MATCH(F1115,'Ürünler'!$A$6:$A$105,0)),0)</x:f>
        <x:v>104.77</x:v>
      </x:c>
      <x:c r="L1115" s="747" t="n">
        <x:f>IF(T1115="İptal",0,G1115*K1115)</x:f>
        <x:v>628.62</x:v>
      </x:c>
      <x:c r="M1115" s="747" t="n">
        <x:f>J1115-L1115</x:f>
        <x:v>192.46500000000003</x:v>
      </x:c>
      <x:c r="N1115" s="748" t="n">
        <x:f>IFERROR(M1115/J1115,0)</x:f>
        <x:v>0.23440325910228543</x:v>
      </x:c>
      <x:c r="O1115" s="744" t="str">
        <x:v>Kısmi</x:v>
      </x:c>
      <x:c r="P1115" s="743" t="n">
        <x:v>46028</x:v>
      </x:c>
      <x:c r="Q1115" s="743" t="n">
        <x:v>46041</x:v>
      </x:c>
      <x:c r="R1115" s="747" t="n">
        <x:f>IF(T1115="İptal",0,IF(O1115="Ödendi",J1115,IF(O1115="Kısmi",J1115*50%,0)))</x:f>
        <x:v>410.5425</x:v>
      </x:c>
      <x:c r="S1115" s="747" t="n">
        <x:f>J1115-R1115</x:f>
        <x:v>410.5425</x:v>
      </x:c>
      <x:c r="T1115" s="744" t="str">
        <x:v>Hazırlanıyor</x:v>
      </x:c>
      <x:c r="U1115" s="749" t="str">
        <x:f>IF(AND(COUNTIF('Ürünler'!$A$6:$A$105,F1115)=1,COUNTIF('Müşteriler'!$A$6:$A$255,E1115)=1),"OK","HATA")</x:f>
        <x:v>OK</x:v>
      </x:c>
    </x:row>
    <x:row r="1116">
      <x:c r="A1116" s="742" t="str">
        <x:v>SIP-01111</x:v>
      </x:c>
      <x:c r="B1116" s="743" t="n">
        <x:v>46045</x:v>
      </x:c>
      <x:c r="C1116" s="744" t="str">
        <x:v>Kurumsal</x:v>
      </x:c>
      <x:c r="D1116" s="744" t="str">
        <x:v>Adıyaman Merkez</x:v>
      </x:c>
      <x:c r="E1116" s="744" t="str">
        <x:v>MUS-0158</x:v>
      </x:c>
      <x:c r="F1116" s="744" t="str">
        <x:v>URN-0022</x:v>
      </x:c>
      <x:c r="G1116" s="744" t="n">
        <x:v>12</x:v>
      </x:c>
      <x:c r="H1116" s="745" t="n">
        <x:v>101.97</x:v>
      </x:c>
      <x:c r="I1116" s="746" t="n">
        <x:v>0.05</x:v>
      </x:c>
      <x:c r="J1116" s="747" t="n">
        <x:f>IF(T1116="İptal",0,G1116*H1116*(1-I1116))</x:f>
        <x:v>1162.4579999999999</x:v>
      </x:c>
      <x:c r="K1116" s="747" t="n">
        <x:f>IFERROR(INDEX('Ürünler'!$F$6:$F$105,MATCH(F1116,'Ürünler'!$A$6:$A$105,0)),0)</x:f>
        <x:v>71.33</x:v>
      </x:c>
      <x:c r="L1116" s="747" t="n">
        <x:f>IF(T1116="İptal",0,G1116*K1116)</x:f>
        <x:v>855.96</x:v>
      </x:c>
      <x:c r="M1116" s="747" t="n">
        <x:f>J1116-L1116</x:f>
        <x:v>306.4979999999998</x:v>
      </x:c>
      <x:c r="N1116" s="748" t="n">
        <x:f>IFERROR(M1116/J1116,0)</x:f>
        <x:v>0.26366371946341277</x:v>
      </x:c>
      <x:c r="O1116" s="744" t="str">
        <x:v>Ödendi</x:v>
      </x:c>
      <x:c r="P1116" s="743" t="n">
        <x:v>46060</x:v>
      </x:c>
      <x:c r="Q1116" s="743" t="n">
        <x:v>46047</x:v>
      </x:c>
      <x:c r="R1116" s="747" t="n">
        <x:f>IF(T1116="İptal",0,IF(O1116="Ödendi",J1116,IF(O1116="Kısmi",J1116*50%,0)))</x:f>
        <x:v>1162.4579999999999</x:v>
      </x:c>
      <x:c r="S1116" s="747" t="n">
        <x:f>J1116-R1116</x:f>
        <x:v>0</x:v>
      </x:c>
      <x:c r="T1116" s="744" t="str">
        <x:v>Tamamlandı</x:v>
      </x:c>
      <x:c r="U1116" s="749" t="str">
        <x:f>IF(AND(COUNTIF('Ürünler'!$A$6:$A$105,F1116)=1,COUNTIF('Müşteriler'!$A$6:$A$255,E1116)=1),"OK","HATA")</x:f>
        <x:v>OK</x:v>
      </x:c>
    </x:row>
    <x:row r="1117">
      <x:c r="A1117" s="742" t="str">
        <x:v>SIP-01112</x:v>
      </x:c>
      <x:c r="B1117" s="743" t="n">
        <x:v>46000</x:v>
      </x:c>
      <x:c r="C1117" s="744" t="str">
        <x:v>E-ticaret</x:v>
      </x:c>
      <x:c r="D1117" s="744" t="str">
        <x:v>Adıyaman Merkez</x:v>
      </x:c>
      <x:c r="E1117" s="744" t="str">
        <x:v>MUS-0001</x:v>
      </x:c>
      <x:c r="F1117" s="744" t="str">
        <x:v>URN-0059</x:v>
      </x:c>
      <x:c r="G1117" s="744" t="n">
        <x:v>14</x:v>
      </x:c>
      <x:c r="H1117" s="745" t="n">
        <x:v>142.24</x:v>
      </x:c>
      <x:c r="I1117" s="746" t="n">
        <x:v>0</x:v>
      </x:c>
      <x:c r="J1117" s="747" t="n">
        <x:f>IF(T1117="İptal",0,G1117*H1117*(1-I1117))</x:f>
        <x:v>1991.3600000000001</x:v>
      </x:c>
      <x:c r="K1117" s="747" t="n">
        <x:f>IFERROR(INDEX('Ürünler'!$F$6:$F$105,MATCH(F1117,'Ürünler'!$A$6:$A$105,0)),0)</x:f>
        <x:v>91.88</x:v>
      </x:c>
      <x:c r="L1117" s="747" t="n">
        <x:f>IF(T1117="İptal",0,G1117*K1117)</x:f>
        <x:v>1286.32</x:v>
      </x:c>
      <x:c r="M1117" s="747" t="n">
        <x:f>J1117-L1117</x:f>
        <x:v>705.0400000000002</x:v>
      </x:c>
      <x:c r="N1117" s="748" t="n">
        <x:f>IFERROR(M1117/J1117,0)</x:f>
        <x:v>0.35404949381327344</x:v>
      </x:c>
      <x:c r="O1117" s="744" t="str">
        <x:v>Ödendi</x:v>
      </x:c>
      <x:c r="P1117" s="743" t="n">
        <x:v>46030</x:v>
      </x:c>
      <x:c r="Q1117" s="743" t="n">
        <x:v>46027</x:v>
      </x:c>
      <x:c r="R1117" s="747" t="n">
        <x:f>IF(T1117="İptal",0,IF(O1117="Ödendi",J1117,IF(O1117="Kısmi",J1117*50%,0)))</x:f>
        <x:v>1991.3600000000001</x:v>
      </x:c>
      <x:c r="S1117" s="747" t="n">
        <x:f>J1117-R1117</x:f>
        <x:v>0</x:v>
      </x:c>
      <x:c r="T1117" s="744" t="str">
        <x:v>Tamamlandı</x:v>
      </x:c>
      <x:c r="U1117" s="749" t="str">
        <x:f>IF(AND(COUNTIF('Ürünler'!$A$6:$A$105,F1117)=1,COUNTIF('Müşteriler'!$A$6:$A$255,E1117)=1),"OK","HATA")</x:f>
        <x:v>OK</x:v>
      </x:c>
    </x:row>
    <x:row r="1118">
      <x:c r="A1118" s="742" t="str">
        <x:v>SIP-01113</x:v>
      </x:c>
      <x:c r="B1118" s="743" t="n">
        <x:v>46068</x:v>
      </x:c>
      <x:c r="C1118" s="744" t="str">
        <x:v>Bayi</x:v>
      </x:c>
      <x:c r="D1118" s="744" t="str">
        <x:v>Online</x:v>
      </x:c>
      <x:c r="E1118" s="744" t="str">
        <x:v>MUS-0194</x:v>
      </x:c>
      <x:c r="F1118" s="744" t="str">
        <x:v>URN-0056</x:v>
      </x:c>
      <x:c r="G1118" s="744" t="n">
        <x:v>1</x:v>
      </x:c>
      <x:c r="H1118" s="745" t="n">
        <x:v>96.92</x:v>
      </x:c>
      <x:c r="I1118" s="746" t="n">
        <x:v>0</x:v>
      </x:c>
      <x:c r="J1118" s="747" t="n">
        <x:f>IF(T1118="İptal",0,G1118*H1118*(1-I1118))</x:f>
        <x:v>96.92</x:v>
      </x:c>
      <x:c r="K1118" s="747" t="n">
        <x:f>IFERROR(INDEX('Ürünler'!$F$6:$F$105,MATCH(F1118,'Ürünler'!$A$6:$A$105,0)),0)</x:f>
        <x:v>63.35</x:v>
      </x:c>
      <x:c r="L1118" s="747" t="n">
        <x:f>IF(T1118="İptal",0,G1118*K1118)</x:f>
        <x:v>63.35</x:v>
      </x:c>
      <x:c r="M1118" s="747" t="n">
        <x:f>J1118-L1118</x:f>
        <x:v>33.57</x:v>
      </x:c>
      <x:c r="N1118" s="748" t="n">
        <x:f>IFERROR(M1118/J1118,0)</x:f>
        <x:v>0.3463681386710689</x:v>
      </x:c>
      <x:c r="O1118" s="744" t="str">
        <x:v>Kısmi</x:v>
      </x:c>
      <x:c r="P1118" s="743" t="n">
        <x:v>46098</x:v>
      </x:c>
      <x:c r="Q1118" s="743" t="n">
        <x:v>46081</x:v>
      </x:c>
      <x:c r="R1118" s="747" t="n">
        <x:f>IF(T1118="İptal",0,IF(O1118="Ödendi",J1118,IF(O1118="Kısmi",J1118*50%,0)))</x:f>
        <x:v>48.46</x:v>
      </x:c>
      <x:c r="S1118" s="747" t="n">
        <x:f>J1118-R1118</x:f>
        <x:v>48.46</x:v>
      </x:c>
      <x:c r="T1118" s="744" t="str">
        <x:v>Tamamlandı</x:v>
      </x:c>
      <x:c r="U1118" s="749" t="str">
        <x:f>IF(AND(COUNTIF('Ürünler'!$A$6:$A$105,F1118)=1,COUNTIF('Müşteriler'!$A$6:$A$255,E1118)=1),"OK","HATA")</x:f>
        <x:v>OK</x:v>
      </x:c>
    </x:row>
    <x:row r="1119">
      <x:c r="A1119" s="742" t="str">
        <x:v>SIP-01114</x:v>
      </x:c>
      <x:c r="B1119" s="743" t="n">
        <x:v>46045</x:v>
      </x:c>
      <x:c r="C1119" s="744" t="str">
        <x:v>Kurumsal</x:v>
      </x:c>
      <x:c r="D1119" s="744" t="str">
        <x:v>Adıyaman Merkez</x:v>
      </x:c>
      <x:c r="E1119" s="744" t="str">
        <x:v>MUS-0161</x:v>
      </x:c>
      <x:c r="F1119" s="744" t="str">
        <x:v>URN-0097</x:v>
      </x:c>
      <x:c r="G1119" s="744" t="n">
        <x:v>4</x:v>
      </x:c>
      <x:c r="H1119" s="745" t="n">
        <x:v>164.26</x:v>
      </x:c>
      <x:c r="I1119" s="746" t="n">
        <x:v>0</x:v>
      </x:c>
      <x:c r="J1119" s="747" t="n">
        <x:f>IF(T1119="İptal",0,G1119*H1119*(1-I1119))</x:f>
        <x:v>0</x:v>
      </x:c>
      <x:c r="K1119" s="747" t="n">
        <x:f>IFERROR(INDEX('Ürünler'!$F$6:$F$105,MATCH(F1119,'Ürünler'!$A$6:$A$105,0)),0)</x:f>
        <x:v>114.03</x:v>
      </x:c>
      <x:c r="L1119" s="747" t="n">
        <x:f>IF(T1119="İptal",0,G1119*K1119)</x:f>
        <x:v>0</x:v>
      </x:c>
      <x:c r="M1119" s="747" t="n">
        <x:f>J1119-L1119</x:f>
        <x:v>0</x:v>
      </x:c>
      <x:c r="N1119" s="748" t="n">
        <x:f>IFERROR(M1119/J1119,0)</x:f>
        <x:v>0</x:v>
      </x:c>
      <x:c r="O1119" s="744" t="str">
        <x:v>Bekliyor</x:v>
      </x:c>
      <x:c r="P1119" s="743" t="n">
        <x:v>46052</x:v>
      </x:c>
      <x:c r="Q1119" s="743"/>
      <x:c r="R1119" s="747" t="n">
        <x:f>IF(T1119="İptal",0,IF(O1119="Ödendi",J1119,IF(O1119="Kısmi",J1119*50%,0)))</x:f>
        <x:v>0</x:v>
      </x:c>
      <x:c r="S1119" s="747" t="n">
        <x:f>J1119-R1119</x:f>
        <x:v>0</x:v>
      </x:c>
      <x:c r="T1119" s="744" t="str">
        <x:v>İptal</x:v>
      </x:c>
      <x:c r="U1119" s="749" t="str">
        <x:f>IF(AND(COUNTIF('Ürünler'!$A$6:$A$105,F1119)=1,COUNTIF('Müşteriler'!$A$6:$A$255,E1119)=1),"OK","HATA")</x:f>
        <x:v>OK</x:v>
      </x:c>
    </x:row>
    <x:row r="1120">
      <x:c r="A1120" s="742" t="str">
        <x:v>SIP-01115</x:v>
      </x:c>
      <x:c r="B1120" s="743" t="n">
        <x:v>46226</x:v>
      </x:c>
      <x:c r="C1120" s="744" t="str">
        <x:v>Mağaza</x:v>
      </x:c>
      <x:c r="D1120" s="744" t="str">
        <x:v>Online</x:v>
      </x:c>
      <x:c r="E1120" s="744" t="str">
        <x:v>MUS-0060</x:v>
      </x:c>
      <x:c r="F1120" s="744" t="str">
        <x:v>URN-0075</x:v>
      </x:c>
      <x:c r="G1120" s="744" t="n">
        <x:v>5</x:v>
      </x:c>
      <x:c r="H1120" s="745" t="n">
        <x:v>117.4</x:v>
      </x:c>
      <x:c r="I1120" s="746" t="n">
        <x:v>0.1</x:v>
      </x:c>
      <x:c r="J1120" s="747" t="n">
        <x:f>IF(T1120="İptal",0,G1120*H1120*(1-I1120))</x:f>
        <x:v>528.3000000000001</x:v>
      </x:c>
      <x:c r="K1120" s="747" t="n">
        <x:f>IFERROR(INDEX('Ürünler'!$F$6:$F$105,MATCH(F1120,'Ürünler'!$A$6:$A$105,0)),0)</x:f>
        <x:v>83.58</x:v>
      </x:c>
      <x:c r="L1120" s="747" t="n">
        <x:f>IF(T1120="İptal",0,G1120*K1120)</x:f>
        <x:v>417.9</x:v>
      </x:c>
      <x:c r="M1120" s="747" t="n">
        <x:f>J1120-L1120</x:f>
        <x:v>110.40000000000009</x:v>
      </x:c>
      <x:c r="N1120" s="748" t="n">
        <x:f>IFERROR(M1120/J1120,0)</x:f>
        <x:v>0.20897217490062478</x:v>
      </x:c>
      <x:c r="O1120" s="744" t="str">
        <x:v>Ödendi</x:v>
      </x:c>
      <x:c r="P1120" s="743" t="n">
        <x:v>46271</x:v>
      </x:c>
      <x:c r="Q1120" s="743" t="n">
        <x:v>46244</x:v>
      </x:c>
      <x:c r="R1120" s="747" t="n">
        <x:f>IF(T1120="İptal",0,IF(O1120="Ödendi",J1120,IF(O1120="Kısmi",J1120*50%,0)))</x:f>
        <x:v>528.3000000000001</x:v>
      </x:c>
      <x:c r="S1120" s="747" t="n">
        <x:f>J1120-R1120</x:f>
        <x:v>0</x:v>
      </x:c>
      <x:c r="T1120" s="744" t="str">
        <x:v>Hazırlanıyor</x:v>
      </x:c>
      <x:c r="U1120" s="749" t="str">
        <x:f>IF(AND(COUNTIF('Ürünler'!$A$6:$A$105,F1120)=1,COUNTIF('Müşteriler'!$A$6:$A$255,E1120)=1),"OK","HATA")</x:f>
        <x:v>OK</x:v>
      </x:c>
    </x:row>
    <x:row r="1121">
      <x:c r="A1121" s="742" t="str">
        <x:v>SIP-01116</x:v>
      </x:c>
      <x:c r="B1121" s="743" t="n">
        <x:v>46182</x:v>
      </x:c>
      <x:c r="C1121" s="744" t="str">
        <x:v>Kurumsal</x:v>
      </x:c>
      <x:c r="D1121" s="744" t="str">
        <x:v>Online</x:v>
      </x:c>
      <x:c r="E1121" s="744" t="str">
        <x:v>MUS-0155</x:v>
      </x:c>
      <x:c r="F1121" s="744" t="str">
        <x:v>URN-0039</x:v>
      </x:c>
      <x:c r="G1121" s="744" t="n">
        <x:v>12</x:v>
      </x:c>
      <x:c r="H1121" s="745" t="n">
        <x:v>73.09</x:v>
      </x:c>
      <x:c r="I1121" s="746" t="n">
        <x:v>0</x:v>
      </x:c>
      <x:c r="J1121" s="747" t="n">
        <x:f>IF(T1121="İptal",0,G1121*H1121*(1-I1121))</x:f>
        <x:v>877.08</x:v>
      </x:c>
      <x:c r="K1121" s="747" t="n">
        <x:f>IFERROR(INDEX('Ürünler'!$F$6:$F$105,MATCH(F1121,'Ürünler'!$A$6:$A$105,0)),0)</x:f>
        <x:v>48.64</x:v>
      </x:c>
      <x:c r="L1121" s="747" t="n">
        <x:f>IF(T1121="İptal",0,G1121*K1121)</x:f>
        <x:v>583.6800000000001</x:v>
      </x:c>
      <x:c r="M1121" s="747" t="n">
        <x:f>J1121-L1121</x:f>
        <x:v>293.4</x:v>
      </x:c>
      <x:c r="N1121" s="748" t="n">
        <x:f>IFERROR(M1121/J1121,0)</x:f>
        <x:v>0.3345190860582843</x:v>
      </x:c>
      <x:c r="O1121" s="744" t="str">
        <x:v>Ödendi</x:v>
      </x:c>
      <x:c r="P1121" s="743" t="n">
        <x:v>46212</x:v>
      </x:c>
      <x:c r="Q1121" s="743" t="n">
        <x:v>46185</x:v>
      </x:c>
      <x:c r="R1121" s="747" t="n">
        <x:f>IF(T1121="İptal",0,IF(O1121="Ödendi",J1121,IF(O1121="Kısmi",J1121*50%,0)))</x:f>
        <x:v>877.08</x:v>
      </x:c>
      <x:c r="S1121" s="747" t="n">
        <x:f>J1121-R1121</x:f>
        <x:v>0</x:v>
      </x:c>
      <x:c r="T1121" s="744" t="str">
        <x:v>Tamamlandı</x:v>
      </x:c>
      <x:c r="U1121" s="749" t="str">
        <x:f>IF(AND(COUNTIF('Ürünler'!$A$6:$A$105,F1121)=1,COUNTIF('Müşteriler'!$A$6:$A$255,E1121)=1),"OK","HATA")</x:f>
        <x:v>OK</x:v>
      </x:c>
    </x:row>
    <x:row r="1122">
      <x:c r="A1122" s="742" t="str">
        <x:v>SIP-01117</x:v>
      </x:c>
      <x:c r="B1122" s="743" t="n">
        <x:v>46023</x:v>
      </x:c>
      <x:c r="C1122" s="744" t="str">
        <x:v>Kurumsal</x:v>
      </x:c>
      <x:c r="D1122" s="744" t="str">
        <x:v>Kahta</x:v>
      </x:c>
      <x:c r="E1122" s="744" t="str">
        <x:v>MUS-0093</x:v>
      </x:c>
      <x:c r="F1122" s="744" t="str">
        <x:v>URN-0054</x:v>
      </x:c>
      <x:c r="G1122" s="744" t="n">
        <x:v>10</x:v>
      </x:c>
      <x:c r="H1122" s="745" t="n">
        <x:v>50.12</x:v>
      </x:c>
      <x:c r="I1122" s="746" t="n">
        <x:v>0</x:v>
      </x:c>
      <x:c r="J1122" s="747" t="n">
        <x:f>IF(T1122="İptal",0,G1122*H1122*(1-I1122))</x:f>
        <x:v>501.2</x:v>
      </x:c>
      <x:c r="K1122" s="747" t="n">
        <x:f>IFERROR(INDEX('Ürünler'!$F$6:$F$105,MATCH(F1122,'Ürünler'!$A$6:$A$105,0)),0)</x:f>
        <x:v>33.17</x:v>
      </x:c>
      <x:c r="L1122" s="747" t="n">
        <x:f>IF(T1122="İptal",0,G1122*K1122)</x:f>
        <x:v>331.70000000000005</x:v>
      </x:c>
      <x:c r="M1122" s="747" t="n">
        <x:f>J1122-L1122</x:f>
        <x:v>169.49999999999994</x:v>
      </x:c>
      <x:c r="N1122" s="748" t="n">
        <x:f>IFERROR(M1122/J1122,0)</x:f>
        <x:v>0.3381883479648842</x:v>
      </x:c>
      <x:c r="O1122" s="744" t="str">
        <x:v>Ödendi</x:v>
      </x:c>
      <x:c r="P1122" s="743" t="n">
        <x:v>46053</x:v>
      </x:c>
      <x:c r="Q1122" s="743" t="n">
        <x:v>46024</x:v>
      </x:c>
      <x:c r="R1122" s="747" t="n">
        <x:f>IF(T1122="İptal",0,IF(O1122="Ödendi",J1122,IF(O1122="Kısmi",J1122*50%,0)))</x:f>
        <x:v>501.2</x:v>
      </x:c>
      <x:c r="S1122" s="747" t="n">
        <x:f>J1122-R1122</x:f>
        <x:v>0</x:v>
      </x:c>
      <x:c r="T1122" s="744" t="str">
        <x:v>Tamamlandı</x:v>
      </x:c>
      <x:c r="U1122" s="749" t="str">
        <x:f>IF(AND(COUNTIF('Ürünler'!$A$6:$A$105,F1122)=1,COUNTIF('Müşteriler'!$A$6:$A$255,E1122)=1),"OK","HATA")</x:f>
        <x:v>OK</x:v>
      </x:c>
    </x:row>
    <x:row r="1123">
      <x:c r="A1123" s="742" t="str">
        <x:v>SIP-01118</x:v>
      </x:c>
      <x:c r="B1123" s="743" t="n">
        <x:v>46102</x:v>
      </x:c>
      <x:c r="C1123" s="744" t="str">
        <x:v>E-ticaret</x:v>
      </x:c>
      <x:c r="D1123" s="744" t="str">
        <x:v>Adıyaman Merkez</x:v>
      </x:c>
      <x:c r="E1123" s="744" t="str">
        <x:v>MUS-0136</x:v>
      </x:c>
      <x:c r="F1123" s="744" t="str">
        <x:v>URN-0019</x:v>
      </x:c>
      <x:c r="G1123" s="744" t="n">
        <x:v>14</x:v>
      </x:c>
      <x:c r="H1123" s="745" t="n">
        <x:v>64.24</x:v>
      </x:c>
      <x:c r="I1123" s="746" t="n">
        <x:v>0</x:v>
      </x:c>
      <x:c r="J1123" s="747" t="n">
        <x:f>IF(T1123="İptal",0,G1123*H1123*(1-I1123))</x:f>
        <x:v>899.3599999999999</x:v>
      </x:c>
      <x:c r="K1123" s="747" t="n">
        <x:f>IFERROR(INDEX('Ürünler'!$F$6:$F$105,MATCH(F1123,'Ürünler'!$A$6:$A$105,0)),0)</x:f>
        <x:v>44</x:v>
      </x:c>
      <x:c r="L1123" s="747" t="n">
        <x:f>IF(T1123="İptal",0,G1123*K1123)</x:f>
        <x:v>616</x:v>
      </x:c>
      <x:c r="M1123" s="747" t="n">
        <x:f>J1123-L1123</x:f>
        <x:v>283.3599999999999</x:v>
      </x:c>
      <x:c r="N1123" s="748" t="n">
        <x:f>IFERROR(M1123/J1123,0)</x:f>
        <x:v>0.31506849315068486</x:v>
      </x:c>
      <x:c r="O1123" s="744" t="str">
        <x:v>Kısmi</x:v>
      </x:c>
      <x:c r="P1123" s="743" t="n">
        <x:v>46132</x:v>
      </x:c>
      <x:c r="Q1123" s="743" t="n">
        <x:v>46123</x:v>
      </x:c>
      <x:c r="R1123" s="747" t="n">
        <x:f>IF(T1123="İptal",0,IF(O1123="Ödendi",J1123,IF(O1123="Kısmi",J1123*50%,0)))</x:f>
        <x:v>449.67999999999995</x:v>
      </x:c>
      <x:c r="S1123" s="747" t="n">
        <x:f>J1123-R1123</x:f>
        <x:v>449.67999999999995</x:v>
      </x:c>
      <x:c r="T1123" s="744" t="str">
        <x:v>Tamamlandı</x:v>
      </x:c>
      <x:c r="U1123" s="749" t="str">
        <x:f>IF(AND(COUNTIF('Ürünler'!$A$6:$A$105,F1123)=1,COUNTIF('Müşteriler'!$A$6:$A$255,E1123)=1),"OK","HATA")</x:f>
        <x:v>OK</x:v>
      </x:c>
    </x:row>
    <x:row r="1124">
      <x:c r="A1124" s="742" t="str">
        <x:v>SIP-01119</x:v>
      </x:c>
      <x:c r="B1124" s="743" t="n">
        <x:v>45907</x:v>
      </x:c>
      <x:c r="C1124" s="744" t="str">
        <x:v>Mağaza</x:v>
      </x:c>
      <x:c r="D1124" s="744" t="str">
        <x:v>Adıyaman Merkez</x:v>
      </x:c>
      <x:c r="E1124" s="744" t="str">
        <x:v>MUS-0242</x:v>
      </x:c>
      <x:c r="F1124" s="744" t="str">
        <x:v>URN-0083</x:v>
      </x:c>
      <x:c r="G1124" s="744" t="n">
        <x:v>4</x:v>
      </x:c>
      <x:c r="H1124" s="745" t="n">
        <x:v>181.24</x:v>
      </x:c>
      <x:c r="I1124" s="746" t="n">
        <x:v>0.15</x:v>
      </x:c>
      <x:c r="J1124" s="747" t="n">
        <x:f>IF(T1124="İptal",0,G1124*H1124*(1-I1124))</x:f>
        <x:v>616.216</x:v>
      </x:c>
      <x:c r="K1124" s="747" t="n">
        <x:f>IFERROR(INDEX('Ürünler'!$F$6:$F$105,MATCH(F1124,'Ürünler'!$A$6:$A$105,0)),0)</x:f>
        <x:v>131.87</x:v>
      </x:c>
      <x:c r="L1124" s="747" t="n">
        <x:f>IF(T1124="İptal",0,G1124*K1124)</x:f>
        <x:v>527.48</x:v>
      </x:c>
      <x:c r="M1124" s="747" t="n">
        <x:f>J1124-L1124</x:f>
        <x:v>88.73599999999999</x:v>
      </x:c>
      <x:c r="N1124" s="748" t="n">
        <x:f>IFERROR(M1124/J1124,0)</x:f>
        <x:v>0.1440014540355979</x:v>
      </x:c>
      <x:c r="O1124" s="744" t="str">
        <x:v>Ödendi</x:v>
      </x:c>
      <x:c r="P1124" s="743" t="n">
        <x:v>45914</x:v>
      </x:c>
      <x:c r="Q1124" s="743" t="n">
        <x:v>45907</x:v>
      </x:c>
      <x:c r="R1124" s="747" t="n">
        <x:f>IF(T1124="İptal",0,IF(O1124="Ödendi",J1124,IF(O1124="Kısmi",J1124*50%,0)))</x:f>
        <x:v>616.216</x:v>
      </x:c>
      <x:c r="S1124" s="747" t="n">
        <x:f>J1124-R1124</x:f>
        <x:v>0</x:v>
      </x:c>
      <x:c r="T1124" s="744" t="str">
        <x:v>Tamamlandı</x:v>
      </x:c>
      <x:c r="U1124" s="749" t="str">
        <x:f>IF(AND(COUNTIF('Ürünler'!$A$6:$A$105,F1124)=1,COUNTIF('Müşteriler'!$A$6:$A$255,E1124)=1),"OK","HATA")</x:f>
        <x:v>OK</x:v>
      </x:c>
    </x:row>
    <x:row r="1125">
      <x:c r="A1125" s="742" t="str">
        <x:v>SIP-01120</x:v>
      </x:c>
      <x:c r="B1125" s="743" t="n">
        <x:v>46048</x:v>
      </x:c>
      <x:c r="C1125" s="744" t="str">
        <x:v>E-ticaret</x:v>
      </x:c>
      <x:c r="D1125" s="744" t="str">
        <x:v>Online</x:v>
      </x:c>
      <x:c r="E1125" s="744" t="str">
        <x:v>MUS-0002</x:v>
      </x:c>
      <x:c r="F1125" s="744" t="str">
        <x:v>URN-0090</x:v>
      </x:c>
      <x:c r="G1125" s="744" t="n">
        <x:v>11</x:v>
      </x:c>
      <x:c r="H1125" s="745" t="n">
        <x:v>85.23</x:v>
      </x:c>
      <x:c r="I1125" s="746" t="n">
        <x:v>0.05</x:v>
      </x:c>
      <x:c r="J1125" s="747" t="n">
        <x:f>IF(T1125="İptal",0,G1125*H1125*(1-I1125))</x:f>
        <x:v>890.6535</x:v>
      </x:c>
      <x:c r="K1125" s="747" t="n">
        <x:f>IFERROR(INDEX('Ürünler'!$F$6:$F$105,MATCH(F1125,'Ürünler'!$A$6:$A$105,0)),0)</x:f>
        <x:v>57.9</x:v>
      </x:c>
      <x:c r="L1125" s="747" t="n">
        <x:f>IF(T1125="İptal",0,G1125*K1125)</x:f>
        <x:v>636.9</x:v>
      </x:c>
      <x:c r="M1125" s="747" t="n">
        <x:f>J1125-L1125</x:f>
        <x:v>253.75350000000003</x:v>
      </x:c>
      <x:c r="N1125" s="748" t="n">
        <x:f>IFERROR(M1125/J1125,0)</x:f>
        <x:v>0.28490709349932386</x:v>
      </x:c>
      <x:c r="O1125" s="744" t="str">
        <x:v>Bekliyor</x:v>
      </x:c>
      <x:c r="P1125" s="743" t="n">
        <x:v>46063</x:v>
      </x:c>
      <x:c r="Q1125" s="743"/>
      <x:c r="R1125" s="747" t="n">
        <x:f>IF(T1125="İptal",0,IF(O1125="Ödendi",J1125,IF(O1125="Kısmi",J1125*50%,0)))</x:f>
        <x:v>0</x:v>
      </x:c>
      <x:c r="S1125" s="747" t="n">
        <x:f>J1125-R1125</x:f>
        <x:v>890.6535</x:v>
      </x:c>
      <x:c r="T1125" s="744" t="str">
        <x:v>Hazırlanıyor</x:v>
      </x:c>
      <x:c r="U1125" s="749" t="str">
        <x:f>IF(AND(COUNTIF('Ürünler'!$A$6:$A$105,F1125)=1,COUNTIF('Müşteriler'!$A$6:$A$255,E1125)=1),"OK","HATA")</x:f>
        <x:v>OK</x:v>
      </x:c>
    </x:row>
    <x:row r="1126">
      <x:c r="A1126" s="742" t="str">
        <x:v>SIP-01121</x:v>
      </x:c>
      <x:c r="B1126" s="743" t="n">
        <x:v>46101</x:v>
      </x:c>
      <x:c r="C1126" s="744" t="str">
        <x:v>Bayi</x:v>
      </x:c>
      <x:c r="D1126" s="744" t="str">
        <x:v>Kahta</x:v>
      </x:c>
      <x:c r="E1126" s="744" t="str">
        <x:v>MUS-0139</x:v>
      </x:c>
      <x:c r="F1126" s="744" t="str">
        <x:v>URN-0048</x:v>
      </x:c>
      <x:c r="G1126" s="744" t="n">
        <x:v>18</x:v>
      </x:c>
      <x:c r="H1126" s="745" t="n">
        <x:v>201.88</x:v>
      </x:c>
      <x:c r="I1126" s="746" t="n">
        <x:v>0</x:v>
      </x:c>
      <x:c r="J1126" s="747" t="n">
        <x:f>IF(T1126="İptal",0,G1126*H1126*(1-I1126))</x:f>
        <x:v>3633.84</x:v>
      </x:c>
      <x:c r="K1126" s="747" t="n">
        <x:f>IFERROR(INDEX('Ürünler'!$F$6:$F$105,MATCH(F1126,'Ürünler'!$A$6:$A$105,0)),0)</x:f>
        <x:v>135.14</x:v>
      </x:c>
      <x:c r="L1126" s="747" t="n">
        <x:f>IF(T1126="İptal",0,G1126*K1126)</x:f>
        <x:v>2432.5199999999995</x:v>
      </x:c>
      <x:c r="M1126" s="747" t="n">
        <x:f>J1126-L1126</x:f>
        <x:v>1201.3200000000006</x:v>
      </x:c>
      <x:c r="N1126" s="748" t="n">
        <x:f>IFERROR(M1126/J1126,0)</x:f>
        <x:v>0.3305924311472163</x:v>
      </x:c>
      <x:c r="O1126" s="744" t="str">
        <x:v>Kısmi</x:v>
      </x:c>
      <x:c r="P1126" s="743" t="n">
        <x:v>46131</x:v>
      </x:c>
      <x:c r="Q1126" s="743" t="n">
        <x:v>46118</x:v>
      </x:c>
      <x:c r="R1126" s="747" t="n">
        <x:f>IF(T1126="İptal",0,IF(O1126="Ödendi",J1126,IF(O1126="Kısmi",J1126*50%,0)))</x:f>
        <x:v>1816.92</x:v>
      </x:c>
      <x:c r="S1126" s="747" t="n">
        <x:f>J1126-R1126</x:f>
        <x:v>1816.92</x:v>
      </x:c>
      <x:c r="T1126" s="744" t="str">
        <x:v>Tamamlandı</x:v>
      </x:c>
      <x:c r="U1126" s="749" t="str">
        <x:f>IF(AND(COUNTIF('Ürünler'!$A$6:$A$105,F1126)=1,COUNTIF('Müşteriler'!$A$6:$A$255,E1126)=1),"OK","HATA")</x:f>
        <x:v>OK</x:v>
      </x:c>
    </x:row>
    <x:row r="1127">
      <x:c r="A1127" s="742" t="str">
        <x:v>SIP-01122</x:v>
      </x:c>
      <x:c r="B1127" s="743" t="n">
        <x:v>45954</x:v>
      </x:c>
      <x:c r="C1127" s="744" t="str">
        <x:v>Mağaza</x:v>
      </x:c>
      <x:c r="D1127" s="744" t="str">
        <x:v>Kahta</x:v>
      </x:c>
      <x:c r="E1127" s="744" t="str">
        <x:v>MUS-0013</x:v>
      </x:c>
      <x:c r="F1127" s="744" t="str">
        <x:v>URN-0014</x:v>
      </x:c>
      <x:c r="G1127" s="744" t="n">
        <x:v>3</x:v>
      </x:c>
      <x:c r="H1127" s="745" t="n">
        <x:v>198.32</x:v>
      </x:c>
      <x:c r="I1127" s="746" t="n">
        <x:v>0.15</x:v>
      </x:c>
      <x:c r="J1127" s="747" t="n">
        <x:f>IF(T1127="İptal",0,G1127*H1127*(1-I1127))</x:f>
        <x:v>505.716</x:v>
      </x:c>
      <x:c r="K1127" s="747" t="n">
        <x:f>IFERROR(INDEX('Ürünler'!$F$6:$F$105,MATCH(F1127,'Ürünler'!$A$6:$A$105,0)),0)</x:f>
        <x:v>128.81</x:v>
      </x:c>
      <x:c r="L1127" s="747" t="n">
        <x:f>IF(T1127="İptal",0,G1127*K1127)</x:f>
        <x:v>386.43</x:v>
      </x:c>
      <x:c r="M1127" s="747" t="n">
        <x:f>J1127-L1127</x:f>
        <x:v>119.286</x:v>
      </x:c>
      <x:c r="N1127" s="748" t="n">
        <x:f>IFERROR(M1127/J1127,0)</x:f>
        <x:v>0.2358754716085708</x:v>
      </x:c>
      <x:c r="O1127" s="744" t="str">
        <x:v>Kısmi</x:v>
      </x:c>
      <x:c r="P1127" s="743" t="n">
        <x:v>45984</x:v>
      </x:c>
      <x:c r="Q1127" s="743" t="n">
        <x:v>45965</x:v>
      </x:c>
      <x:c r="R1127" s="747" t="n">
        <x:f>IF(T1127="İptal",0,IF(O1127="Ödendi",J1127,IF(O1127="Kısmi",J1127*50%,0)))</x:f>
        <x:v>252.858</x:v>
      </x:c>
      <x:c r="S1127" s="747" t="n">
        <x:f>J1127-R1127</x:f>
        <x:v>252.858</x:v>
      </x:c>
      <x:c r="T1127" s="744" t="str">
        <x:v>Tamamlandı</x:v>
      </x:c>
      <x:c r="U1127" s="749" t="str">
        <x:f>IF(AND(COUNTIF('Ürünler'!$A$6:$A$105,F1127)=1,COUNTIF('Müşteriler'!$A$6:$A$255,E1127)=1),"OK","HATA")</x:f>
        <x:v>OK</x:v>
      </x:c>
    </x:row>
    <x:row r="1128">
      <x:c r="A1128" s="742" t="str">
        <x:v>SIP-01123</x:v>
      </x:c>
      <x:c r="B1128" s="743" t="n">
        <x:v>46041</x:v>
      </x:c>
      <x:c r="C1128" s="744" t="str">
        <x:v>Mağaza</x:v>
      </x:c>
      <x:c r="D1128" s="744" t="str">
        <x:v>Online</x:v>
      </x:c>
      <x:c r="E1128" s="744" t="str">
        <x:v>MUS-0047</x:v>
      </x:c>
      <x:c r="F1128" s="744" t="str">
        <x:v>URN-0028</x:v>
      </x:c>
      <x:c r="G1128" s="744" t="n">
        <x:v>17</x:v>
      </x:c>
      <x:c r="H1128" s="745" t="n">
        <x:v>188.4</x:v>
      </x:c>
      <x:c r="I1128" s="746" t="n">
        <x:v>0.05</x:v>
      </x:c>
      <x:c r="J1128" s="747" t="n">
        <x:f>IF(T1128="İptal",0,G1128*H1128*(1-I1128))</x:f>
        <x:v>3042.66</x:v>
      </x:c>
      <x:c r="K1128" s="747" t="n">
        <x:f>IFERROR(INDEX('Ürünler'!$F$6:$F$105,MATCH(F1128,'Ürünler'!$A$6:$A$105,0)),0)</x:f>
        <x:v>115.3</x:v>
      </x:c>
      <x:c r="L1128" s="747" t="n">
        <x:f>IF(T1128="İptal",0,G1128*K1128)</x:f>
        <x:v>1960.1</x:v>
      </x:c>
      <x:c r="M1128" s="747" t="n">
        <x:f>J1128-L1128</x:f>
        <x:v>1082.56</x:v>
      </x:c>
      <x:c r="N1128" s="748" t="n">
        <x:f>IFERROR(M1128/J1128,0)</x:f>
        <x:v>0.35579394345736953</x:v>
      </x:c>
      <x:c r="O1128" s="744" t="str">
        <x:v>Bekliyor</x:v>
      </x:c>
      <x:c r="P1128" s="743" t="n">
        <x:v>46071</x:v>
      </x:c>
      <x:c r="Q1128" s="743"/>
      <x:c r="R1128" s="747" t="n">
        <x:f>IF(T1128="İptal",0,IF(O1128="Ödendi",J1128,IF(O1128="Kısmi",J1128*50%,0)))</x:f>
        <x:v>0</x:v>
      </x:c>
      <x:c r="S1128" s="747" t="n">
        <x:f>J1128-R1128</x:f>
        <x:v>3042.66</x:v>
      </x:c>
      <x:c r="T1128" s="744" t="str">
        <x:v>Hazırlanıyor</x:v>
      </x:c>
      <x:c r="U1128" s="749" t="str">
        <x:f>IF(AND(COUNTIF('Ürünler'!$A$6:$A$105,F1128)=1,COUNTIF('Müşteriler'!$A$6:$A$255,E1128)=1),"OK","HATA")</x:f>
        <x:v>OK</x:v>
      </x:c>
    </x:row>
    <x:row r="1129">
      <x:c r="A1129" s="742" t="str">
        <x:v>SIP-01124</x:v>
      </x:c>
      <x:c r="B1129" s="743" t="n">
        <x:v>46173</x:v>
      </x:c>
      <x:c r="C1129" s="744" t="str">
        <x:v>E-ticaret</x:v>
      </x:c>
      <x:c r="D1129" s="744" t="str">
        <x:v>Adıyaman Merkez</x:v>
      </x:c>
      <x:c r="E1129" s="744" t="str">
        <x:v>MUS-0124</x:v>
      </x:c>
      <x:c r="F1129" s="744" t="str">
        <x:v>URN-0024</x:v>
      </x:c>
      <x:c r="G1129" s="744" t="n">
        <x:v>16</x:v>
      </x:c>
      <x:c r="H1129" s="745" t="n">
        <x:v>96.26</x:v>
      </x:c>
      <x:c r="I1129" s="746" t="n">
        <x:v>0.05</x:v>
      </x:c>
      <x:c r="J1129" s="747" t="n">
        <x:f>IF(T1129="İptal",0,G1129*H1129*(1-I1129))</x:f>
        <x:v>1463.152</x:v>
      </x:c>
      <x:c r="K1129" s="747" t="n">
        <x:f>IFERROR(INDEX('Ürünler'!$F$6:$F$105,MATCH(F1129,'Ürünler'!$A$6:$A$105,0)),0)</x:f>
        <x:v>67.72</x:v>
      </x:c>
      <x:c r="L1129" s="747" t="n">
        <x:f>IF(T1129="İptal",0,G1129*K1129)</x:f>
        <x:v>1083.52</x:v>
      </x:c>
      <x:c r="M1129" s="747" t="n">
        <x:f>J1129-L1129</x:f>
        <x:v>379.63200000000006</x:v>
      </x:c>
      <x:c r="N1129" s="748" t="n">
        <x:f>IFERROR(M1129/J1129,0)</x:f>
        <x:v>0.259461764738045</x:v>
      </x:c>
      <x:c r="O1129" s="744" t="str">
        <x:v>Bekliyor</x:v>
      </x:c>
      <x:c r="P1129" s="743" t="n">
        <x:v>46180</x:v>
      </x:c>
      <x:c r="Q1129" s="743"/>
      <x:c r="R1129" s="747" t="n">
        <x:f>IF(T1129="İptal",0,IF(O1129="Ödendi",J1129,IF(O1129="Kısmi",J1129*50%,0)))</x:f>
        <x:v>0</x:v>
      </x:c>
      <x:c r="S1129" s="747" t="n">
        <x:f>J1129-R1129</x:f>
        <x:v>1463.152</x:v>
      </x:c>
      <x:c r="T1129" s="744" t="str">
        <x:v>Tamamlandı</x:v>
      </x:c>
      <x:c r="U1129" s="749" t="str">
        <x:f>IF(AND(COUNTIF('Ürünler'!$A$6:$A$105,F1129)=1,COUNTIF('Müşteriler'!$A$6:$A$255,E1129)=1),"OK","HATA")</x:f>
        <x:v>OK</x:v>
      </x:c>
    </x:row>
    <x:row r="1130">
      <x:c r="A1130" s="742" t="str">
        <x:v>SIP-01125</x:v>
      </x:c>
      <x:c r="B1130" s="743" t="n">
        <x:v>46244</x:v>
      </x:c>
      <x:c r="C1130" s="744" t="str">
        <x:v>E-ticaret</x:v>
      </x:c>
      <x:c r="D1130" s="744" t="str">
        <x:v>Online</x:v>
      </x:c>
      <x:c r="E1130" s="744" t="str">
        <x:v>MUS-0028</x:v>
      </x:c>
      <x:c r="F1130" s="744" t="str">
        <x:v>URN-0024</x:v>
      </x:c>
      <x:c r="G1130" s="744" t="n">
        <x:v>17</x:v>
      </x:c>
      <x:c r="H1130" s="745" t="n">
        <x:v>96.8</x:v>
      </x:c>
      <x:c r="I1130" s="746" t="n">
        <x:v>0</x:v>
      </x:c>
      <x:c r="J1130" s="747" t="n">
        <x:f>IF(T1130="İptal",0,G1130*H1130*(1-I1130))</x:f>
        <x:v>1645.6</x:v>
      </x:c>
      <x:c r="K1130" s="747" t="n">
        <x:f>IFERROR(INDEX('Ürünler'!$F$6:$F$105,MATCH(F1130,'Ürünler'!$A$6:$A$105,0)),0)</x:f>
        <x:v>67.72</x:v>
      </x:c>
      <x:c r="L1130" s="747" t="n">
        <x:f>IF(T1130="İptal",0,G1130*K1130)</x:f>
        <x:v>1151.24</x:v>
      </x:c>
      <x:c r="M1130" s="747" t="n">
        <x:f>J1130-L1130</x:f>
        <x:v>494.3599999999999</x:v>
      </x:c>
      <x:c r="N1130" s="748" t="n">
        <x:f>IFERROR(M1130/J1130,0)</x:f>
        <x:v>0.30041322314049584</x:v>
      </x:c>
      <x:c r="O1130" s="744" t="str">
        <x:v>Ödendi</x:v>
      </x:c>
      <x:c r="P1130" s="743" t="n">
        <x:v>46274</x:v>
      </x:c>
      <x:c r="Q1130" s="743" t="n">
        <x:v>46254</x:v>
      </x:c>
      <x:c r="R1130" s="747" t="n">
        <x:f>IF(T1130="İptal",0,IF(O1130="Ödendi",J1130,IF(O1130="Kısmi",J1130*50%,0)))</x:f>
        <x:v>1645.6</x:v>
      </x:c>
      <x:c r="S1130" s="747" t="n">
        <x:f>J1130-R1130</x:f>
        <x:v>0</x:v>
      </x:c>
      <x:c r="T1130" s="744" t="str">
        <x:v>Tamamlandı</x:v>
      </x:c>
      <x:c r="U1130" s="749" t="str">
        <x:f>IF(AND(COUNTIF('Ürünler'!$A$6:$A$105,F1130)=1,COUNTIF('Müşteriler'!$A$6:$A$255,E1130)=1),"OK","HATA")</x:f>
        <x:v>OK</x:v>
      </x:c>
    </x:row>
    <x:row r="1131">
      <x:c r="A1131" s="742" t="str">
        <x:v>SIP-01126</x:v>
      </x:c>
      <x:c r="B1131" s="743" t="n">
        <x:v>46097</x:v>
      </x:c>
      <x:c r="C1131" s="744" t="str">
        <x:v>Mağaza</x:v>
      </x:c>
      <x:c r="D1131" s="744" t="str">
        <x:v>Adıyaman Merkez</x:v>
      </x:c>
      <x:c r="E1131" s="744" t="str">
        <x:v>MUS-0004</x:v>
      </x:c>
      <x:c r="F1131" s="744" t="str">
        <x:v>URN-0004</x:v>
      </x:c>
      <x:c r="G1131" s="744" t="n">
        <x:v>16</x:v>
      </x:c>
      <x:c r="H1131" s="745" t="n">
        <x:v>79.46</x:v>
      </x:c>
      <x:c r="I1131" s="746" t="n">
        <x:v>0.1</x:v>
      </x:c>
      <x:c r="J1131" s="747" t="n">
        <x:f>IF(T1131="İptal",0,G1131*H1131*(1-I1131))</x:f>
        <x:v>1144.224</x:v>
      </x:c>
      <x:c r="K1131" s="747" t="n">
        <x:f>IFERROR(INDEX('Ürünler'!$F$6:$F$105,MATCH(F1131,'Ürünler'!$A$6:$A$105,0)),0)</x:f>
        <x:v>58.09</x:v>
      </x:c>
      <x:c r="L1131" s="747" t="n">
        <x:f>IF(T1131="İptal",0,G1131*K1131)</x:f>
        <x:v>929.44</x:v>
      </x:c>
      <x:c r="M1131" s="747" t="n">
        <x:f>J1131-L1131</x:f>
        <x:v>214.78399999999988</x:v>
      </x:c>
      <x:c r="N1131" s="748" t="n">
        <x:f>IFERROR(M1131/J1131,0)</x:f>
        <x:v>0.18771149704952866</x:v>
      </x:c>
      <x:c r="O1131" s="744" t="str">
        <x:v>Bekliyor</x:v>
      </x:c>
      <x:c r="P1131" s="743" t="n">
        <x:v>46142</x:v>
      </x:c>
      <x:c r="Q1131" s="743"/>
      <x:c r="R1131" s="747" t="n">
        <x:f>IF(T1131="İptal",0,IF(O1131="Ödendi",J1131,IF(O1131="Kısmi",J1131*50%,0)))</x:f>
        <x:v>0</x:v>
      </x:c>
      <x:c r="S1131" s="747" t="n">
        <x:f>J1131-R1131</x:f>
        <x:v>1144.224</x:v>
      </x:c>
      <x:c r="T1131" s="744" t="str">
        <x:v>Tamamlandı</x:v>
      </x:c>
      <x:c r="U1131" s="749" t="str">
        <x:f>IF(AND(COUNTIF('Ürünler'!$A$6:$A$105,F1131)=1,COUNTIF('Müşteriler'!$A$6:$A$255,E1131)=1),"OK","HATA")</x:f>
        <x:v>OK</x:v>
      </x:c>
    </x:row>
    <x:row r="1132">
      <x:c r="A1132" s="742" t="str">
        <x:v>SIP-01127</x:v>
      </x:c>
      <x:c r="B1132" s="743" t="n">
        <x:v>46084</x:v>
      </x:c>
      <x:c r="C1132" s="744" t="str">
        <x:v>Kurumsal</x:v>
      </x:c>
      <x:c r="D1132" s="744" t="str">
        <x:v>Kahta</x:v>
      </x:c>
      <x:c r="E1132" s="744" t="str">
        <x:v>MUS-0129</x:v>
      </x:c>
      <x:c r="F1132" s="744" t="str">
        <x:v>URN-0087</x:v>
      </x:c>
      <x:c r="G1132" s="744" t="n">
        <x:v>18</x:v>
      </x:c>
      <x:c r="H1132" s="745" t="n">
        <x:v>38.07</x:v>
      </x:c>
      <x:c r="I1132" s="746" t="n">
        <x:v>0</x:v>
      </x:c>
      <x:c r="J1132" s="747" t="n">
        <x:f>IF(T1132="İptal",0,G1132*H1132*(1-I1132))</x:f>
        <x:v>685.26</x:v>
      </x:c>
      <x:c r="K1132" s="747" t="n">
        <x:f>IFERROR(INDEX('Ürünler'!$F$6:$F$105,MATCH(F1132,'Ürünler'!$A$6:$A$105,0)),0)</x:f>
        <x:v>27.54</x:v>
      </x:c>
      <x:c r="L1132" s="747" t="n">
        <x:f>IF(T1132="İptal",0,G1132*K1132)</x:f>
        <x:v>495.71999999999997</x:v>
      </x:c>
      <x:c r="M1132" s="747" t="n">
        <x:f>J1132-L1132</x:f>
        <x:v>189.54000000000002</x:v>
      </x:c>
      <x:c r="N1132" s="748" t="n">
        <x:f>IFERROR(M1132/J1132,0)</x:f>
        <x:v>0.2765957446808511</x:v>
      </x:c>
      <x:c r="O1132" s="744" t="str">
        <x:v>Kısmi</x:v>
      </x:c>
      <x:c r="P1132" s="743" t="n">
        <x:v>46091</x:v>
      </x:c>
      <x:c r="Q1132" s="743" t="n">
        <x:v>46112</x:v>
      </x:c>
      <x:c r="R1132" s="747" t="n">
        <x:f>IF(T1132="İptal",0,IF(O1132="Ödendi",J1132,IF(O1132="Kısmi",J1132*50%,0)))</x:f>
        <x:v>342.63</x:v>
      </x:c>
      <x:c r="S1132" s="747" t="n">
        <x:f>J1132-R1132</x:f>
        <x:v>342.63</x:v>
      </x:c>
      <x:c r="T1132" s="744" t="str">
        <x:v>Tamamlandı</x:v>
      </x:c>
      <x:c r="U1132" s="749" t="str">
        <x:f>IF(AND(COUNTIF('Ürünler'!$A$6:$A$105,F1132)=1,COUNTIF('Müşteriler'!$A$6:$A$255,E1132)=1),"OK","HATA")</x:f>
        <x:v>OK</x:v>
      </x:c>
    </x:row>
    <x:row r="1133">
      <x:c r="A1133" s="742" t="str">
        <x:v>SIP-01128</x:v>
      </x:c>
      <x:c r="B1133" s="743" t="n">
        <x:v>46252</x:v>
      </x:c>
      <x:c r="C1133" s="744" t="str">
        <x:v>Kurumsal</x:v>
      </x:c>
      <x:c r="D1133" s="744" t="str">
        <x:v>Adıyaman Merkez</x:v>
      </x:c>
      <x:c r="E1133" s="744" t="str">
        <x:v>MUS-0216</x:v>
      </x:c>
      <x:c r="F1133" s="744" t="str">
        <x:v>URN-0013</x:v>
      </x:c>
      <x:c r="G1133" s="744" t="n">
        <x:v>11</x:v>
      </x:c>
      <x:c r="H1133" s="745" t="n">
        <x:v>190.5</x:v>
      </x:c>
      <x:c r="I1133" s="746" t="n">
        <x:v>0.1</x:v>
      </x:c>
      <x:c r="J1133" s="747" t="n">
        <x:f>IF(T1133="İptal",0,G1133*H1133*(1-I1133))</x:f>
        <x:v>1885.95</x:v>
      </x:c>
      <x:c r="K1133" s="747" t="n">
        <x:f>IFERROR(INDEX('Ürünler'!$F$6:$F$105,MATCH(F1133,'Ürünler'!$A$6:$A$105,0)),0)</x:f>
        <x:v>115.98</x:v>
      </x:c>
      <x:c r="L1133" s="747" t="n">
        <x:f>IF(T1133="İptal",0,G1133*K1133)</x:f>
        <x:v>1275.78</x:v>
      </x:c>
      <x:c r="M1133" s="747" t="n">
        <x:f>J1133-L1133</x:f>
        <x:v>610.1700000000001</x:v>
      </x:c>
      <x:c r="N1133" s="748" t="n">
        <x:f>IFERROR(M1133/J1133,0)</x:f>
        <x:v>0.3235345581802275</x:v>
      </x:c>
      <x:c r="O1133" s="744" t="str">
        <x:v>Ödendi</x:v>
      </x:c>
      <x:c r="P1133" s="743" t="n">
        <x:v>46297</x:v>
      </x:c>
      <x:c r="Q1133" s="743" t="n">
        <x:v>46260</x:v>
      </x:c>
      <x:c r="R1133" s="747" t="n">
        <x:f>IF(T1133="İptal",0,IF(O1133="Ödendi",J1133,IF(O1133="Kısmi",J1133*50%,0)))</x:f>
        <x:v>1885.95</x:v>
      </x:c>
      <x:c r="S1133" s="747" t="n">
        <x:f>J1133-R1133</x:f>
        <x:v>0</x:v>
      </x:c>
      <x:c r="T1133" s="744" t="str">
        <x:v>Tamamlandı</x:v>
      </x:c>
      <x:c r="U1133" s="749" t="str">
        <x:f>IF(AND(COUNTIF('Ürünler'!$A$6:$A$105,F1133)=1,COUNTIF('Müşteriler'!$A$6:$A$255,E1133)=1),"OK","HATA")</x:f>
        <x:v>OK</x:v>
      </x:c>
    </x:row>
    <x:row r="1134">
      <x:c r="A1134" s="742" t="str">
        <x:v>SIP-01129</x:v>
      </x:c>
      <x:c r="B1134" s="743" t="n">
        <x:v>45947</x:v>
      </x:c>
      <x:c r="C1134" s="744" t="str">
        <x:v>Kurumsal</x:v>
      </x:c>
      <x:c r="D1134" s="744" t="str">
        <x:v>Adıyaman Merkez</x:v>
      </x:c>
      <x:c r="E1134" s="744" t="str">
        <x:v>MUS-0237</x:v>
      </x:c>
      <x:c r="F1134" s="744" t="str">
        <x:v>URN-0013</x:v>
      </x:c>
      <x:c r="G1134" s="744" t="n">
        <x:v>3</x:v>
      </x:c>
      <x:c r="H1134" s="745" t="n">
        <x:v>174.62</x:v>
      </x:c>
      <x:c r="I1134" s="746" t="n">
        <x:v>0.05</x:v>
      </x:c>
      <x:c r="J1134" s="747" t="n">
        <x:f>IF(T1134="İptal",0,G1134*H1134*(1-I1134))</x:f>
        <x:v>497.667</x:v>
      </x:c>
      <x:c r="K1134" s="747" t="n">
        <x:f>IFERROR(INDEX('Ürünler'!$F$6:$F$105,MATCH(F1134,'Ürünler'!$A$6:$A$105,0)),0)</x:f>
        <x:v>115.98</x:v>
      </x:c>
      <x:c r="L1134" s="747" t="n">
        <x:f>IF(T1134="İptal",0,G1134*K1134)</x:f>
        <x:v>347.94</x:v>
      </x:c>
      <x:c r="M1134" s="747" t="n">
        <x:f>J1134-L1134</x:f>
        <x:v>149.72699999999998</x:v>
      </x:c>
      <x:c r="N1134" s="748" t="n">
        <x:f>IFERROR(M1134/J1134,0)</x:f>
        <x:v>0.3008578025064953</x:v>
      </x:c>
      <x:c r="O1134" s="744" t="str">
        <x:v>Ödendi</x:v>
      </x:c>
      <x:c r="P1134" s="743" t="n">
        <x:v>45977</x:v>
      </x:c>
      <x:c r="Q1134" s="743" t="n">
        <x:v>45950</x:v>
      </x:c>
      <x:c r="R1134" s="747" t="n">
        <x:f>IF(T1134="İptal",0,IF(O1134="Ödendi",J1134,IF(O1134="Kısmi",J1134*50%,0)))</x:f>
        <x:v>497.667</x:v>
      </x:c>
      <x:c r="S1134" s="747" t="n">
        <x:f>J1134-R1134</x:f>
        <x:v>0</x:v>
      </x:c>
      <x:c r="T1134" s="744" t="str">
        <x:v>Tamamlandı</x:v>
      </x:c>
      <x:c r="U1134" s="749" t="str">
        <x:f>IF(AND(COUNTIF('Ürünler'!$A$6:$A$105,F1134)=1,COUNTIF('Müşteriler'!$A$6:$A$255,E1134)=1),"OK","HATA")</x:f>
        <x:v>OK</x:v>
      </x:c>
    </x:row>
    <x:row r="1135">
      <x:c r="A1135" s="742" t="str">
        <x:v>SIP-01130</x:v>
      </x:c>
      <x:c r="B1135" s="743" t="n">
        <x:v>46100</x:v>
      </x:c>
      <x:c r="C1135" s="744" t="str">
        <x:v>Mağaza</x:v>
      </x:c>
      <x:c r="D1135" s="744" t="str">
        <x:v>Adıyaman Merkez</x:v>
      </x:c>
      <x:c r="E1135" s="744" t="str">
        <x:v>MUS-0200</x:v>
      </x:c>
      <x:c r="F1135" s="744" t="str">
        <x:v>URN-0080</x:v>
      </x:c>
      <x:c r="G1135" s="744" t="n">
        <x:v>18</x:v>
      </x:c>
      <x:c r="H1135" s="745" t="n">
        <x:v>158.31</x:v>
      </x:c>
      <x:c r="I1135" s="746" t="n">
        <x:v>0</x:v>
      </x:c>
      <x:c r="J1135" s="747" t="n">
        <x:f>IF(T1135="İptal",0,G1135*H1135*(1-I1135))</x:f>
        <x:v>2849.58</x:v>
      </x:c>
      <x:c r="K1135" s="747" t="n">
        <x:f>IFERROR(INDEX('Ürünler'!$F$6:$F$105,MATCH(F1135,'Ürünler'!$A$6:$A$105,0)),0)</x:f>
        <x:v>111.86</x:v>
      </x:c>
      <x:c r="L1135" s="747" t="n">
        <x:f>IF(T1135="İptal",0,G1135*K1135)</x:f>
        <x:v>2013.48</x:v>
      </x:c>
      <x:c r="M1135" s="747" t="n">
        <x:f>J1135-L1135</x:f>
        <x:v>836.0999999999999</x:v>
      </x:c>
      <x:c r="N1135" s="748" t="n">
        <x:f>IFERROR(M1135/J1135,0)</x:f>
        <x:v>0.2934116606657823</x:v>
      </x:c>
      <x:c r="O1135" s="744" t="str">
        <x:v>Kısmi</x:v>
      </x:c>
      <x:c r="P1135" s="743" t="n">
        <x:v>46115</x:v>
      </x:c>
      <x:c r="Q1135" s="743" t="n">
        <x:v>46116</x:v>
      </x:c>
      <x:c r="R1135" s="747" t="n">
        <x:f>IF(T1135="İptal",0,IF(O1135="Ödendi",J1135,IF(O1135="Kısmi",J1135*50%,0)))</x:f>
        <x:v>1424.79</x:v>
      </x:c>
      <x:c r="S1135" s="747" t="n">
        <x:f>J1135-R1135</x:f>
        <x:v>1424.79</x:v>
      </x:c>
      <x:c r="T1135" s="744" t="str">
        <x:v>Hazırlanıyor</x:v>
      </x:c>
      <x:c r="U1135" s="749" t="str">
        <x:f>IF(AND(COUNTIF('Ürünler'!$A$6:$A$105,F1135)=1,COUNTIF('Müşteriler'!$A$6:$A$255,E1135)=1),"OK","HATA")</x:f>
        <x:v>OK</x:v>
      </x:c>
    </x:row>
    <x:row r="1136">
      <x:c r="A1136" s="742" t="str">
        <x:v>SIP-01131</x:v>
      </x:c>
      <x:c r="B1136" s="743" t="n">
        <x:v>46143</x:v>
      </x:c>
      <x:c r="C1136" s="744" t="str">
        <x:v>Bayi</x:v>
      </x:c>
      <x:c r="D1136" s="744" t="str">
        <x:v>Online</x:v>
      </x:c>
      <x:c r="E1136" s="744" t="str">
        <x:v>MUS-0090</x:v>
      </x:c>
      <x:c r="F1136" s="744" t="str">
        <x:v>URN-0072</x:v>
      </x:c>
      <x:c r="G1136" s="744" t="n">
        <x:v>17</x:v>
      </x:c>
      <x:c r="H1136" s="745" t="n">
        <x:v>104.56</x:v>
      </x:c>
      <x:c r="I1136" s="746" t="n">
        <x:v>0</x:v>
      </x:c>
      <x:c r="J1136" s="747" t="n">
        <x:f>IF(T1136="İptal",0,G1136*H1136*(1-I1136))</x:f>
        <x:v>1777.52</x:v>
      </x:c>
      <x:c r="K1136" s="747" t="n">
        <x:f>IFERROR(INDEX('Ürünler'!$F$6:$F$105,MATCH(F1136,'Ürünler'!$A$6:$A$105,0)),0)</x:f>
        <x:v>62.09</x:v>
      </x:c>
      <x:c r="L1136" s="747" t="n">
        <x:f>IF(T1136="İptal",0,G1136*K1136)</x:f>
        <x:v>1055.53</x:v>
      </x:c>
      <x:c r="M1136" s="747" t="n">
        <x:f>J1136-L1136</x:f>
        <x:v>721.99</x:v>
      </x:c>
      <x:c r="N1136" s="748" t="n">
        <x:f>IFERROR(M1136/J1136,0)</x:f>
        <x:v>0.40617827084927316</x:v>
      </x:c>
      <x:c r="O1136" s="744" t="str">
        <x:v>Bekliyor</x:v>
      </x:c>
      <x:c r="P1136" s="743" t="n">
        <x:v>46150</x:v>
      </x:c>
      <x:c r="Q1136" s="743"/>
      <x:c r="R1136" s="747" t="n">
        <x:f>IF(T1136="İptal",0,IF(O1136="Ödendi",J1136,IF(O1136="Kısmi",J1136*50%,0)))</x:f>
        <x:v>0</x:v>
      </x:c>
      <x:c r="S1136" s="747" t="n">
        <x:f>J1136-R1136</x:f>
        <x:v>1777.52</x:v>
      </x:c>
      <x:c r="T1136" s="744" t="str">
        <x:v>Tamamlandı</x:v>
      </x:c>
      <x:c r="U1136" s="749" t="str">
        <x:f>IF(AND(COUNTIF('Ürünler'!$A$6:$A$105,F1136)=1,COUNTIF('Müşteriler'!$A$6:$A$255,E1136)=1),"OK","HATA")</x:f>
        <x:v>OK</x:v>
      </x:c>
    </x:row>
    <x:row r="1137">
      <x:c r="A1137" s="742" t="str">
        <x:v>SIP-01132</x:v>
      </x:c>
      <x:c r="B1137" s="743" t="n">
        <x:v>46234</x:v>
      </x:c>
      <x:c r="C1137" s="744" t="str">
        <x:v>E-ticaret</x:v>
      </x:c>
      <x:c r="D1137" s="744" t="str">
        <x:v>Adıyaman Merkez</x:v>
      </x:c>
      <x:c r="E1137" s="744" t="str">
        <x:v>MUS-0070</x:v>
      </x:c>
      <x:c r="F1137" s="744" t="str">
        <x:v>URN-0077</x:v>
      </x:c>
      <x:c r="G1137" s="744" t="n">
        <x:v>7</x:v>
      </x:c>
      <x:c r="H1137" s="745" t="n">
        <x:v>132.93</x:v>
      </x:c>
      <x:c r="I1137" s="746" t="n">
        <x:v>0</x:v>
      </x:c>
      <x:c r="J1137" s="747" t="n">
        <x:f>IF(T1137="İptal",0,G1137*H1137*(1-I1137))</x:f>
        <x:v>0</x:v>
      </x:c>
      <x:c r="K1137" s="747" t="n">
        <x:f>IFERROR(INDEX('Ürünler'!$F$6:$F$105,MATCH(F1137,'Ürünler'!$A$6:$A$105,0)),0)</x:f>
        <x:v>96.33</x:v>
      </x:c>
      <x:c r="L1137" s="747" t="n">
        <x:f>IF(T1137="İptal",0,G1137*K1137)</x:f>
        <x:v>0</x:v>
      </x:c>
      <x:c r="M1137" s="747" t="n">
        <x:f>J1137-L1137</x:f>
        <x:v>0</x:v>
      </x:c>
      <x:c r="N1137" s="748" t="n">
        <x:f>IFERROR(M1137/J1137,0)</x:f>
        <x:v>0</x:v>
      </x:c>
      <x:c r="O1137" s="744" t="str">
        <x:v>Bekliyor</x:v>
      </x:c>
      <x:c r="P1137" s="743" t="n">
        <x:v>46264</x:v>
      </x:c>
      <x:c r="Q1137" s="743"/>
      <x:c r="R1137" s="747" t="n">
        <x:f>IF(T1137="İptal",0,IF(O1137="Ödendi",J1137,IF(O1137="Kısmi",J1137*50%,0)))</x:f>
        <x:v>0</x:v>
      </x:c>
      <x:c r="S1137" s="747" t="n">
        <x:f>J1137-R1137</x:f>
        <x:v>0</x:v>
      </x:c>
      <x:c r="T1137" s="744" t="str">
        <x:v>İptal</x:v>
      </x:c>
      <x:c r="U1137" s="749" t="str">
        <x:f>IF(AND(COUNTIF('Ürünler'!$A$6:$A$105,F1137)=1,COUNTIF('Müşteriler'!$A$6:$A$255,E1137)=1),"OK","HATA")</x:f>
        <x:v>OK</x:v>
      </x:c>
    </x:row>
    <x:row r="1138">
      <x:c r="A1138" s="742" t="str">
        <x:v>SIP-01133</x:v>
      </x:c>
      <x:c r="B1138" s="743" t="n">
        <x:v>46214</x:v>
      </x:c>
      <x:c r="C1138" s="744" t="str">
        <x:v>E-ticaret</x:v>
      </x:c>
      <x:c r="D1138" s="744" t="str">
        <x:v>Adıyaman Merkez</x:v>
      </x:c>
      <x:c r="E1138" s="744" t="str">
        <x:v>MUS-0004</x:v>
      </x:c>
      <x:c r="F1138" s="744" t="str">
        <x:v>URN-0070</x:v>
      </x:c>
      <x:c r="G1138" s="744" t="n">
        <x:v>16</x:v>
      </x:c>
      <x:c r="H1138" s="745" t="n">
        <x:v>55.83</x:v>
      </x:c>
      <x:c r="I1138" s="746" t="n">
        <x:v>0</x:v>
      </x:c>
      <x:c r="J1138" s="747" t="n">
        <x:f>IF(T1138="İptal",0,G1138*H1138*(1-I1138))</x:f>
        <x:v>893.28</x:v>
      </x:c>
      <x:c r="K1138" s="747" t="n">
        <x:f>IFERROR(INDEX('Ürünler'!$F$6:$F$105,MATCH(F1138,'Ürünler'!$A$6:$A$105,0)),0)</x:f>
        <x:v>38.45</x:v>
      </x:c>
      <x:c r="L1138" s="747" t="n">
        <x:f>IF(T1138="İptal",0,G1138*K1138)</x:f>
        <x:v>615.2</x:v>
      </x:c>
      <x:c r="M1138" s="747" t="n">
        <x:f>J1138-L1138</x:f>
        <x:v>278.0799999999999</x:v>
      </x:c>
      <x:c r="N1138" s="748" t="n">
        <x:f>IFERROR(M1138/J1138,0)</x:f>
        <x:v>0.3113021672935697</x:v>
      </x:c>
      <x:c r="O1138" s="744" t="str">
        <x:v>Bekliyor</x:v>
      </x:c>
      <x:c r="P1138" s="743" t="n">
        <x:v>46259</x:v>
      </x:c>
      <x:c r="Q1138" s="743"/>
      <x:c r="R1138" s="747" t="n">
        <x:f>IF(T1138="İptal",0,IF(O1138="Ödendi",J1138,IF(O1138="Kısmi",J1138*50%,0)))</x:f>
        <x:v>0</x:v>
      </x:c>
      <x:c r="S1138" s="747" t="n">
        <x:f>J1138-R1138</x:f>
        <x:v>893.28</x:v>
      </x:c>
      <x:c r="T1138" s="744" t="str">
        <x:v>Tamamlandı</x:v>
      </x:c>
      <x:c r="U1138" s="749" t="str">
        <x:f>IF(AND(COUNTIF('Ürünler'!$A$6:$A$105,F1138)=1,COUNTIF('Müşteriler'!$A$6:$A$255,E1138)=1),"OK","HATA")</x:f>
        <x:v>OK</x:v>
      </x:c>
    </x:row>
    <x:row r="1139">
      <x:c r="A1139" s="742" t="str">
        <x:v>SIP-01134</x:v>
      </x:c>
      <x:c r="B1139" s="743" t="n">
        <x:v>45923</x:v>
      </x:c>
      <x:c r="C1139" s="744" t="str">
        <x:v>E-ticaret</x:v>
      </x:c>
      <x:c r="D1139" s="744" t="str">
        <x:v>Online</x:v>
      </x:c>
      <x:c r="E1139" s="744" t="str">
        <x:v>MUS-0142</x:v>
      </x:c>
      <x:c r="F1139" s="744" t="str">
        <x:v>URN-0051</x:v>
      </x:c>
      <x:c r="G1139" s="744" t="n">
        <x:v>11</x:v>
      </x:c>
      <x:c r="H1139" s="745" t="n">
        <x:v>234.87</x:v>
      </x:c>
      <x:c r="I1139" s="746" t="n">
        <x:v>0.05</x:v>
      </x:c>
      <x:c r="J1139" s="747" t="n">
        <x:f>IF(T1139="İptal",0,G1139*H1139*(1-I1139))</x:f>
        <x:v>2454.3915</x:v>
      </x:c>
      <x:c r="K1139" s="747" t="n">
        <x:f>IFERROR(INDEX('Ürünler'!$F$6:$F$105,MATCH(F1139,'Ürünler'!$A$6:$A$105,0)),0)</x:f>
        <x:v>143.92</x:v>
      </x:c>
      <x:c r="L1139" s="747" t="n">
        <x:f>IF(T1139="İptal",0,G1139*K1139)</x:f>
        <x:v>1583.12</x:v>
      </x:c>
      <x:c r="M1139" s="747" t="n">
        <x:f>J1139-L1139</x:f>
        <x:v>871.2715000000003</x:v>
      </x:c>
      <x:c r="N1139" s="748" t="n">
        <x:f>IFERROR(M1139/J1139,0)</x:f>
        <x:v>0.3549847283939829</x:v>
      </x:c>
      <x:c r="O1139" s="744" t="str">
        <x:v>Ödendi</x:v>
      </x:c>
      <x:c r="P1139" s="743" t="n">
        <x:v>45938</x:v>
      </x:c>
      <x:c r="Q1139" s="743" t="n">
        <x:v>45935</x:v>
      </x:c>
      <x:c r="R1139" s="747" t="n">
        <x:f>IF(T1139="İptal",0,IF(O1139="Ödendi",J1139,IF(O1139="Kısmi",J1139*50%,0)))</x:f>
        <x:v>2454.3915</x:v>
      </x:c>
      <x:c r="S1139" s="747" t="n">
        <x:f>J1139-R1139</x:f>
        <x:v>0</x:v>
      </x:c>
      <x:c r="T1139" s="744" t="str">
        <x:v>Tamamlandı</x:v>
      </x:c>
      <x:c r="U1139" s="749" t="str">
        <x:f>IF(AND(COUNTIF('Ürünler'!$A$6:$A$105,F1139)=1,COUNTIF('Müşteriler'!$A$6:$A$255,E1139)=1),"OK","HATA")</x:f>
        <x:v>OK</x:v>
      </x:c>
    </x:row>
    <x:row r="1140">
      <x:c r="A1140" s="742" t="str">
        <x:v>SIP-01135</x:v>
      </x:c>
      <x:c r="B1140" s="743" t="n">
        <x:v>46197</x:v>
      </x:c>
      <x:c r="C1140" s="744" t="str">
        <x:v>Mağaza</x:v>
      </x:c>
      <x:c r="D1140" s="744" t="str">
        <x:v>Adıyaman Merkez</x:v>
      </x:c>
      <x:c r="E1140" s="744" t="str">
        <x:v>MUS-0243</x:v>
      </x:c>
      <x:c r="F1140" s="744" t="str">
        <x:v>URN-0049</x:v>
      </x:c>
      <x:c r="G1140" s="744" t="n">
        <x:v>7</x:v>
      </x:c>
      <x:c r="H1140" s="745" t="n">
        <x:v>181.61</x:v>
      </x:c>
      <x:c r="I1140" s="746" t="n">
        <x:v>0.1</x:v>
      </x:c>
      <x:c r="J1140" s="747" t="n">
        <x:f>IF(T1140="İptal",0,G1140*H1140*(1-I1140))</x:f>
        <x:v>1144.143</x:v>
      </x:c>
      <x:c r="K1140" s="747" t="n">
        <x:f>IFERROR(INDEX('Ürünler'!$F$6:$F$105,MATCH(F1140,'Ürünler'!$A$6:$A$105,0)),0)</x:f>
        <x:v>122.86</x:v>
      </x:c>
      <x:c r="L1140" s="747" t="n">
        <x:f>IF(T1140="İptal",0,G1140*K1140)</x:f>
        <x:v>860.02</x:v>
      </x:c>
      <x:c r="M1140" s="747" t="n">
        <x:f>J1140-L1140</x:f>
        <x:v>284.12300000000005</x:v>
      </x:c>
      <x:c r="N1140" s="748" t="n">
        <x:f>IFERROR(M1140/J1140,0)</x:f>
        <x:v>0.2483282247061775</x:v>
      </x:c>
      <x:c r="O1140" s="744" t="str">
        <x:v>Bekliyor</x:v>
      </x:c>
      <x:c r="P1140" s="743" t="n">
        <x:v>46212</x:v>
      </x:c>
      <x:c r="Q1140" s="743"/>
      <x:c r="R1140" s="747" t="n">
        <x:f>IF(T1140="İptal",0,IF(O1140="Ödendi",J1140,IF(O1140="Kısmi",J1140*50%,0)))</x:f>
        <x:v>0</x:v>
      </x:c>
      <x:c r="S1140" s="747" t="n">
        <x:f>J1140-R1140</x:f>
        <x:v>1144.143</x:v>
      </x:c>
      <x:c r="T1140" s="744" t="str">
        <x:v>Tamamlandı</x:v>
      </x:c>
      <x:c r="U1140" s="749" t="str">
        <x:f>IF(AND(COUNTIF('Ürünler'!$A$6:$A$105,F1140)=1,COUNTIF('Müşteriler'!$A$6:$A$255,E1140)=1),"OK","HATA")</x:f>
        <x:v>OK</x:v>
      </x:c>
    </x:row>
    <x:row r="1141">
      <x:c r="A1141" s="742" t="str">
        <x:v>SIP-01136</x:v>
      </x:c>
      <x:c r="B1141" s="743" t="n">
        <x:v>45920</x:v>
      </x:c>
      <x:c r="C1141" s="744" t="str">
        <x:v>Mağaza</x:v>
      </x:c>
      <x:c r="D1141" s="744" t="str">
        <x:v>Kahta</x:v>
      </x:c>
      <x:c r="E1141" s="744" t="str">
        <x:v>MUS-0215</x:v>
      </x:c>
      <x:c r="F1141" s="744" t="str">
        <x:v>URN-0076</x:v>
      </x:c>
      <x:c r="G1141" s="744" t="n">
        <x:v>10</x:v>
      </x:c>
      <x:c r="H1141" s="745" t="n">
        <x:v>113.63</x:v>
      </x:c>
      <x:c r="I1141" s="746" t="n">
        <x:v>0.05</x:v>
      </x:c>
      <x:c r="J1141" s="747" t="n">
        <x:f>IF(T1141="İptal",0,G1141*H1141*(1-I1141))</x:f>
        <x:v>1079.485</x:v>
      </x:c>
      <x:c r="K1141" s="747" t="n">
        <x:f>IFERROR(INDEX('Ürünler'!$F$6:$F$105,MATCH(F1141,'Ürünler'!$A$6:$A$105,0)),0)</x:f>
        <x:v>80.54</x:v>
      </x:c>
      <x:c r="L1141" s="747" t="n">
        <x:f>IF(T1141="İptal",0,G1141*K1141)</x:f>
        <x:v>805.4000000000001</x:v>
      </x:c>
      <x:c r="M1141" s="747" t="n">
        <x:f>J1141-L1141</x:f>
        <x:v>274.0849999999998</x:v>
      </x:c>
      <x:c r="N1141" s="748" t="n">
        <x:f>IFERROR(M1141/J1141,0)</x:f>
        <x:v>0.25390348175287275</x:v>
      </x:c>
      <x:c r="O1141" s="744" t="str">
        <x:v>Ödendi</x:v>
      </x:c>
      <x:c r="P1141" s="743" t="n">
        <x:v>45950</x:v>
      </x:c>
      <x:c r="Q1141" s="743" t="n">
        <x:v>45926</x:v>
      </x:c>
      <x:c r="R1141" s="747" t="n">
        <x:f>IF(T1141="İptal",0,IF(O1141="Ödendi",J1141,IF(O1141="Kısmi",J1141*50%,0)))</x:f>
        <x:v>1079.485</x:v>
      </x:c>
      <x:c r="S1141" s="747" t="n">
        <x:f>J1141-R1141</x:f>
        <x:v>0</x:v>
      </x:c>
      <x:c r="T1141" s="744" t="str">
        <x:v>Tamamlandı</x:v>
      </x:c>
      <x:c r="U1141" s="749" t="str">
        <x:f>IF(AND(COUNTIF('Ürünler'!$A$6:$A$105,F1141)=1,COUNTIF('Müşteriler'!$A$6:$A$255,E1141)=1),"OK","HATA")</x:f>
        <x:v>OK</x:v>
      </x:c>
    </x:row>
    <x:row r="1142">
      <x:c r="A1142" s="742" t="str">
        <x:v>SIP-01137</x:v>
      </x:c>
      <x:c r="B1142" s="743" t="n">
        <x:v>45943</x:v>
      </x:c>
      <x:c r="C1142" s="744" t="str">
        <x:v>Kurumsal</x:v>
      </x:c>
      <x:c r="D1142" s="744" t="str">
        <x:v>Online</x:v>
      </x:c>
      <x:c r="E1142" s="744" t="str">
        <x:v>MUS-0134</x:v>
      </x:c>
      <x:c r="F1142" s="744" t="str">
        <x:v>URN-0097</x:v>
      </x:c>
      <x:c r="G1142" s="744" t="n">
        <x:v>9</x:v>
      </x:c>
      <x:c r="H1142" s="745" t="n">
        <x:v>174.03</x:v>
      </x:c>
      <x:c r="I1142" s="746" t="n">
        <x:v>0</x:v>
      </x:c>
      <x:c r="J1142" s="747" t="n">
        <x:f>IF(T1142="İptal",0,G1142*H1142*(1-I1142))</x:f>
        <x:v>1566.27</x:v>
      </x:c>
      <x:c r="K1142" s="747" t="n">
        <x:f>IFERROR(INDEX('Ürünler'!$F$6:$F$105,MATCH(F1142,'Ürünler'!$A$6:$A$105,0)),0)</x:f>
        <x:v>114.03</x:v>
      </x:c>
      <x:c r="L1142" s="747" t="n">
        <x:f>IF(T1142="İptal",0,G1142*K1142)</x:f>
        <x:v>1026.27</x:v>
      </x:c>
      <x:c r="M1142" s="747" t="n">
        <x:f>J1142-L1142</x:f>
        <x:v>540</x:v>
      </x:c>
      <x:c r="N1142" s="748" t="n">
        <x:f>IFERROR(M1142/J1142,0)</x:f>
        <x:v>0.34476814342354767</x:v>
      </x:c>
      <x:c r="O1142" s="744" t="str">
        <x:v>Kısmi</x:v>
      </x:c>
      <x:c r="P1142" s="743" t="n">
        <x:v>45950</x:v>
      </x:c>
      <x:c r="Q1142" s="743" t="n">
        <x:v>45968</x:v>
      </x:c>
      <x:c r="R1142" s="747" t="n">
        <x:f>IF(T1142="İptal",0,IF(O1142="Ödendi",J1142,IF(O1142="Kısmi",J1142*50%,0)))</x:f>
        <x:v>783.135</x:v>
      </x:c>
      <x:c r="S1142" s="747" t="n">
        <x:f>J1142-R1142</x:f>
        <x:v>783.135</x:v>
      </x:c>
      <x:c r="T1142" s="744" t="str">
        <x:v>Tamamlandı</x:v>
      </x:c>
      <x:c r="U1142" s="749" t="str">
        <x:f>IF(AND(COUNTIF('Ürünler'!$A$6:$A$105,F1142)=1,COUNTIF('Müşteriler'!$A$6:$A$255,E1142)=1),"OK","HATA")</x:f>
        <x:v>OK</x:v>
      </x:c>
    </x:row>
    <x:row r="1143">
      <x:c r="A1143" s="742" t="str">
        <x:v>SIP-01138</x:v>
      </x:c>
      <x:c r="B1143" s="743" t="n">
        <x:v>46198</x:v>
      </x:c>
      <x:c r="C1143" s="744" t="str">
        <x:v>Mağaza</x:v>
      </x:c>
      <x:c r="D1143" s="744" t="str">
        <x:v>Adıyaman Merkez</x:v>
      </x:c>
      <x:c r="E1143" s="744" t="str">
        <x:v>MUS-0168</x:v>
      </x:c>
      <x:c r="F1143" s="744" t="str">
        <x:v>URN-0079</x:v>
      </x:c>
      <x:c r="G1143" s="744" t="n">
        <x:v>17</x:v>
      </x:c>
      <x:c r="H1143" s="745" t="n">
        <x:v>127.41</x:v>
      </x:c>
      <x:c r="I1143" s="746" t="n">
        <x:v>0.05</x:v>
      </x:c>
      <x:c r="J1143" s="747" t="n">
        <x:f>IF(T1143="İptal",0,G1143*H1143*(1-I1143))</x:f>
        <x:v>2057.6715</x:v>
      </x:c>
      <x:c r="K1143" s="747" t="n">
        <x:f>IFERROR(INDEX('Ürünler'!$F$6:$F$105,MATCH(F1143,'Ürünler'!$A$6:$A$105,0)),0)</x:f>
        <x:v>96.79</x:v>
      </x:c>
      <x:c r="L1143" s="747" t="n">
        <x:f>IF(T1143="İptal",0,G1143*K1143)</x:f>
        <x:v>1645.43</x:v>
      </x:c>
      <x:c r="M1143" s="747" t="n">
        <x:f>J1143-L1143</x:f>
        <x:v>412.24149999999986</x:v>
      </x:c>
      <x:c r="N1143" s="748" t="n">
        <x:f>IFERROR(M1143/J1143,0)</x:f>
        <x:v>0.20034368945674752</x:v>
      </x:c>
      <x:c r="O1143" s="744" t="str">
        <x:v>Kısmi</x:v>
      </x:c>
      <x:c r="P1143" s="743" t="n">
        <x:v>46243</x:v>
      </x:c>
      <x:c r="Q1143" s="743" t="n">
        <x:v>46232</x:v>
      </x:c>
      <x:c r="R1143" s="747" t="n">
        <x:f>IF(T1143="İptal",0,IF(O1143="Ödendi",J1143,IF(O1143="Kısmi",J1143*50%,0)))</x:f>
        <x:v>1028.83575</x:v>
      </x:c>
      <x:c r="S1143" s="747" t="n">
        <x:f>J1143-R1143</x:f>
        <x:v>1028.83575</x:v>
      </x:c>
      <x:c r="T1143" s="744" t="str">
        <x:v>Tamamlandı</x:v>
      </x:c>
      <x:c r="U1143" s="749" t="str">
        <x:f>IF(AND(COUNTIF('Ürünler'!$A$6:$A$105,F1143)=1,COUNTIF('Müşteriler'!$A$6:$A$255,E1143)=1),"OK","HATA")</x:f>
        <x:v>OK</x:v>
      </x:c>
    </x:row>
    <x:row r="1144">
      <x:c r="A1144" s="742" t="str">
        <x:v>SIP-01139</x:v>
      </x:c>
      <x:c r="B1144" s="743" t="n">
        <x:v>46145</x:v>
      </x:c>
      <x:c r="C1144" s="744" t="str">
        <x:v>Bayi</x:v>
      </x:c>
      <x:c r="D1144" s="744" t="str">
        <x:v>Kahta</x:v>
      </x:c>
      <x:c r="E1144" s="744" t="str">
        <x:v>MUS-0067</x:v>
      </x:c>
      <x:c r="F1144" s="744" t="str">
        <x:v>URN-0093</x:v>
      </x:c>
      <x:c r="G1144" s="744" t="n">
        <x:v>12</x:v>
      </x:c>
      <x:c r="H1144" s="745" t="n">
        <x:v>123.69</x:v>
      </x:c>
      <x:c r="I1144" s="746" t="n">
        <x:v>0.15</x:v>
      </x:c>
      <x:c r="J1144" s="747" t="n">
        <x:f>IF(T1144="İptal",0,G1144*H1144*(1-I1144))</x:f>
        <x:v>1261.638</x:v>
      </x:c>
      <x:c r="K1144" s="747" t="n">
        <x:f>IFERROR(INDEX('Ürünler'!$F$6:$F$105,MATCH(F1144,'Ürünler'!$A$6:$A$105,0)),0)</x:f>
        <x:v>93.43</x:v>
      </x:c>
      <x:c r="L1144" s="747" t="n">
        <x:f>IF(T1144="İptal",0,G1144*K1144)</x:f>
        <x:v>1121.16</x:v>
      </x:c>
      <x:c r="M1144" s="747" t="n">
        <x:f>J1144-L1144</x:f>
        <x:v>140.47799999999984</x:v>
      </x:c>
      <x:c r="N1144" s="748" t="n">
        <x:f>IFERROR(M1144/J1144,0)</x:f>
        <x:v>0.11134572674570666</x:v>
      </x:c>
      <x:c r="O1144" s="744" t="str">
        <x:v>Ödendi</x:v>
      </x:c>
      <x:c r="P1144" s="743" t="n">
        <x:v>46152</x:v>
      </x:c>
      <x:c r="Q1144" s="743" t="n">
        <x:v>46145</x:v>
      </x:c>
      <x:c r="R1144" s="747" t="n">
        <x:f>IF(T1144="İptal",0,IF(O1144="Ödendi",J1144,IF(O1144="Kısmi",J1144*50%,0)))</x:f>
        <x:v>1261.638</x:v>
      </x:c>
      <x:c r="S1144" s="747" t="n">
        <x:f>J1144-R1144</x:f>
        <x:v>0</x:v>
      </x:c>
      <x:c r="T1144" s="744" t="str">
        <x:v>Tamamlandı</x:v>
      </x:c>
      <x:c r="U1144" s="749" t="str">
        <x:f>IF(AND(COUNTIF('Ürünler'!$A$6:$A$105,F1144)=1,COUNTIF('Müşteriler'!$A$6:$A$255,E1144)=1),"OK","HATA")</x:f>
        <x:v>OK</x:v>
      </x:c>
    </x:row>
    <x:row r="1145">
      <x:c r="A1145" s="742" t="str">
        <x:v>SIP-01140</x:v>
      </x:c>
      <x:c r="B1145" s="743" t="n">
        <x:v>46183</x:v>
      </x:c>
      <x:c r="C1145" s="744" t="str">
        <x:v>Kurumsal</x:v>
      </x:c>
      <x:c r="D1145" s="744" t="str">
        <x:v>Online</x:v>
      </x:c>
      <x:c r="E1145" s="744" t="str">
        <x:v>MUS-0157</x:v>
      </x:c>
      <x:c r="F1145" s="744" t="str">
        <x:v>URN-0010</x:v>
      </x:c>
      <x:c r="G1145" s="744" t="n">
        <x:v>14</x:v>
      </x:c>
      <x:c r="H1145" s="745" t="n">
        <x:v>123.93</x:v>
      </x:c>
      <x:c r="I1145" s="746" t="n">
        <x:v>0.05</x:v>
      </x:c>
      <x:c r="J1145" s="747" t="n">
        <x:f>IF(T1145="İptal",0,G1145*H1145*(1-I1145))</x:f>
        <x:v>1648.269</x:v>
      </x:c>
      <x:c r="K1145" s="747" t="n">
        <x:f>IFERROR(INDEX('Ürünler'!$F$6:$F$105,MATCH(F1145,'Ürünler'!$A$6:$A$105,0)),0)</x:f>
        <x:v>89.16</x:v>
      </x:c>
      <x:c r="L1145" s="747" t="n">
        <x:f>IF(T1145="İptal",0,G1145*K1145)</x:f>
        <x:v>1248.24</x:v>
      </x:c>
      <x:c r="M1145" s="747" t="n">
        <x:f>J1145-L1145</x:f>
        <x:v>400.029</x:v>
      </x:c>
      <x:c r="N1145" s="748" t="n">
        <x:f>IFERROR(M1145/J1145,0)</x:f>
        <x:v>0.24269642879894</x:v>
      </x:c>
      <x:c r="O1145" s="744" t="str">
        <x:v>Ödendi</x:v>
      </x:c>
      <x:c r="P1145" s="743" t="n">
        <x:v>46213</x:v>
      </x:c>
      <x:c r="Q1145" s="743" t="n">
        <x:v>46203</x:v>
      </x:c>
      <x:c r="R1145" s="747" t="n">
        <x:f>IF(T1145="İptal",0,IF(O1145="Ödendi",J1145,IF(O1145="Kısmi",J1145*50%,0)))</x:f>
        <x:v>1648.269</x:v>
      </x:c>
      <x:c r="S1145" s="747" t="n">
        <x:f>J1145-R1145</x:f>
        <x:v>0</x:v>
      </x:c>
      <x:c r="T1145" s="744" t="str">
        <x:v>Tamamlandı</x:v>
      </x:c>
      <x:c r="U1145" s="749" t="str">
        <x:f>IF(AND(COUNTIF('Ürünler'!$A$6:$A$105,F1145)=1,COUNTIF('Müşteriler'!$A$6:$A$255,E1145)=1),"OK","HATA")</x:f>
        <x:v>OK</x:v>
      </x:c>
    </x:row>
    <x:row r="1146">
      <x:c r="A1146" s="742" t="str">
        <x:v>SIP-01141</x:v>
      </x:c>
      <x:c r="B1146" s="743" t="n">
        <x:v>46196</x:v>
      </x:c>
      <x:c r="C1146" s="744" t="str">
        <x:v>Kurumsal</x:v>
      </x:c>
      <x:c r="D1146" s="744" t="str">
        <x:v>Kahta</x:v>
      </x:c>
      <x:c r="E1146" s="744" t="str">
        <x:v>MUS-0073</x:v>
      </x:c>
      <x:c r="F1146" s="744" t="str">
        <x:v>URN-0076</x:v>
      </x:c>
      <x:c r="G1146" s="744" t="n">
        <x:v>11</x:v>
      </x:c>
      <x:c r="H1146" s="745" t="n">
        <x:v>109.25</x:v>
      </x:c>
      <x:c r="I1146" s="746" t="n">
        <x:v>0</x:v>
      </x:c>
      <x:c r="J1146" s="747" t="n">
        <x:f>IF(T1146="İptal",0,G1146*H1146*(1-I1146))</x:f>
        <x:v>1201.75</x:v>
      </x:c>
      <x:c r="K1146" s="747" t="n">
        <x:f>IFERROR(INDEX('Ürünler'!$F$6:$F$105,MATCH(F1146,'Ürünler'!$A$6:$A$105,0)),0)</x:f>
        <x:v>80.54</x:v>
      </x:c>
      <x:c r="L1146" s="747" t="n">
        <x:f>IF(T1146="İptal",0,G1146*K1146)</x:f>
        <x:v>885.94</x:v>
      </x:c>
      <x:c r="M1146" s="747" t="n">
        <x:f>J1146-L1146</x:f>
        <x:v>315.80999999999995</x:v>
      </x:c>
      <x:c r="N1146" s="748" t="n">
        <x:f>IFERROR(M1146/J1146,0)</x:f>
        <x:v>0.26279176201372995</x:v>
      </x:c>
      <x:c r="O1146" s="744" t="str">
        <x:v>Ödendi</x:v>
      </x:c>
      <x:c r="P1146" s="743" t="n">
        <x:v>46211</x:v>
      </x:c>
      <x:c r="Q1146" s="743" t="n">
        <x:v>46198</x:v>
      </x:c>
      <x:c r="R1146" s="747" t="n">
        <x:f>IF(T1146="İptal",0,IF(O1146="Ödendi",J1146,IF(O1146="Kısmi",J1146*50%,0)))</x:f>
        <x:v>1201.75</x:v>
      </x:c>
      <x:c r="S1146" s="747" t="n">
        <x:f>J1146-R1146</x:f>
        <x:v>0</x:v>
      </x:c>
      <x:c r="T1146" s="744" t="str">
        <x:v>Tamamlandı</x:v>
      </x:c>
      <x:c r="U1146" s="749" t="str">
        <x:f>IF(AND(COUNTIF('Ürünler'!$A$6:$A$105,F1146)=1,COUNTIF('Müşteriler'!$A$6:$A$255,E1146)=1),"OK","HATA")</x:f>
        <x:v>OK</x:v>
      </x:c>
    </x:row>
    <x:row r="1147">
      <x:c r="A1147" s="742" t="str">
        <x:v>SIP-01142</x:v>
      </x:c>
      <x:c r="B1147" s="743" t="n">
        <x:v>46163</x:v>
      </x:c>
      <x:c r="C1147" s="744" t="str">
        <x:v>Mağaza</x:v>
      </x:c>
      <x:c r="D1147" s="744" t="str">
        <x:v>Adıyaman Merkez</x:v>
      </x:c>
      <x:c r="E1147" s="744" t="str">
        <x:v>MUS-0050</x:v>
      </x:c>
      <x:c r="F1147" s="744" t="str">
        <x:v>URN-0064</x:v>
      </x:c>
      <x:c r="G1147" s="744" t="n">
        <x:v>17</x:v>
      </x:c>
      <x:c r="H1147" s="745" t="n">
        <x:v>194.64</x:v>
      </x:c>
      <x:c r="I1147" s="746" t="n">
        <x:v>0</x:v>
      </x:c>
      <x:c r="J1147" s="747" t="n">
        <x:f>IF(T1147="İptal",0,G1147*H1147*(1-I1147))</x:f>
        <x:v>3308.8799999999997</x:v>
      </x:c>
      <x:c r="K1147" s="747" t="n">
        <x:f>IFERROR(INDEX('Ürünler'!$F$6:$F$105,MATCH(F1147,'Ürünler'!$A$6:$A$105,0)),0)</x:f>
        <x:v>124.83</x:v>
      </x:c>
      <x:c r="L1147" s="747" t="n">
        <x:f>IF(T1147="İptal",0,G1147*K1147)</x:f>
        <x:v>2122.11</x:v>
      </x:c>
      <x:c r="M1147" s="747" t="n">
        <x:f>J1147-L1147</x:f>
        <x:v>1186.7699999999995</x:v>
      </x:c>
      <x:c r="N1147" s="748" t="n">
        <x:f>IFERROR(M1147/J1147,0)</x:f>
        <x:v>0.35866214549938336</x:v>
      </x:c>
      <x:c r="O1147" s="744" t="str">
        <x:v>Kısmi</x:v>
      </x:c>
      <x:c r="P1147" s="743" t="n">
        <x:v>46193</x:v>
      </x:c>
      <x:c r="Q1147" s="743" t="n">
        <x:v>46177</x:v>
      </x:c>
      <x:c r="R1147" s="747" t="n">
        <x:f>IF(T1147="İptal",0,IF(O1147="Ödendi",J1147,IF(O1147="Kısmi",J1147*50%,0)))</x:f>
        <x:v>1654.4399999999998</x:v>
      </x:c>
      <x:c r="S1147" s="747" t="n">
        <x:f>J1147-R1147</x:f>
        <x:v>1654.4399999999998</x:v>
      </x:c>
      <x:c r="T1147" s="744" t="str">
        <x:v>Hazırlanıyor</x:v>
      </x:c>
      <x:c r="U1147" s="749" t="str">
        <x:f>IF(AND(COUNTIF('Ürünler'!$A$6:$A$105,F1147)=1,COUNTIF('Müşteriler'!$A$6:$A$255,E1147)=1),"OK","HATA")</x:f>
        <x:v>OK</x:v>
      </x:c>
    </x:row>
    <x:row r="1148">
      <x:c r="A1148" s="742" t="str">
        <x:v>SIP-01143</x:v>
      </x:c>
      <x:c r="B1148" s="743" t="n">
        <x:v>46138</x:v>
      </x:c>
      <x:c r="C1148" s="744" t="str">
        <x:v>Bayi</x:v>
      </x:c>
      <x:c r="D1148" s="744" t="str">
        <x:v>Online</x:v>
      </x:c>
      <x:c r="E1148" s="744" t="str">
        <x:v>MUS-0034</x:v>
      </x:c>
      <x:c r="F1148" s="744" t="str">
        <x:v>URN-0047</x:v>
      </x:c>
      <x:c r="G1148" s="744" t="n">
        <x:v>1</x:v>
      </x:c>
      <x:c r="H1148" s="745" t="n">
        <x:v>201.88</x:v>
      </x:c>
      <x:c r="I1148" s="746" t="n">
        <x:v>0</x:v>
      </x:c>
      <x:c r="J1148" s="747" t="n">
        <x:f>IF(T1148="İptal",0,G1148*H1148*(1-I1148))</x:f>
        <x:v>201.88</x:v>
      </x:c>
      <x:c r="K1148" s="747" t="n">
        <x:f>IFERROR(INDEX('Ürünler'!$F$6:$F$105,MATCH(F1148,'Ürünler'!$A$6:$A$105,0)),0)</x:f>
        <x:v>131.32</x:v>
      </x:c>
      <x:c r="L1148" s="747" t="n">
        <x:f>IF(T1148="İptal",0,G1148*K1148)</x:f>
        <x:v>131.32</x:v>
      </x:c>
      <x:c r="M1148" s="747" t="n">
        <x:f>J1148-L1148</x:f>
        <x:v>70.56</x:v>
      </x:c>
      <x:c r="N1148" s="748" t="n">
        <x:f>IFERROR(M1148/J1148,0)</x:f>
        <x:v>0.34951456310679613</x:v>
      </x:c>
      <x:c r="O1148" s="744" t="str">
        <x:v>Kısmi</x:v>
      </x:c>
      <x:c r="P1148" s="743" t="n">
        <x:v>46145</x:v>
      </x:c>
      <x:c r="Q1148" s="743" t="n">
        <x:v>46158</x:v>
      </x:c>
      <x:c r="R1148" s="747" t="n">
        <x:f>IF(T1148="İptal",0,IF(O1148="Ödendi",J1148,IF(O1148="Kısmi",J1148*50%,0)))</x:f>
        <x:v>100.94</x:v>
      </x:c>
      <x:c r="S1148" s="747" t="n">
        <x:f>J1148-R1148</x:f>
        <x:v>100.94</x:v>
      </x:c>
      <x:c r="T1148" s="744" t="str">
        <x:v>Tamamlandı</x:v>
      </x:c>
      <x:c r="U1148" s="749" t="str">
        <x:f>IF(AND(COUNTIF('Ürünler'!$A$6:$A$105,F1148)=1,COUNTIF('Müşteriler'!$A$6:$A$255,E1148)=1),"OK","HATA")</x:f>
        <x:v>OK</x:v>
      </x:c>
    </x:row>
    <x:row r="1149">
      <x:c r="A1149" s="742" t="str">
        <x:v>SIP-01144</x:v>
      </x:c>
      <x:c r="B1149" s="743" t="n">
        <x:v>45911</x:v>
      </x:c>
      <x:c r="C1149" s="744" t="str">
        <x:v>E-ticaret</x:v>
      </x:c>
      <x:c r="D1149" s="744" t="str">
        <x:v>Kahta</x:v>
      </x:c>
      <x:c r="E1149" s="744" t="str">
        <x:v>MUS-0196</x:v>
      </x:c>
      <x:c r="F1149" s="744" t="str">
        <x:v>URN-0034</x:v>
      </x:c>
      <x:c r="G1149" s="744" t="n">
        <x:v>6</x:v>
      </x:c>
      <x:c r="H1149" s="745" t="n">
        <x:v>207.77</x:v>
      </x:c>
      <x:c r="I1149" s="746" t="n">
        <x:v>0</x:v>
      </x:c>
      <x:c r="J1149" s="747" t="n">
        <x:f>IF(T1149="İptal",0,G1149*H1149*(1-I1149))</x:f>
        <x:v>1246.6200000000001</x:v>
      </x:c>
      <x:c r="K1149" s="747" t="n">
        <x:f>IFERROR(INDEX('Ürünler'!$F$6:$F$105,MATCH(F1149,'Ürünler'!$A$6:$A$105,0)),0)</x:f>
        <x:v>159.16</x:v>
      </x:c>
      <x:c r="L1149" s="747" t="n">
        <x:f>IF(T1149="İptal",0,G1149*K1149)</x:f>
        <x:v>954.96</x:v>
      </x:c>
      <x:c r="M1149" s="747" t="n">
        <x:f>J1149-L1149</x:f>
        <x:v>291.6600000000001</x:v>
      </x:c>
      <x:c r="N1149" s="748" t="n">
        <x:f>IFERROR(M1149/J1149,0)</x:f>
        <x:v>0.23396062954228236</x:v>
      </x:c>
      <x:c r="O1149" s="744" t="str">
        <x:v>Kısmi</x:v>
      </x:c>
      <x:c r="P1149" s="743" t="n">
        <x:v>45941</x:v>
      </x:c>
      <x:c r="Q1149" s="743" t="n">
        <x:v>45933</x:v>
      </x:c>
      <x:c r="R1149" s="747" t="n">
        <x:f>IF(T1149="İptal",0,IF(O1149="Ödendi",J1149,IF(O1149="Kısmi",J1149*50%,0)))</x:f>
        <x:v>623.3100000000001</x:v>
      </x:c>
      <x:c r="S1149" s="747" t="n">
        <x:f>J1149-R1149</x:f>
        <x:v>623.3100000000001</x:v>
      </x:c>
      <x:c r="T1149" s="744" t="str">
        <x:v>Tamamlandı</x:v>
      </x:c>
      <x:c r="U1149" s="749" t="str">
        <x:f>IF(AND(COUNTIF('Ürünler'!$A$6:$A$105,F1149)=1,COUNTIF('Müşteriler'!$A$6:$A$255,E1149)=1),"OK","HATA")</x:f>
        <x:v>OK</x:v>
      </x:c>
    </x:row>
    <x:row r="1150">
      <x:c r="A1150" s="742" t="str">
        <x:v>SIP-01145</x:v>
      </x:c>
      <x:c r="B1150" s="743" t="n">
        <x:v>46214</x:v>
      </x:c>
      <x:c r="C1150" s="744" t="str">
        <x:v>Bayi</x:v>
      </x:c>
      <x:c r="D1150" s="744" t="str">
        <x:v>Online</x:v>
      </x:c>
      <x:c r="E1150" s="744" t="str">
        <x:v>MUS-0225</x:v>
      </x:c>
      <x:c r="F1150" s="744" t="str">
        <x:v>URN-0036</x:v>
      </x:c>
      <x:c r="G1150" s="744" t="n">
        <x:v>18</x:v>
      </x:c>
      <x:c r="H1150" s="745" t="n">
        <x:v>48.95</x:v>
      </x:c>
      <x:c r="I1150" s="746" t="n">
        <x:v>0</x:v>
      </x:c>
      <x:c r="J1150" s="747" t="n">
        <x:f>IF(T1150="İptal",0,G1150*H1150*(1-I1150))</x:f>
        <x:v>881.1</x:v>
      </x:c>
      <x:c r="K1150" s="747" t="n">
        <x:f>IFERROR(INDEX('Ürünler'!$F$6:$F$105,MATCH(F1150,'Ürünler'!$A$6:$A$105,0)),0)</x:f>
        <x:v>32.69</x:v>
      </x:c>
      <x:c r="L1150" s="747" t="n">
        <x:f>IF(T1150="İptal",0,G1150*K1150)</x:f>
        <x:v>588.42</x:v>
      </x:c>
      <x:c r="M1150" s="747" t="n">
        <x:f>J1150-L1150</x:f>
        <x:v>292.68000000000006</x:v>
      </x:c>
      <x:c r="N1150" s="748" t="n">
        <x:f>IFERROR(M1150/J1150,0)</x:f>
        <x:v>0.33217568947906034</x:v>
      </x:c>
      <x:c r="O1150" s="744" t="str">
        <x:v>Bekliyor</x:v>
      </x:c>
      <x:c r="P1150" s="743" t="n">
        <x:v>46259</x:v>
      </x:c>
      <x:c r="Q1150" s="743"/>
      <x:c r="R1150" s="747" t="n">
        <x:f>IF(T1150="İptal",0,IF(O1150="Ödendi",J1150,IF(O1150="Kısmi",J1150*50%,0)))</x:f>
        <x:v>0</x:v>
      </x:c>
      <x:c r="S1150" s="747" t="n">
        <x:f>J1150-R1150</x:f>
        <x:v>881.1</x:v>
      </x:c>
      <x:c r="T1150" s="744" t="str">
        <x:v>Tamamlandı</x:v>
      </x:c>
      <x:c r="U1150" s="749" t="str">
        <x:f>IF(AND(COUNTIF('Ürünler'!$A$6:$A$105,F1150)=1,COUNTIF('Müşteriler'!$A$6:$A$255,E1150)=1),"OK","HATA")</x:f>
        <x:v>OK</x:v>
      </x:c>
    </x:row>
    <x:row r="1151">
      <x:c r="A1151" s="742" t="str">
        <x:v>SIP-01146</x:v>
      </x:c>
      <x:c r="B1151" s="743" t="n">
        <x:v>46046</x:v>
      </x:c>
      <x:c r="C1151" s="744" t="str">
        <x:v>Mağaza</x:v>
      </x:c>
      <x:c r="D1151" s="744" t="str">
        <x:v>Adıyaman Merkez</x:v>
      </x:c>
      <x:c r="E1151" s="744" t="str">
        <x:v>MUS-0181</x:v>
      </x:c>
      <x:c r="F1151" s="744" t="str">
        <x:v>URN-0023</x:v>
      </x:c>
      <x:c r="G1151" s="744" t="n">
        <x:v>12</x:v>
      </x:c>
      <x:c r="H1151" s="745" t="n">
        <x:v>111.64</x:v>
      </x:c>
      <x:c r="I1151" s="746" t="n">
        <x:v>0.05</x:v>
      </x:c>
      <x:c r="J1151" s="747" t="n">
        <x:f>IF(T1151="İptal",0,G1151*H1151*(1-I1151))</x:f>
        <x:v>1272.696</x:v>
      </x:c>
      <x:c r="K1151" s="747" t="n">
        <x:f>IFERROR(INDEX('Ürünler'!$F$6:$F$105,MATCH(F1151,'Ürünler'!$A$6:$A$105,0)),0)</x:f>
        <x:v>78.69</x:v>
      </x:c>
      <x:c r="L1151" s="747" t="n">
        <x:f>IF(T1151="İptal",0,G1151*K1151)</x:f>
        <x:v>944.28</x:v>
      </x:c>
      <x:c r="M1151" s="747" t="n">
        <x:f>J1151-L1151</x:f>
        <x:v>328.41599999999994</x:v>
      </x:c>
      <x:c r="N1151" s="748" t="n">
        <x:f>IFERROR(M1151/J1151,0)</x:f>
        <x:v>0.25804748345245054</x:v>
      </x:c>
      <x:c r="O1151" s="744" t="str">
        <x:v>Bekliyor</x:v>
      </x:c>
      <x:c r="P1151" s="743" t="n">
        <x:v>46061</x:v>
      </x:c>
      <x:c r="Q1151" s="743"/>
      <x:c r="R1151" s="747" t="n">
        <x:f>IF(T1151="İptal",0,IF(O1151="Ödendi",J1151,IF(O1151="Kısmi",J1151*50%,0)))</x:f>
        <x:v>0</x:v>
      </x:c>
      <x:c r="S1151" s="747" t="n">
        <x:f>J1151-R1151</x:f>
        <x:v>1272.696</x:v>
      </x:c>
      <x:c r="T1151" s="744" t="str">
        <x:v>Tamamlandı</x:v>
      </x:c>
      <x:c r="U1151" s="749" t="str">
        <x:f>IF(AND(COUNTIF('Ürünler'!$A$6:$A$105,F1151)=1,COUNTIF('Müşteriler'!$A$6:$A$255,E1151)=1),"OK","HATA")</x:f>
        <x:v>OK</x:v>
      </x:c>
    </x:row>
    <x:row r="1152">
      <x:c r="A1152" s="742" t="str">
        <x:v>SIP-01147</x:v>
      </x:c>
      <x:c r="B1152" s="743" t="n">
        <x:v>46011</x:v>
      </x:c>
      <x:c r="C1152" s="744" t="str">
        <x:v>Kurumsal</x:v>
      </x:c>
      <x:c r="D1152" s="744" t="str">
        <x:v>Kahta</x:v>
      </x:c>
      <x:c r="E1152" s="744" t="str">
        <x:v>MUS-0152</x:v>
      </x:c>
      <x:c r="F1152" s="744" t="str">
        <x:v>URN-0046</x:v>
      </x:c>
      <x:c r="G1152" s="744" t="n">
        <x:v>9</x:v>
      </x:c>
      <x:c r="H1152" s="745" t="n">
        <x:v>174.61</x:v>
      </x:c>
      <x:c r="I1152" s="746" t="n">
        <x:v>0.1</x:v>
      </x:c>
      <x:c r="J1152" s="747" t="n">
        <x:f>IF(T1152="İptal",0,G1152*H1152*(1-I1152))</x:f>
        <x:v>1414.3410000000003</x:v>
      </x:c>
      <x:c r="K1152" s="747" t="n">
        <x:f>IFERROR(INDEX('Ürünler'!$F$6:$F$105,MATCH(F1152,'Ürünler'!$A$6:$A$105,0)),0)</x:f>
        <x:v>114.82</x:v>
      </x:c>
      <x:c r="L1152" s="747" t="n">
        <x:f>IF(T1152="İptal",0,G1152*K1152)</x:f>
        <x:v>1033.3799999999999</x:v>
      </x:c>
      <x:c r="M1152" s="747" t="n">
        <x:f>J1152-L1152</x:f>
        <x:v>380.96100000000047</x:v>
      </x:c>
      <x:c r="N1152" s="748" t="n">
        <x:f>IFERROR(M1152/J1152,0)</x:f>
        <x:v>0.26935583427193327</x:v>
      </x:c>
      <x:c r="O1152" s="744" t="str">
        <x:v>Ödendi</x:v>
      </x:c>
      <x:c r="P1152" s="743" t="n">
        <x:v>46056</x:v>
      </x:c>
      <x:c r="Q1152" s="743" t="n">
        <x:v>46018</x:v>
      </x:c>
      <x:c r="R1152" s="747" t="n">
        <x:f>IF(T1152="İptal",0,IF(O1152="Ödendi",J1152,IF(O1152="Kısmi",J1152*50%,0)))</x:f>
        <x:v>1414.3410000000003</x:v>
      </x:c>
      <x:c r="S1152" s="747" t="n">
        <x:f>J1152-R1152</x:f>
        <x:v>0</x:v>
      </x:c>
      <x:c r="T1152" s="744" t="str">
        <x:v>Tamamlandı</x:v>
      </x:c>
      <x:c r="U1152" s="749" t="str">
        <x:f>IF(AND(COUNTIF('Ürünler'!$A$6:$A$105,F1152)=1,COUNTIF('Müşteriler'!$A$6:$A$255,E1152)=1),"OK","HATA")</x:f>
        <x:v>OK</x:v>
      </x:c>
    </x:row>
    <x:row r="1153">
      <x:c r="A1153" s="742" t="str">
        <x:v>SIP-01148</x:v>
      </x:c>
      <x:c r="B1153" s="743" t="n">
        <x:v>46017</x:v>
      </x:c>
      <x:c r="C1153" s="744" t="str">
        <x:v>E-ticaret</x:v>
      </x:c>
      <x:c r="D1153" s="744" t="str">
        <x:v>Adıyaman Merkez</x:v>
      </x:c>
      <x:c r="E1153" s="744" t="str">
        <x:v>MUS-0231</x:v>
      </x:c>
      <x:c r="F1153" s="744" t="str">
        <x:v>URN-0046</x:v>
      </x:c>
      <x:c r="G1153" s="744" t="n">
        <x:v>17</x:v>
      </x:c>
      <x:c r="H1153" s="745" t="n">
        <x:v>173.27</x:v>
      </x:c>
      <x:c r="I1153" s="746" t="n">
        <x:v>0</x:v>
      </x:c>
      <x:c r="J1153" s="747" t="n">
        <x:f>IF(T1153="İptal",0,G1153*H1153*(1-I1153))</x:f>
        <x:v>2945.59</x:v>
      </x:c>
      <x:c r="K1153" s="747" t="n">
        <x:f>IFERROR(INDEX('Ürünler'!$F$6:$F$105,MATCH(F1153,'Ürünler'!$A$6:$A$105,0)),0)</x:f>
        <x:v>114.82</x:v>
      </x:c>
      <x:c r="L1153" s="747" t="n">
        <x:f>IF(T1153="İptal",0,G1153*K1153)</x:f>
        <x:v>1951.9399999999998</x:v>
      </x:c>
      <x:c r="M1153" s="747" t="n">
        <x:f>J1153-L1153</x:f>
        <x:v>993.6500000000003</x:v>
      </x:c>
      <x:c r="N1153" s="748" t="n">
        <x:f>IFERROR(M1153/J1153,0)</x:f>
        <x:v>0.33733479540601385</x:v>
      </x:c>
      <x:c r="O1153" s="744" t="str">
        <x:v>Bekliyor</x:v>
      </x:c>
      <x:c r="P1153" s="743" t="n">
        <x:v>46062</x:v>
      </x:c>
      <x:c r="Q1153" s="743"/>
      <x:c r="R1153" s="747" t="n">
        <x:f>IF(T1153="İptal",0,IF(O1153="Ödendi",J1153,IF(O1153="Kısmi",J1153*50%,0)))</x:f>
        <x:v>0</x:v>
      </x:c>
      <x:c r="S1153" s="747" t="n">
        <x:f>J1153-R1153</x:f>
        <x:v>2945.59</x:v>
      </x:c>
      <x:c r="T1153" s="744" t="str">
        <x:v>Tamamlandı</x:v>
      </x:c>
      <x:c r="U1153" s="749" t="str">
        <x:f>IF(AND(COUNTIF('Ürünler'!$A$6:$A$105,F1153)=1,COUNTIF('Müşteriler'!$A$6:$A$255,E1153)=1),"OK","HATA")</x:f>
        <x:v>OK</x:v>
      </x:c>
    </x:row>
    <x:row r="1154">
      <x:c r="A1154" s="742" t="str">
        <x:v>SIP-01149</x:v>
      </x:c>
      <x:c r="B1154" s="743" t="n">
        <x:v>45922</x:v>
      </x:c>
      <x:c r="C1154" s="744" t="str">
        <x:v>Bayi</x:v>
      </x:c>
      <x:c r="D1154" s="744" t="str">
        <x:v>Adıyaman Merkez</x:v>
      </x:c>
      <x:c r="E1154" s="744" t="str">
        <x:v>MUS-0097</x:v>
      </x:c>
      <x:c r="F1154" s="744" t="str">
        <x:v>URN-0058</x:v>
      </x:c>
      <x:c r="G1154" s="744" t="n">
        <x:v>15</x:v>
      </x:c>
      <x:c r="H1154" s="745" t="n">
        <x:v>110.44</x:v>
      </x:c>
      <x:c r="I1154" s="746" t="n">
        <x:v>0.05</x:v>
      </x:c>
      <x:c r="J1154" s="747" t="n">
        <x:f>IF(T1154="İptal",0,G1154*H1154*(1-I1154))</x:f>
        <x:v>0</x:v>
      </x:c>
      <x:c r="K1154" s="747" t="n">
        <x:f>IFERROR(INDEX('Ürünler'!$F$6:$F$105,MATCH(F1154,'Ürünler'!$A$6:$A$105,0)),0)</x:f>
        <x:v>84.69</x:v>
      </x:c>
      <x:c r="L1154" s="747" t="n">
        <x:f>IF(T1154="İptal",0,G1154*K1154)</x:f>
        <x:v>0</x:v>
      </x:c>
      <x:c r="M1154" s="747" t="n">
        <x:f>J1154-L1154</x:f>
        <x:v>0</x:v>
      </x:c>
      <x:c r="N1154" s="748" t="n">
        <x:f>IFERROR(M1154/J1154,0)</x:f>
        <x:v>0</x:v>
      </x:c>
      <x:c r="O1154" s="744" t="str">
        <x:v>Bekliyor</x:v>
      </x:c>
      <x:c r="P1154" s="743" t="n">
        <x:v>45952</x:v>
      </x:c>
      <x:c r="Q1154" s="743"/>
      <x:c r="R1154" s="747" t="n">
        <x:f>IF(T1154="İptal",0,IF(O1154="Ödendi",J1154,IF(O1154="Kısmi",J1154*50%,0)))</x:f>
        <x:v>0</x:v>
      </x:c>
      <x:c r="S1154" s="747" t="n">
        <x:f>J1154-R1154</x:f>
        <x:v>0</x:v>
      </x:c>
      <x:c r="T1154" s="744" t="str">
        <x:v>İptal</x:v>
      </x:c>
      <x:c r="U1154" s="749" t="str">
        <x:f>IF(AND(COUNTIF('Ürünler'!$A$6:$A$105,F1154)=1,COUNTIF('Müşteriler'!$A$6:$A$255,E1154)=1),"OK","HATA")</x:f>
        <x:v>OK</x:v>
      </x:c>
    </x:row>
    <x:row r="1155">
      <x:c r="A1155" s="742" t="str">
        <x:v>SIP-01150</x:v>
      </x:c>
      <x:c r="B1155" s="743" t="n">
        <x:v>45934</x:v>
      </x:c>
      <x:c r="C1155" s="744" t="str">
        <x:v>Bayi</x:v>
      </x:c>
      <x:c r="D1155" s="744" t="str">
        <x:v>Online</x:v>
      </x:c>
      <x:c r="E1155" s="744" t="str">
        <x:v>MUS-0131</x:v>
      </x:c>
      <x:c r="F1155" s="744" t="str">
        <x:v>URN-0090</x:v>
      </x:c>
      <x:c r="G1155" s="744" t="n">
        <x:v>10</x:v>
      </x:c>
      <x:c r="H1155" s="745" t="n">
        <x:v>85.44</x:v>
      </x:c>
      <x:c r="I1155" s="746" t="n">
        <x:v>0.1</x:v>
      </x:c>
      <x:c r="J1155" s="747" t="n">
        <x:f>IF(T1155="İptal",0,G1155*H1155*(1-I1155))</x:f>
        <x:v>768.96</x:v>
      </x:c>
      <x:c r="K1155" s="747" t="n">
        <x:f>IFERROR(INDEX('Ürünler'!$F$6:$F$105,MATCH(F1155,'Ürünler'!$A$6:$A$105,0)),0)</x:f>
        <x:v>57.9</x:v>
      </x:c>
      <x:c r="L1155" s="747" t="n">
        <x:f>IF(T1155="İptal",0,G1155*K1155)</x:f>
        <x:v>579</x:v>
      </x:c>
      <x:c r="M1155" s="747" t="n">
        <x:f>J1155-L1155</x:f>
        <x:v>189.96000000000004</x:v>
      </x:c>
      <x:c r="N1155" s="748" t="n">
        <x:f>IFERROR(M1155/J1155,0)</x:f>
        <x:v>0.24703495630461927</x:v>
      </x:c>
      <x:c r="O1155" s="744" t="str">
        <x:v>Ödendi</x:v>
      </x:c>
      <x:c r="P1155" s="743" t="n">
        <x:v>45949</x:v>
      </x:c>
      <x:c r="Q1155" s="743" t="n">
        <x:v>45939</x:v>
      </x:c>
      <x:c r="R1155" s="747" t="n">
        <x:f>IF(T1155="İptal",0,IF(O1155="Ödendi",J1155,IF(O1155="Kısmi",J1155*50%,0)))</x:f>
        <x:v>768.96</x:v>
      </x:c>
      <x:c r="S1155" s="747" t="n">
        <x:f>J1155-R1155</x:f>
        <x:v>0</x:v>
      </x:c>
      <x:c r="T1155" s="744" t="str">
        <x:v>Hazırlanıyor</x:v>
      </x:c>
      <x:c r="U1155" s="749" t="str">
        <x:f>IF(AND(COUNTIF('Ürünler'!$A$6:$A$105,F1155)=1,COUNTIF('Müşteriler'!$A$6:$A$255,E1155)=1),"OK","HATA")</x:f>
        <x:v>OK</x:v>
      </x:c>
    </x:row>
    <x:row r="1156">
      <x:c r="A1156" s="742" t="str">
        <x:v>SIP-01151</x:v>
      </x:c>
      <x:c r="B1156" s="743" t="n">
        <x:v>45966</x:v>
      </x:c>
      <x:c r="C1156" s="744" t="str">
        <x:v>Kurumsal</x:v>
      </x:c>
      <x:c r="D1156" s="744" t="str">
        <x:v>Adıyaman Merkez</x:v>
      </x:c>
      <x:c r="E1156" s="744" t="str">
        <x:v>MUS-0074</x:v>
      </x:c>
      <x:c r="F1156" s="744" t="str">
        <x:v>URN-0013</x:v>
      </x:c>
      <x:c r="G1156" s="744" t="n">
        <x:v>12</x:v>
      </x:c>
      <x:c r="H1156" s="745" t="n">
        <x:v>174.52</x:v>
      </x:c>
      <x:c r="I1156" s="746" t="n">
        <x:v>0.15</x:v>
      </x:c>
      <x:c r="J1156" s="747" t="n">
        <x:f>IF(T1156="İptal",0,G1156*H1156*(1-I1156))</x:f>
        <x:v>1780.104</x:v>
      </x:c>
      <x:c r="K1156" s="747" t="n">
        <x:f>IFERROR(INDEX('Ürünler'!$F$6:$F$105,MATCH(F1156,'Ürünler'!$A$6:$A$105,0)),0)</x:f>
        <x:v>115.98</x:v>
      </x:c>
      <x:c r="L1156" s="747" t="n">
        <x:f>IF(T1156="İptal",0,G1156*K1156)</x:f>
        <x:v>1391.76</x:v>
      </x:c>
      <x:c r="M1156" s="747" t="n">
        <x:f>J1156-L1156</x:f>
        <x:v>388.34400000000005</x:v>
      </x:c>
      <x:c r="N1156" s="748" t="n">
        <x:f>IFERROR(M1156/J1156,0)</x:f>
        <x:v>0.21815804020439258</x:v>
      </x:c>
      <x:c r="O1156" s="744" t="str">
        <x:v>Ödendi</x:v>
      </x:c>
      <x:c r="P1156" s="743" t="n">
        <x:v>45996</x:v>
      </x:c>
      <x:c r="Q1156" s="743" t="n">
        <x:v>45996</x:v>
      </x:c>
      <x:c r="R1156" s="747" t="n">
        <x:f>IF(T1156="İptal",0,IF(O1156="Ödendi",J1156,IF(O1156="Kısmi",J1156*50%,0)))</x:f>
        <x:v>1780.104</x:v>
      </x:c>
      <x:c r="S1156" s="747" t="n">
        <x:f>J1156-R1156</x:f>
        <x:v>0</x:v>
      </x:c>
      <x:c r="T1156" s="744" t="str">
        <x:v>Hazırlanıyor</x:v>
      </x:c>
      <x:c r="U1156" s="749" t="str">
        <x:f>IF(AND(COUNTIF('Ürünler'!$A$6:$A$105,F1156)=1,COUNTIF('Müşteriler'!$A$6:$A$255,E1156)=1),"OK","HATA")</x:f>
        <x:v>OK</x:v>
      </x:c>
    </x:row>
    <x:row r="1157">
      <x:c r="A1157" s="742" t="str">
        <x:v>SIP-01152</x:v>
      </x:c>
      <x:c r="B1157" s="743" t="n">
        <x:v>45969</x:v>
      </x:c>
      <x:c r="C1157" s="744" t="str">
        <x:v>Mağaza</x:v>
      </x:c>
      <x:c r="D1157" s="744" t="str">
        <x:v>Kahta</x:v>
      </x:c>
      <x:c r="E1157" s="744" t="str">
        <x:v>MUS-0127</x:v>
      </x:c>
      <x:c r="F1157" s="744" t="str">
        <x:v>URN-0078</x:v>
      </x:c>
      <x:c r="G1157" s="744" t="n">
        <x:v>9</x:v>
      </x:c>
      <x:c r="H1157" s="745" t="n">
        <x:v>133.51</x:v>
      </x:c>
      <x:c r="I1157" s="746" t="n">
        <x:v>0</x:v>
      </x:c>
      <x:c r="J1157" s="747" t="n">
        <x:f>IF(T1157="İptal",0,G1157*H1157*(1-I1157))</x:f>
        <x:v>1201.59</x:v>
      </x:c>
      <x:c r="K1157" s="747" t="n">
        <x:f>IFERROR(INDEX('Ürünler'!$F$6:$F$105,MATCH(F1157,'Ürünler'!$A$6:$A$105,0)),0)</x:f>
        <x:v>99.76</x:v>
      </x:c>
      <x:c r="L1157" s="747" t="n">
        <x:f>IF(T1157="İptal",0,G1157*K1157)</x:f>
        <x:v>897.84</x:v>
      </x:c>
      <x:c r="M1157" s="747" t="n">
        <x:f>J1157-L1157</x:f>
        <x:v>303.7499999999999</x:v>
      </x:c>
      <x:c r="N1157" s="748" t="n">
        <x:f>IFERROR(M1157/J1157,0)</x:f>
        <x:v>0.252790053179537</x:v>
      </x:c>
      <x:c r="O1157" s="744" t="str">
        <x:v>Ödendi</x:v>
      </x:c>
      <x:c r="P1157" s="743" t="n">
        <x:v>45984</x:v>
      </x:c>
      <x:c r="Q1157" s="743" t="n">
        <x:v>45969</x:v>
      </x:c>
      <x:c r="R1157" s="747" t="n">
        <x:f>IF(T1157="İptal",0,IF(O1157="Ödendi",J1157,IF(O1157="Kısmi",J1157*50%,0)))</x:f>
        <x:v>1201.59</x:v>
      </x:c>
      <x:c r="S1157" s="747" t="n">
        <x:f>J1157-R1157</x:f>
        <x:v>0</x:v>
      </x:c>
      <x:c r="T1157" s="744" t="str">
        <x:v>Tamamlandı</x:v>
      </x:c>
      <x:c r="U1157" s="749" t="str">
        <x:f>IF(AND(COUNTIF('Ürünler'!$A$6:$A$105,F1157)=1,COUNTIF('Müşteriler'!$A$6:$A$255,E1157)=1),"OK","HATA")</x:f>
        <x:v>OK</x:v>
      </x:c>
    </x:row>
    <x:row r="1158">
      <x:c r="A1158" s="742" t="str">
        <x:v>SIP-01153</x:v>
      </x:c>
      <x:c r="B1158" s="743" t="n">
        <x:v>46114</x:v>
      </x:c>
      <x:c r="C1158" s="744" t="str">
        <x:v>Kurumsal</x:v>
      </x:c>
      <x:c r="D1158" s="744" t="str">
        <x:v>Adıyaman Merkez</x:v>
      </x:c>
      <x:c r="E1158" s="744" t="str">
        <x:v>MUS-0120</x:v>
      </x:c>
      <x:c r="F1158" s="744" t="str">
        <x:v>URN-0045</x:v>
      </x:c>
      <x:c r="G1158" s="744" t="n">
        <x:v>9</x:v>
      </x:c>
      <x:c r="H1158" s="745" t="n">
        <x:v>148.52</x:v>
      </x:c>
      <x:c r="I1158" s="746" t="n">
        <x:v>0.05</x:v>
      </x:c>
      <x:c r="J1158" s="747" t="n">
        <x:f>IF(T1158="İptal",0,G1158*H1158*(1-I1158))</x:f>
        <x:v>1269.846</x:v>
      </x:c>
      <x:c r="K1158" s="747" t="n">
        <x:f>IFERROR(INDEX('Ürünler'!$F$6:$F$105,MATCH(F1158,'Ürünler'!$A$6:$A$105,0)),0)</x:f>
        <x:v>95.6</x:v>
      </x:c>
      <x:c r="L1158" s="747" t="n">
        <x:f>IF(T1158="İptal",0,G1158*K1158)</x:f>
        <x:v>860.4</x:v>
      </x:c>
      <x:c r="M1158" s="747" t="n">
        <x:f>J1158-L1158</x:f>
        <x:v>409.446</x:v>
      </x:c>
      <x:c r="N1158" s="748" t="n">
        <x:f>IFERROR(M1158/J1158,0)</x:f>
        <x:v>0.3224375239202234</x:v>
      </x:c>
      <x:c r="O1158" s="744" t="str">
        <x:v>Ödendi</x:v>
      </x:c>
      <x:c r="P1158" s="743" t="n">
        <x:v>46129</x:v>
      </x:c>
      <x:c r="Q1158" s="743" t="n">
        <x:v>46127</x:v>
      </x:c>
      <x:c r="R1158" s="747" t="n">
        <x:f>IF(T1158="İptal",0,IF(O1158="Ödendi",J1158,IF(O1158="Kısmi",J1158*50%,0)))</x:f>
        <x:v>1269.846</x:v>
      </x:c>
      <x:c r="S1158" s="747" t="n">
        <x:f>J1158-R1158</x:f>
        <x:v>0</x:v>
      </x:c>
      <x:c r="T1158" s="744" t="str">
        <x:v>Tamamlandı</x:v>
      </x:c>
      <x:c r="U1158" s="749" t="str">
        <x:f>IF(AND(COUNTIF('Ürünler'!$A$6:$A$105,F1158)=1,COUNTIF('Müşteriler'!$A$6:$A$255,E1158)=1),"OK","HATA")</x:f>
        <x:v>OK</x:v>
      </x:c>
    </x:row>
    <x:row r="1159">
      <x:c r="A1159" s="742" t="str">
        <x:v>SIP-01154</x:v>
      </x:c>
      <x:c r="B1159" s="743" t="n">
        <x:v>46175</x:v>
      </x:c>
      <x:c r="C1159" s="744" t="str">
        <x:v>Mağaza</x:v>
      </x:c>
      <x:c r="D1159" s="744" t="str">
        <x:v>Kahta</x:v>
      </x:c>
      <x:c r="E1159" s="744" t="str">
        <x:v>MUS-0062</x:v>
      </x:c>
      <x:c r="F1159" s="744" t="str">
        <x:v>URN-0075</x:v>
      </x:c>
      <x:c r="G1159" s="744" t="n">
        <x:v>18</x:v>
      </x:c>
      <x:c r="H1159" s="745" t="n">
        <x:v>126.26</x:v>
      </x:c>
      <x:c r="I1159" s="746" t="n">
        <x:v>0.05</x:v>
      </x:c>
      <x:c r="J1159" s="747" t="n">
        <x:f>IF(T1159="İptal",0,G1159*H1159*(1-I1159))</x:f>
        <x:v>2159.0460000000003</x:v>
      </x:c>
      <x:c r="K1159" s="747" t="n">
        <x:f>IFERROR(INDEX('Ürünler'!$F$6:$F$105,MATCH(F1159,'Ürünler'!$A$6:$A$105,0)),0)</x:f>
        <x:v>83.58</x:v>
      </x:c>
      <x:c r="L1159" s="747" t="n">
        <x:f>IF(T1159="İptal",0,G1159*K1159)</x:f>
        <x:v>1504.44</x:v>
      </x:c>
      <x:c r="M1159" s="747" t="n">
        <x:f>J1159-L1159</x:f>
        <x:v>654.6060000000002</x:v>
      </x:c>
      <x:c r="N1159" s="748" t="n">
        <x:f>IFERROR(M1159/J1159,0)</x:f>
        <x:v>0.3031922432407647</x:v>
      </x:c>
      <x:c r="O1159" s="744" t="str">
        <x:v>Ödendi</x:v>
      </x:c>
      <x:c r="P1159" s="743" t="n">
        <x:v>46220</x:v>
      </x:c>
      <x:c r="Q1159" s="743" t="n">
        <x:v>46180</x:v>
      </x:c>
      <x:c r="R1159" s="747" t="n">
        <x:f>IF(T1159="İptal",0,IF(O1159="Ödendi",J1159,IF(O1159="Kısmi",J1159*50%,0)))</x:f>
        <x:v>2159.0460000000003</x:v>
      </x:c>
      <x:c r="S1159" s="747" t="n">
        <x:f>J1159-R1159</x:f>
        <x:v>0</x:v>
      </x:c>
      <x:c r="T1159" s="744" t="str">
        <x:v>Tamamlandı</x:v>
      </x:c>
      <x:c r="U1159" s="749" t="str">
        <x:f>IF(AND(COUNTIF('Ürünler'!$A$6:$A$105,F1159)=1,COUNTIF('Müşteriler'!$A$6:$A$255,E1159)=1),"OK","HATA")</x:f>
        <x:v>OK</x:v>
      </x:c>
    </x:row>
    <x:row r="1160">
      <x:c r="A1160" s="742" t="str">
        <x:v>SIP-01155</x:v>
      </x:c>
      <x:c r="B1160" s="743" t="n">
        <x:v>46220</x:v>
      </x:c>
      <x:c r="C1160" s="744" t="str">
        <x:v>Bayi</x:v>
      </x:c>
      <x:c r="D1160" s="744" t="str">
        <x:v>Online</x:v>
      </x:c>
      <x:c r="E1160" s="744" t="str">
        <x:v>MUS-0025</x:v>
      </x:c>
      <x:c r="F1160" s="744" t="str">
        <x:v>URN-0048</x:v>
      </x:c>
      <x:c r="G1160" s="744" t="n">
        <x:v>11</x:v>
      </x:c>
      <x:c r="H1160" s="745" t="n">
        <x:v>218.45</x:v>
      </x:c>
      <x:c r="I1160" s="746" t="n">
        <x:v>0</x:v>
      </x:c>
      <x:c r="J1160" s="747" t="n">
        <x:f>IF(T1160="İptal",0,G1160*H1160*(1-I1160))</x:f>
        <x:v>2402.95</x:v>
      </x:c>
      <x:c r="K1160" s="747" t="n">
        <x:f>IFERROR(INDEX('Ürünler'!$F$6:$F$105,MATCH(F1160,'Ürünler'!$A$6:$A$105,0)),0)</x:f>
        <x:v>135.14</x:v>
      </x:c>
      <x:c r="L1160" s="747" t="n">
        <x:f>IF(T1160="İptal",0,G1160*K1160)</x:f>
        <x:v>1486.54</x:v>
      </x:c>
      <x:c r="M1160" s="747" t="n">
        <x:f>J1160-L1160</x:f>
        <x:v>916.4099999999999</x:v>
      </x:c>
      <x:c r="N1160" s="748" t="n">
        <x:f>IFERROR(M1160/J1160,0)</x:f>
        <x:v>0.38136873426413365</x:v>
      </x:c>
      <x:c r="O1160" s="744" t="str">
        <x:v>Ödendi</x:v>
      </x:c>
      <x:c r="P1160" s="743" t="n">
        <x:v>46227</x:v>
      </x:c>
      <x:c r="Q1160" s="743" t="n">
        <x:v>46225</x:v>
      </x:c>
      <x:c r="R1160" s="747" t="n">
        <x:f>IF(T1160="İptal",0,IF(O1160="Ödendi",J1160,IF(O1160="Kısmi",J1160*50%,0)))</x:f>
        <x:v>2402.95</x:v>
      </x:c>
      <x:c r="S1160" s="747" t="n">
        <x:f>J1160-R1160</x:f>
        <x:v>0</x:v>
      </x:c>
      <x:c r="T1160" s="744" t="str">
        <x:v>Tamamlandı</x:v>
      </x:c>
      <x:c r="U1160" s="749" t="str">
        <x:f>IF(AND(COUNTIF('Ürünler'!$A$6:$A$105,F1160)=1,COUNTIF('Müşteriler'!$A$6:$A$255,E1160)=1),"OK","HATA")</x:f>
        <x:v>OK</x:v>
      </x:c>
    </x:row>
    <x:row r="1161">
      <x:c r="A1161" s="742" t="str">
        <x:v>SIP-01156</x:v>
      </x:c>
      <x:c r="B1161" s="743" t="n">
        <x:v>46068</x:v>
      </x:c>
      <x:c r="C1161" s="744" t="str">
        <x:v>E-ticaret</x:v>
      </x:c>
      <x:c r="D1161" s="744" t="str">
        <x:v>Online</x:v>
      </x:c>
      <x:c r="E1161" s="744" t="str">
        <x:v>MUS-0248</x:v>
      </x:c>
      <x:c r="F1161" s="744" t="str">
        <x:v>URN-0054</x:v>
      </x:c>
      <x:c r="G1161" s="744" t="n">
        <x:v>12</x:v>
      </x:c>
      <x:c r="H1161" s="745" t="n">
        <x:v>47.59</x:v>
      </x:c>
      <x:c r="I1161" s="746" t="n">
        <x:v>0.1</x:v>
      </x:c>
      <x:c r="J1161" s="747" t="n">
        <x:f>IF(T1161="İptal",0,G1161*H1161*(1-I1161))</x:f>
        <x:v>513.9720000000001</x:v>
      </x:c>
      <x:c r="K1161" s="747" t="n">
        <x:f>IFERROR(INDEX('Ürünler'!$F$6:$F$105,MATCH(F1161,'Ürünler'!$A$6:$A$105,0)),0)</x:f>
        <x:v>33.17</x:v>
      </x:c>
      <x:c r="L1161" s="747" t="n">
        <x:f>IF(T1161="İptal",0,G1161*K1161)</x:f>
        <x:v>398.04</x:v>
      </x:c>
      <x:c r="M1161" s="747" t="n">
        <x:f>J1161-L1161</x:f>
        <x:v>115.93200000000007</x:v>
      </x:c>
      <x:c r="N1161" s="748" t="n">
        <x:f>IFERROR(M1161/J1161,0)</x:f>
        <x:v>0.22556092549788714</x:v>
      </x:c>
      <x:c r="O1161" s="744" t="str">
        <x:v>Ödendi</x:v>
      </x:c>
      <x:c r="P1161" s="743" t="n">
        <x:v>46083</x:v>
      </x:c>
      <x:c r="Q1161" s="743" t="n">
        <x:v>46075</x:v>
      </x:c>
      <x:c r="R1161" s="747" t="n">
        <x:f>IF(T1161="İptal",0,IF(O1161="Ödendi",J1161,IF(O1161="Kısmi",J1161*50%,0)))</x:f>
        <x:v>513.9720000000001</x:v>
      </x:c>
      <x:c r="S1161" s="747" t="n">
        <x:f>J1161-R1161</x:f>
        <x:v>0</x:v>
      </x:c>
      <x:c r="T1161" s="744" t="str">
        <x:v>Hazırlanıyor</x:v>
      </x:c>
      <x:c r="U1161" s="749" t="str">
        <x:f>IF(AND(COUNTIF('Ürünler'!$A$6:$A$105,F1161)=1,COUNTIF('Müşteriler'!$A$6:$A$255,E1161)=1),"OK","HATA")</x:f>
        <x:v>OK</x:v>
      </x:c>
    </x:row>
    <x:row r="1162">
      <x:c r="A1162" s="742" t="str">
        <x:v>SIP-01157</x:v>
      </x:c>
      <x:c r="B1162" s="743" t="n">
        <x:v>46002</x:v>
      </x:c>
      <x:c r="C1162" s="744" t="str">
        <x:v>Bayi</x:v>
      </x:c>
      <x:c r="D1162" s="744" t="str">
        <x:v>Kahta</x:v>
      </x:c>
      <x:c r="E1162" s="744" t="str">
        <x:v>MUS-0202</x:v>
      </x:c>
      <x:c r="F1162" s="744" t="str">
        <x:v>URN-0042</x:v>
      </x:c>
      <x:c r="G1162" s="744" t="n">
        <x:v>6</x:v>
      </x:c>
      <x:c r="H1162" s="745" t="n">
        <x:v>116.57</x:v>
      </x:c>
      <x:c r="I1162" s="746" t="n">
        <x:v>0.1</x:v>
      </x:c>
      <x:c r="J1162" s="747" t="n">
        <x:f>IF(T1162="İptal",0,G1162*H1162*(1-I1162))</x:f>
        <x:v>629.478</x:v>
      </x:c>
      <x:c r="K1162" s="747" t="n">
        <x:f>IFERROR(INDEX('Ürünler'!$F$6:$F$105,MATCH(F1162,'Ürünler'!$A$6:$A$105,0)),0)</x:f>
        <x:v>71.24</x:v>
      </x:c>
      <x:c r="L1162" s="747" t="n">
        <x:f>IF(T1162="İptal",0,G1162*K1162)</x:f>
        <x:v>427.43999999999994</x:v>
      </x:c>
      <x:c r="M1162" s="747" t="n">
        <x:f>J1162-L1162</x:f>
        <x:v>202.038</x:v>
      </x:c>
      <x:c r="N1162" s="748" t="n">
        <x:f>IFERROR(M1162/J1162,0)</x:f>
        <x:v>0.32096117735647633</x:v>
      </x:c>
      <x:c r="O1162" s="744" t="str">
        <x:v>Ödendi</x:v>
      </x:c>
      <x:c r="P1162" s="743" t="n">
        <x:v>46032</x:v>
      </x:c>
      <x:c r="Q1162" s="743" t="n">
        <x:v>46009</x:v>
      </x:c>
      <x:c r="R1162" s="747" t="n">
        <x:f>IF(T1162="İptal",0,IF(O1162="Ödendi",J1162,IF(O1162="Kısmi",J1162*50%,0)))</x:f>
        <x:v>629.478</x:v>
      </x:c>
      <x:c r="S1162" s="747" t="n">
        <x:f>J1162-R1162</x:f>
        <x:v>0</x:v>
      </x:c>
      <x:c r="T1162" s="744" t="str">
        <x:v>Tamamlandı</x:v>
      </x:c>
      <x:c r="U1162" s="749" t="str">
        <x:f>IF(AND(COUNTIF('Ürünler'!$A$6:$A$105,F1162)=1,COUNTIF('Müşteriler'!$A$6:$A$255,E1162)=1),"OK","HATA")</x:f>
        <x:v>OK</x:v>
      </x:c>
    </x:row>
    <x:row r="1163">
      <x:c r="A1163" s="742" t="str">
        <x:v>SIP-01158</x:v>
      </x:c>
      <x:c r="B1163" s="743" t="n">
        <x:v>46195</x:v>
      </x:c>
      <x:c r="C1163" s="744" t="str">
        <x:v>E-ticaret</x:v>
      </x:c>
      <x:c r="D1163" s="744" t="str">
        <x:v>Online</x:v>
      </x:c>
      <x:c r="E1163" s="744" t="str">
        <x:v>MUS-0173</x:v>
      </x:c>
      <x:c r="F1163" s="744" t="str">
        <x:v>URN-0060</x:v>
      </x:c>
      <x:c r="G1163" s="744" t="n">
        <x:v>18</x:v>
      </x:c>
      <x:c r="H1163" s="745" t="n">
        <x:v>103.56</x:v>
      </x:c>
      <x:c r="I1163" s="746" t="n">
        <x:v>0.05</x:v>
      </x:c>
      <x:c r="J1163" s="747" t="n">
        <x:f>IF(T1163="İptal",0,G1163*H1163*(1-I1163))</x:f>
        <x:v>1770.8759999999997</x:v>
      </x:c>
      <x:c r="K1163" s="747" t="n">
        <x:f>IFERROR(INDEX('Ürünler'!$F$6:$F$105,MATCH(F1163,'Ürünler'!$A$6:$A$105,0)),0)</x:f>
        <x:v>78.47</x:v>
      </x:c>
      <x:c r="L1163" s="747" t="n">
        <x:f>IF(T1163="İptal",0,G1163*K1163)</x:f>
        <x:v>1412.46</x:v>
      </x:c>
      <x:c r="M1163" s="747" t="n">
        <x:f>J1163-L1163</x:f>
        <x:v>358.4159999999997</x:v>
      </x:c>
      <x:c r="N1163" s="748" t="n">
        <x:f>IFERROR(M1163/J1163,0)</x:f>
        <x:v>0.2023947470065661</x:v>
      </x:c>
      <x:c r="O1163" s="744" t="str">
        <x:v>Bekliyor</x:v>
      </x:c>
      <x:c r="P1163" s="743" t="n">
        <x:v>46225</x:v>
      </x:c>
      <x:c r="Q1163" s="743"/>
      <x:c r="R1163" s="747" t="n">
        <x:f>IF(T1163="İptal",0,IF(O1163="Ödendi",J1163,IF(O1163="Kısmi",J1163*50%,0)))</x:f>
        <x:v>0</x:v>
      </x:c>
      <x:c r="S1163" s="747" t="n">
        <x:f>J1163-R1163</x:f>
        <x:v>1770.8759999999997</x:v>
      </x:c>
      <x:c r="T1163" s="744" t="str">
        <x:v>Tamamlandı</x:v>
      </x:c>
      <x:c r="U1163" s="749" t="str">
        <x:f>IF(AND(COUNTIF('Ürünler'!$A$6:$A$105,F1163)=1,COUNTIF('Müşteriler'!$A$6:$A$255,E1163)=1),"OK","HATA")</x:f>
        <x:v>OK</x:v>
      </x:c>
    </x:row>
    <x:row r="1164">
      <x:c r="A1164" s="742" t="str">
        <x:v>SIP-01159</x:v>
      </x:c>
      <x:c r="B1164" s="743" t="n">
        <x:v>46233</x:v>
      </x:c>
      <x:c r="C1164" s="744" t="str">
        <x:v>E-ticaret</x:v>
      </x:c>
      <x:c r="D1164" s="744" t="str">
        <x:v>Kahta</x:v>
      </x:c>
      <x:c r="E1164" s="744" t="str">
        <x:v>MUS-0027</x:v>
      </x:c>
      <x:c r="F1164" s="744" t="str">
        <x:v>URN-0003</x:v>
      </x:c>
      <x:c r="G1164" s="744" t="n">
        <x:v>8</x:v>
      </x:c>
      <x:c r="H1164" s="745" t="n">
        <x:v>55.91</x:v>
      </x:c>
      <x:c r="I1164" s="746" t="n">
        <x:v>0.1</x:v>
      </x:c>
      <x:c r="J1164" s="747" t="n">
        <x:f>IF(T1164="İptal",0,G1164*H1164*(1-I1164))</x:f>
        <x:v>402.55199999999996</x:v>
      </x:c>
      <x:c r="K1164" s="747" t="n">
        <x:f>IFERROR(INDEX('Ürünler'!$F$6:$F$105,MATCH(F1164,'Ürünler'!$A$6:$A$105,0)),0)</x:f>
        <x:v>37.74</x:v>
      </x:c>
      <x:c r="L1164" s="747" t="n">
        <x:f>IF(T1164="İptal",0,G1164*K1164)</x:f>
        <x:v>301.92</x:v>
      </x:c>
      <x:c r="M1164" s="747" t="n">
        <x:f>J1164-L1164</x:f>
        <x:v>100.63199999999995</x:v>
      </x:c>
      <x:c r="N1164" s="748" t="n">
        <x:f>IFERROR(M1164/J1164,0)</x:f>
        <x:v>0.2499850950933046</x:v>
      </x:c>
      <x:c r="O1164" s="744" t="str">
        <x:v>Ödendi</x:v>
      </x:c>
      <x:c r="P1164" s="743" t="n">
        <x:v>46263</x:v>
      </x:c>
      <x:c r="Q1164" s="743" t="n">
        <x:v>46248</x:v>
      </x:c>
      <x:c r="R1164" s="747" t="n">
        <x:f>IF(T1164="İptal",0,IF(O1164="Ödendi",J1164,IF(O1164="Kısmi",J1164*50%,0)))</x:f>
        <x:v>402.55199999999996</x:v>
      </x:c>
      <x:c r="S1164" s="747" t="n">
        <x:f>J1164-R1164</x:f>
        <x:v>0</x:v>
      </x:c>
      <x:c r="T1164" s="744" t="str">
        <x:v>Tamamlandı</x:v>
      </x:c>
      <x:c r="U1164" s="749" t="str">
        <x:f>IF(AND(COUNTIF('Ürünler'!$A$6:$A$105,F1164)=1,COUNTIF('Müşteriler'!$A$6:$A$255,E1164)=1),"OK","HATA")</x:f>
        <x:v>OK</x:v>
      </x:c>
    </x:row>
    <x:row r="1165">
      <x:c r="A1165" s="742" t="str">
        <x:v>SIP-01160</x:v>
      </x:c>
      <x:c r="B1165" s="743" t="n">
        <x:v>45932</x:v>
      </x:c>
      <x:c r="C1165" s="744" t="str">
        <x:v>Kurumsal</x:v>
      </x:c>
      <x:c r="D1165" s="744" t="str">
        <x:v>Kahta</x:v>
      </x:c>
      <x:c r="E1165" s="744" t="str">
        <x:v>MUS-0006</x:v>
      </x:c>
      <x:c r="F1165" s="744" t="str">
        <x:v>URN-0008</x:v>
      </x:c>
      <x:c r="G1165" s="744" t="n">
        <x:v>17</x:v>
      </x:c>
      <x:c r="H1165" s="745" t="n">
        <x:v>126.85</x:v>
      </x:c>
      <x:c r="I1165" s="746" t="n">
        <x:v>0</x:v>
      </x:c>
      <x:c r="J1165" s="747" t="n">
        <x:f>IF(T1165="İptal",0,G1165*H1165*(1-I1165))</x:f>
        <x:v>2156.45</x:v>
      </x:c>
      <x:c r="K1165" s="747" t="n">
        <x:f>IFERROR(INDEX('Ürünler'!$F$6:$F$105,MATCH(F1165,'Ürünler'!$A$6:$A$105,0)),0)</x:f>
        <x:v>80.54</x:v>
      </x:c>
      <x:c r="L1165" s="747" t="n">
        <x:f>IF(T1165="İptal",0,G1165*K1165)</x:f>
        <x:v>1369.18</x:v>
      </x:c>
      <x:c r="M1165" s="747" t="n">
        <x:f>J1165-L1165</x:f>
        <x:v>787.2699999999998</x:v>
      </x:c>
      <x:c r="N1165" s="748" t="n">
        <x:f>IFERROR(M1165/J1165,0)</x:f>
        <x:v>0.3650768624359479</x:v>
      </x:c>
      <x:c r="O1165" s="744" t="str">
        <x:v>Bekliyor</x:v>
      </x:c>
      <x:c r="P1165" s="743" t="n">
        <x:v>45977</x:v>
      </x:c>
      <x:c r="Q1165" s="743"/>
      <x:c r="R1165" s="747" t="n">
        <x:f>IF(T1165="İptal",0,IF(O1165="Ödendi",J1165,IF(O1165="Kısmi",J1165*50%,0)))</x:f>
        <x:v>0</x:v>
      </x:c>
      <x:c r="S1165" s="747" t="n">
        <x:f>J1165-R1165</x:f>
        <x:v>2156.45</x:v>
      </x:c>
      <x:c r="T1165" s="744" t="str">
        <x:v>Tamamlandı</x:v>
      </x:c>
      <x:c r="U1165" s="749" t="str">
        <x:f>IF(AND(COUNTIF('Ürünler'!$A$6:$A$105,F1165)=1,COUNTIF('Müşteriler'!$A$6:$A$255,E1165)=1),"OK","HATA")</x:f>
        <x:v>OK</x:v>
      </x:c>
    </x:row>
    <x:row r="1166">
      <x:c r="A1166" s="742" t="str">
        <x:v>SIP-01161</x:v>
      </x:c>
      <x:c r="B1166" s="743" t="n">
        <x:v>46189</x:v>
      </x:c>
      <x:c r="C1166" s="744" t="str">
        <x:v>Bayi</x:v>
      </x:c>
      <x:c r="D1166" s="744" t="str">
        <x:v>Online</x:v>
      </x:c>
      <x:c r="E1166" s="744" t="str">
        <x:v>MUS-0035</x:v>
      </x:c>
      <x:c r="F1166" s="744" t="str">
        <x:v>URN-0074</x:v>
      </x:c>
      <x:c r="G1166" s="744" t="n">
        <x:v>11</x:v>
      </x:c>
      <x:c r="H1166" s="745" t="n">
        <x:v>104.76</x:v>
      </x:c>
      <x:c r="I1166" s="746" t="n">
        <x:v>0</x:v>
      </x:c>
      <x:c r="J1166" s="747" t="n">
        <x:f>IF(T1166="İptal",0,G1166*H1166*(1-I1166))</x:f>
        <x:v>1152.3600000000001</x:v>
      </x:c>
      <x:c r="K1166" s="747" t="n">
        <x:f>IFERROR(INDEX('Ürünler'!$F$6:$F$105,MATCH(F1166,'Ürünler'!$A$6:$A$105,0)),0)</x:f>
        <x:v>68.06</x:v>
      </x:c>
      <x:c r="L1166" s="747" t="n">
        <x:f>IF(T1166="İptal",0,G1166*K1166)</x:f>
        <x:v>748.6600000000001</x:v>
      </x:c>
      <x:c r="M1166" s="747" t="n">
        <x:f>J1166-L1166</x:f>
        <x:v>403.70000000000005</x:v>
      </x:c>
      <x:c r="N1166" s="748" t="n">
        <x:f>IFERROR(M1166/J1166,0)</x:f>
        <x:v>0.3503245513554792</x:v>
      </x:c>
      <x:c r="O1166" s="744" t="str">
        <x:v>Kısmi</x:v>
      </x:c>
      <x:c r="P1166" s="743" t="n">
        <x:v>46234</x:v>
      </x:c>
      <x:c r="Q1166" s="743" t="n">
        <x:v>46199</x:v>
      </x:c>
      <x:c r="R1166" s="747" t="n">
        <x:f>IF(T1166="İptal",0,IF(O1166="Ödendi",J1166,IF(O1166="Kısmi",J1166*50%,0)))</x:f>
        <x:v>576.1800000000001</x:v>
      </x:c>
      <x:c r="S1166" s="747" t="n">
        <x:f>J1166-R1166</x:f>
        <x:v>576.1800000000001</x:v>
      </x:c>
      <x:c r="T1166" s="744" t="str">
        <x:v>Tamamlandı</x:v>
      </x:c>
      <x:c r="U1166" s="749" t="str">
        <x:f>IF(AND(COUNTIF('Ürünler'!$A$6:$A$105,F1166)=1,COUNTIF('Müşteriler'!$A$6:$A$255,E1166)=1),"OK","HATA")</x:f>
        <x:v>OK</x:v>
      </x:c>
    </x:row>
    <x:row r="1167">
      <x:c r="A1167" s="742" t="str">
        <x:v>SIP-01162</x:v>
      </x:c>
      <x:c r="B1167" s="743" t="n">
        <x:v>46102</x:v>
      </x:c>
      <x:c r="C1167" s="744" t="str">
        <x:v>Mağaza</x:v>
      </x:c>
      <x:c r="D1167" s="744" t="str">
        <x:v>Adıyaman Merkez</x:v>
      </x:c>
      <x:c r="E1167" s="744" t="str">
        <x:v>MUS-0029</x:v>
      </x:c>
      <x:c r="F1167" s="744" t="str">
        <x:v>URN-0031</x:v>
      </x:c>
      <x:c r="G1167" s="744" t="n">
        <x:v>11</x:v>
      </x:c>
      <x:c r="H1167" s="745" t="n">
        <x:v>183.53</x:v>
      </x:c>
      <x:c r="I1167" s="746" t="n">
        <x:v>0.05</x:v>
      </x:c>
      <x:c r="J1167" s="747" t="n">
        <x:f>IF(T1167="İptal",0,G1167*H1167*(1-I1167))</x:f>
        <x:v>1917.8884999999998</x:v>
      </x:c>
      <x:c r="K1167" s="747" t="n">
        <x:f>IFERROR(INDEX('Ürünler'!$F$6:$F$105,MATCH(F1167,'Ürünler'!$A$6:$A$105,0)),0)</x:f>
        <x:v>129.78</x:v>
      </x:c>
      <x:c r="L1167" s="747" t="n">
        <x:f>IF(T1167="İptal",0,G1167*K1167)</x:f>
        <x:v>1427.58</x:v>
      </x:c>
      <x:c r="M1167" s="747" t="n">
        <x:f>J1167-L1167</x:f>
        <x:v>490.30849999999987</x:v>
      </x:c>
      <x:c r="N1167" s="748" t="n">
        <x:f>IFERROR(M1167/J1167,0)</x:f>
        <x:v>0.255650159016022</x:v>
      </x:c>
      <x:c r="O1167" s="744" t="str">
        <x:v>Bekliyor</x:v>
      </x:c>
      <x:c r="P1167" s="743" t="n">
        <x:v>46117</x:v>
      </x:c>
      <x:c r="Q1167" s="743"/>
      <x:c r="R1167" s="747" t="n">
        <x:f>IF(T1167="İptal",0,IF(O1167="Ödendi",J1167,IF(O1167="Kısmi",J1167*50%,0)))</x:f>
        <x:v>0</x:v>
      </x:c>
      <x:c r="S1167" s="747" t="n">
        <x:f>J1167-R1167</x:f>
        <x:v>1917.8884999999998</x:v>
      </x:c>
      <x:c r="T1167" s="744" t="str">
        <x:v>Tamamlandı</x:v>
      </x:c>
      <x:c r="U1167" s="749" t="str">
        <x:f>IF(AND(COUNTIF('Ürünler'!$A$6:$A$105,F1167)=1,COUNTIF('Müşteriler'!$A$6:$A$255,E1167)=1),"OK","HATA")</x:f>
        <x:v>OK</x:v>
      </x:c>
    </x:row>
    <x:row r="1168">
      <x:c r="A1168" s="742" t="str">
        <x:v>SIP-01163</x:v>
      </x:c>
      <x:c r="B1168" s="743" t="n">
        <x:v>46000</x:v>
      </x:c>
      <x:c r="C1168" s="744" t="str">
        <x:v>Kurumsal</x:v>
      </x:c>
      <x:c r="D1168" s="744" t="str">
        <x:v>Kahta</x:v>
      </x:c>
      <x:c r="E1168" s="744" t="str">
        <x:v>MUS-0095</x:v>
      </x:c>
      <x:c r="F1168" s="744" t="str">
        <x:v>URN-0017</x:v>
      </x:c>
      <x:c r="G1168" s="744" t="n">
        <x:v>16</x:v>
      </x:c>
      <x:c r="H1168" s="745" t="n">
        <x:v>245.48</x:v>
      </x:c>
      <x:c r="I1168" s="746" t="n">
        <x:v>0.15</x:v>
      </x:c>
      <x:c r="J1168" s="747" t="n">
        <x:f>IF(T1168="İptal",0,G1168*H1168*(1-I1168))</x:f>
        <x:v>3338.528</x:v>
      </x:c>
      <x:c r="K1168" s="747" t="n">
        <x:f>IFERROR(INDEX('Ürünler'!$F$6:$F$105,MATCH(F1168,'Ürünler'!$A$6:$A$105,0)),0)</x:f>
        <x:v>150.76</x:v>
      </x:c>
      <x:c r="L1168" s="747" t="n">
        <x:f>IF(T1168="İptal",0,G1168*K1168)</x:f>
        <x:v>2412.16</x:v>
      </x:c>
      <x:c r="M1168" s="747" t="n">
        <x:f>J1168-L1168</x:f>
        <x:v>926.3679999999999</x:v>
      </x:c>
      <x:c r="N1168" s="748" t="n">
        <x:f>IFERROR(M1168/J1168,0)</x:f>
        <x:v>0.27747797831858834</x:v>
      </x:c>
      <x:c r="O1168" s="744" t="str">
        <x:v>Ödendi</x:v>
      </x:c>
      <x:c r="P1168" s="743" t="n">
        <x:v>46030</x:v>
      </x:c>
      <x:c r="Q1168" s="743" t="n">
        <x:v>46017</x:v>
      </x:c>
      <x:c r="R1168" s="747" t="n">
        <x:f>IF(T1168="İptal",0,IF(O1168="Ödendi",J1168,IF(O1168="Kısmi",J1168*50%,0)))</x:f>
        <x:v>3338.528</x:v>
      </x:c>
      <x:c r="S1168" s="747" t="n">
        <x:f>J1168-R1168</x:f>
        <x:v>0</x:v>
      </x:c>
      <x:c r="T1168" s="744" t="str">
        <x:v>Hazırlanıyor</x:v>
      </x:c>
      <x:c r="U1168" s="749" t="str">
        <x:f>IF(AND(COUNTIF('Ürünler'!$A$6:$A$105,F1168)=1,COUNTIF('Müşteriler'!$A$6:$A$255,E1168)=1),"OK","HATA")</x:f>
        <x:v>OK</x:v>
      </x:c>
    </x:row>
    <x:row r="1169">
      <x:c r="A1169" s="742" t="str">
        <x:v>SIP-01164</x:v>
      </x:c>
      <x:c r="B1169" s="743" t="n">
        <x:v>46226</x:v>
      </x:c>
      <x:c r="C1169" s="744" t="str">
        <x:v>Kurumsal</x:v>
      </x:c>
      <x:c r="D1169" s="744" t="str">
        <x:v>Kahta</x:v>
      </x:c>
      <x:c r="E1169" s="744" t="str">
        <x:v>MUS-0037</x:v>
      </x:c>
      <x:c r="F1169" s="744" t="str">
        <x:v>URN-0041</x:v>
      </x:c>
      <x:c r="G1169" s="744" t="n">
        <x:v>12</x:v>
      </x:c>
      <x:c r="H1169" s="745" t="n">
        <x:v>94.74</x:v>
      </x:c>
      <x:c r="I1169" s="746" t="n">
        <x:v>0.05</x:v>
      </x:c>
      <x:c r="J1169" s="747" t="n">
        <x:f>IF(T1169="İptal",0,G1169*H1169*(1-I1169))</x:f>
        <x:v>0</x:v>
      </x:c>
      <x:c r="K1169" s="747" t="n">
        <x:f>IFERROR(INDEX('Ürünler'!$F$6:$F$105,MATCH(F1169,'Ürünler'!$A$6:$A$105,0)),0)</x:f>
        <x:v>62.54</x:v>
      </x:c>
      <x:c r="L1169" s="747" t="n">
        <x:f>IF(T1169="İptal",0,G1169*K1169)</x:f>
        <x:v>0</x:v>
      </x:c>
      <x:c r="M1169" s="747" t="n">
        <x:f>J1169-L1169</x:f>
        <x:v>0</x:v>
      </x:c>
      <x:c r="N1169" s="748" t="n">
        <x:f>IFERROR(M1169/J1169,0)</x:f>
        <x:v>0</x:v>
      </x:c>
      <x:c r="O1169" s="744" t="str">
        <x:v>Bekliyor</x:v>
      </x:c>
      <x:c r="P1169" s="743" t="n">
        <x:v>46271</x:v>
      </x:c>
      <x:c r="Q1169" s="743"/>
      <x:c r="R1169" s="747" t="n">
        <x:f>IF(T1169="İptal",0,IF(O1169="Ödendi",J1169,IF(O1169="Kısmi",J1169*50%,0)))</x:f>
        <x:v>0</x:v>
      </x:c>
      <x:c r="S1169" s="747" t="n">
        <x:f>J1169-R1169</x:f>
        <x:v>0</x:v>
      </x:c>
      <x:c r="T1169" s="744" t="str">
        <x:v>İptal</x:v>
      </x:c>
      <x:c r="U1169" s="749" t="str">
        <x:f>IF(AND(COUNTIF('Ürünler'!$A$6:$A$105,F1169)=1,COUNTIF('Müşteriler'!$A$6:$A$255,E1169)=1),"OK","HATA")</x:f>
        <x:v>OK</x:v>
      </x:c>
    </x:row>
    <x:row r="1170">
      <x:c r="A1170" s="742" t="str">
        <x:v>SIP-01165</x:v>
      </x:c>
      <x:c r="B1170" s="743" t="n">
        <x:v>46182</x:v>
      </x:c>
      <x:c r="C1170" s="744" t="str">
        <x:v>Bayi</x:v>
      </x:c>
      <x:c r="D1170" s="744" t="str">
        <x:v>Kahta</x:v>
      </x:c>
      <x:c r="E1170" s="744" t="str">
        <x:v>MUS-0082</x:v>
      </x:c>
      <x:c r="F1170" s="744" t="str">
        <x:v>URN-0096</x:v>
      </x:c>
      <x:c r="G1170" s="744" t="n">
        <x:v>14</x:v>
      </x:c>
      <x:c r="H1170" s="745" t="n">
        <x:v>169.19</x:v>
      </x:c>
      <x:c r="I1170" s="746" t="n">
        <x:v>0.1</x:v>
      </x:c>
      <x:c r="J1170" s="747" t="n">
        <x:f>IF(T1170="İptal",0,G1170*H1170*(1-I1170))</x:f>
        <x:v>2131.794</x:v>
      </x:c>
      <x:c r="K1170" s="747" t="n">
        <x:f>IFERROR(INDEX('Ürünler'!$F$6:$F$105,MATCH(F1170,'Ürünler'!$A$6:$A$105,0)),0)</x:f>
        <x:v>116.38</x:v>
      </x:c>
      <x:c r="L1170" s="747" t="n">
        <x:f>IF(T1170="İptal",0,G1170*K1170)</x:f>
        <x:v>1629.32</x:v>
      </x:c>
      <x:c r="M1170" s="747" t="n">
        <x:f>J1170-L1170</x:f>
        <x:v>502.47399999999993</x:v>
      </x:c>
      <x:c r="N1170" s="748" t="n">
        <x:f>IFERROR(M1170/J1170,0)</x:f>
        <x:v>0.23570476321820963</x:v>
      </x:c>
      <x:c r="O1170" s="744" t="str">
        <x:v>Kısmi</x:v>
      </x:c>
      <x:c r="P1170" s="743" t="n">
        <x:v>46197</x:v>
      </x:c>
      <x:c r="Q1170" s="743" t="n">
        <x:v>46203</x:v>
      </x:c>
      <x:c r="R1170" s="747" t="n">
        <x:f>IF(T1170="İptal",0,IF(O1170="Ödendi",J1170,IF(O1170="Kısmi",J1170*50%,0)))</x:f>
        <x:v>1065.897</x:v>
      </x:c>
      <x:c r="S1170" s="747" t="n">
        <x:f>J1170-R1170</x:f>
        <x:v>1065.897</x:v>
      </x:c>
      <x:c r="T1170" s="744" t="str">
        <x:v>Tamamlandı</x:v>
      </x:c>
      <x:c r="U1170" s="749" t="str">
        <x:f>IF(AND(COUNTIF('Ürünler'!$A$6:$A$105,F1170)=1,COUNTIF('Müşteriler'!$A$6:$A$255,E1170)=1),"OK","HATA")</x:f>
        <x:v>OK</x:v>
      </x:c>
    </x:row>
    <x:row r="1171">
      <x:c r="A1171" s="742" t="str">
        <x:v>SIP-01166</x:v>
      </x:c>
      <x:c r="B1171" s="743" t="n">
        <x:v>46153</x:v>
      </x:c>
      <x:c r="C1171" s="744" t="str">
        <x:v>Mağaza</x:v>
      </x:c>
      <x:c r="D1171" s="744" t="str">
        <x:v>Adıyaman Merkez</x:v>
      </x:c>
      <x:c r="E1171" s="744" t="str">
        <x:v>MUS-0207</x:v>
      </x:c>
      <x:c r="F1171" s="744" t="str">
        <x:v>URN-0032</x:v>
      </x:c>
      <x:c r="G1171" s="744" t="n">
        <x:v>3</x:v>
      </x:c>
      <x:c r="H1171" s="745" t="n">
        <x:v>182.05</x:v>
      </x:c>
      <x:c r="I1171" s="746" t="n">
        <x:v>0.05</x:v>
      </x:c>
      <x:c r="J1171" s="747" t="n">
        <x:f>IF(T1171="İptal",0,G1171*H1171*(1-I1171))</x:f>
        <x:v>518.8425000000001</x:v>
      </x:c>
      <x:c r="K1171" s="747" t="n">
        <x:f>IFERROR(INDEX('Ürünler'!$F$6:$F$105,MATCH(F1171,'Ürünler'!$A$6:$A$105,0)),0)</x:f>
        <x:v>128.9</x:v>
      </x:c>
      <x:c r="L1171" s="747" t="n">
        <x:f>IF(T1171="İptal",0,G1171*K1171)</x:f>
        <x:v>386.70000000000005</x:v>
      </x:c>
      <x:c r="M1171" s="747" t="n">
        <x:f>J1171-L1171</x:f>
        <x:v>132.14250000000004</x:v>
      </x:c>
      <x:c r="N1171" s="748" t="n">
        <x:f>IFERROR(M1171/J1171,0)</x:f>
        <x:v>0.25468711603232197</x:v>
      </x:c>
      <x:c r="O1171" s="744" t="str">
        <x:v>Ödendi</x:v>
      </x:c>
      <x:c r="P1171" s="743" t="n">
        <x:v>46198</x:v>
      </x:c>
      <x:c r="Q1171" s="743" t="n">
        <x:v>46165</x:v>
      </x:c>
      <x:c r="R1171" s="747" t="n">
        <x:f>IF(T1171="İptal",0,IF(O1171="Ödendi",J1171,IF(O1171="Kısmi",J1171*50%,0)))</x:f>
        <x:v>518.8425000000001</x:v>
      </x:c>
      <x:c r="S1171" s="747" t="n">
        <x:f>J1171-R1171</x:f>
        <x:v>0</x:v>
      </x:c>
      <x:c r="T1171" s="744" t="str">
        <x:v>Tamamlandı</x:v>
      </x:c>
      <x:c r="U1171" s="749" t="str">
        <x:f>IF(AND(COUNTIF('Ürünler'!$A$6:$A$105,F1171)=1,COUNTIF('Müşteriler'!$A$6:$A$255,E1171)=1),"OK","HATA")</x:f>
        <x:v>OK</x:v>
      </x:c>
    </x:row>
    <x:row r="1172">
      <x:c r="A1172" s="742" t="str">
        <x:v>SIP-01167</x:v>
      </x:c>
      <x:c r="B1172" s="743" t="n">
        <x:v>46230</x:v>
      </x:c>
      <x:c r="C1172" s="744" t="str">
        <x:v>E-ticaret</x:v>
      </x:c>
      <x:c r="D1172" s="744" t="str">
        <x:v>Online</x:v>
      </x:c>
      <x:c r="E1172" s="744" t="str">
        <x:v>MUS-0175</x:v>
      </x:c>
      <x:c r="F1172" s="744" t="str">
        <x:v>URN-0079</x:v>
      </x:c>
      <x:c r="G1172" s="744" t="n">
        <x:v>13</x:v>
      </x:c>
      <x:c r="H1172" s="745" t="n">
        <x:v>140.81</x:v>
      </x:c>
      <x:c r="I1172" s="746" t="n">
        <x:v>0.05</x:v>
      </x:c>
      <x:c r="J1172" s="747" t="n">
        <x:f>IF(T1172="İptal",0,G1172*H1172*(1-I1172))</x:f>
        <x:v>1739.0034999999998</x:v>
      </x:c>
      <x:c r="K1172" s="747" t="n">
        <x:f>IFERROR(INDEX('Ürünler'!$F$6:$F$105,MATCH(F1172,'Ürünler'!$A$6:$A$105,0)),0)</x:f>
        <x:v>96.79</x:v>
      </x:c>
      <x:c r="L1172" s="747" t="n">
        <x:f>IF(T1172="İptal",0,G1172*K1172)</x:f>
        <x:v>1258.27</x:v>
      </x:c>
      <x:c r="M1172" s="747" t="n">
        <x:f>J1172-L1172</x:f>
        <x:v>480.7334999999998</x:v>
      </x:c>
      <x:c r="N1172" s="748" t="n">
        <x:f>IFERROR(M1172/J1172,0)</x:f>
        <x:v>0.27644193930604505</x:v>
      </x:c>
      <x:c r="O1172" s="744" t="str">
        <x:v>Kısmi</x:v>
      </x:c>
      <x:c r="P1172" s="743" t="n">
        <x:v>46245</x:v>
      </x:c>
      <x:c r="Q1172" s="743" t="n">
        <x:v>46238</x:v>
      </x:c>
      <x:c r="R1172" s="747" t="n">
        <x:f>IF(T1172="İptal",0,IF(O1172="Ödendi",J1172,IF(O1172="Kısmi",J1172*50%,0)))</x:f>
        <x:v>869.5017499999999</x:v>
      </x:c>
      <x:c r="S1172" s="747" t="n">
        <x:f>J1172-R1172</x:f>
        <x:v>869.5017499999999</x:v>
      </x:c>
      <x:c r="T1172" s="744" t="str">
        <x:v>Tamamlandı</x:v>
      </x:c>
      <x:c r="U1172" s="749" t="str">
        <x:f>IF(AND(COUNTIF('Ürünler'!$A$6:$A$105,F1172)=1,COUNTIF('Müşteriler'!$A$6:$A$255,E1172)=1),"OK","HATA")</x:f>
        <x:v>OK</x:v>
      </x:c>
    </x:row>
    <x:row r="1173">
      <x:c r="A1173" s="742" t="str">
        <x:v>SIP-01168</x:v>
      </x:c>
      <x:c r="B1173" s="743" t="n">
        <x:v>46237</x:v>
      </x:c>
      <x:c r="C1173" s="744" t="str">
        <x:v>E-ticaret</x:v>
      </x:c>
      <x:c r="D1173" s="744" t="str">
        <x:v>Adıyaman Merkez</x:v>
      </x:c>
      <x:c r="E1173" s="744" t="str">
        <x:v>MUS-0084</x:v>
      </x:c>
      <x:c r="F1173" s="744" t="str">
        <x:v>URN-0024</x:v>
      </x:c>
      <x:c r="G1173" s="744" t="n">
        <x:v>4</x:v>
      </x:c>
      <x:c r="H1173" s="745" t="n">
        <x:v>99.36</x:v>
      </x:c>
      <x:c r="I1173" s="746" t="n">
        <x:v>0</x:v>
      </x:c>
      <x:c r="J1173" s="747" t="n">
        <x:f>IF(T1173="İptal",0,G1173*H1173*(1-I1173))</x:f>
        <x:v>397.44</x:v>
      </x:c>
      <x:c r="K1173" s="747" t="n">
        <x:f>IFERROR(INDEX('Ürünler'!$F$6:$F$105,MATCH(F1173,'Ürünler'!$A$6:$A$105,0)),0)</x:f>
        <x:v>67.72</x:v>
      </x:c>
      <x:c r="L1173" s="747" t="n">
        <x:f>IF(T1173="İptal",0,G1173*K1173)</x:f>
        <x:v>270.88</x:v>
      </x:c>
      <x:c r="M1173" s="747" t="n">
        <x:f>J1173-L1173</x:f>
        <x:v>126.56</x:v>
      </x:c>
      <x:c r="N1173" s="748" t="n">
        <x:f>IFERROR(M1173/J1173,0)</x:f>
        <x:v>0.31843800322061194</x:v>
      </x:c>
      <x:c r="O1173" s="744" t="str">
        <x:v>Ödendi</x:v>
      </x:c>
      <x:c r="P1173" s="743" t="n">
        <x:v>46252</x:v>
      </x:c>
      <x:c r="Q1173" s="743" t="n">
        <x:v>46252</x:v>
      </x:c>
      <x:c r="R1173" s="747" t="n">
        <x:f>IF(T1173="İptal",0,IF(O1173="Ödendi",J1173,IF(O1173="Kısmi",J1173*50%,0)))</x:f>
        <x:v>397.44</x:v>
      </x:c>
      <x:c r="S1173" s="747" t="n">
        <x:f>J1173-R1173</x:f>
        <x:v>0</x:v>
      </x:c>
      <x:c r="T1173" s="744" t="str">
        <x:v>Tamamlandı</x:v>
      </x:c>
      <x:c r="U1173" s="749" t="str">
        <x:f>IF(AND(COUNTIF('Ürünler'!$A$6:$A$105,F1173)=1,COUNTIF('Müşteriler'!$A$6:$A$255,E1173)=1),"OK","HATA")</x:f>
        <x:v>OK</x:v>
      </x:c>
    </x:row>
    <x:row r="1174">
      <x:c r="A1174" s="742" t="str">
        <x:v>SIP-01169</x:v>
      </x:c>
      <x:c r="B1174" s="743" t="n">
        <x:v>45936</x:v>
      </x:c>
      <x:c r="C1174" s="744" t="str">
        <x:v>Mağaza</x:v>
      </x:c>
      <x:c r="D1174" s="744" t="str">
        <x:v>Online</x:v>
      </x:c>
      <x:c r="E1174" s="744" t="str">
        <x:v>MUS-0210</x:v>
      </x:c>
      <x:c r="F1174" s="744" t="str">
        <x:v>URN-0042</x:v>
      </x:c>
      <x:c r="G1174" s="744" t="n">
        <x:v>13</x:v>
      </x:c>
      <x:c r="H1174" s="745" t="n">
        <x:v>116.07</x:v>
      </x:c>
      <x:c r="I1174" s="746" t="n">
        <x:v>0.1</x:v>
      </x:c>
      <x:c r="J1174" s="747" t="n">
        <x:f>IF(T1174="İptal",0,G1174*H1174*(1-I1174))</x:f>
        <x:v>1358.019</x:v>
      </x:c>
      <x:c r="K1174" s="747" t="n">
        <x:f>IFERROR(INDEX('Ürünler'!$F$6:$F$105,MATCH(F1174,'Ürünler'!$A$6:$A$105,0)),0)</x:f>
        <x:v>71.24</x:v>
      </x:c>
      <x:c r="L1174" s="747" t="n">
        <x:f>IF(T1174="İptal",0,G1174*K1174)</x:f>
        <x:v>926.1199999999999</x:v>
      </x:c>
      <x:c r="M1174" s="747" t="n">
        <x:f>J1174-L1174</x:f>
        <x:v>431.8990000000001</x:v>
      </x:c>
      <x:c r="N1174" s="748" t="n">
        <x:f>IFERROR(M1174/J1174,0)</x:f>
        <x:v>0.31803605104199584</x:v>
      </x:c>
      <x:c r="O1174" s="744" t="str">
        <x:v>Kısmi</x:v>
      </x:c>
      <x:c r="P1174" s="743" t="n">
        <x:v>45943</x:v>
      </x:c>
      <x:c r="Q1174" s="743" t="n">
        <x:v>45954</x:v>
      </x:c>
      <x:c r="R1174" s="747" t="n">
        <x:f>IF(T1174="İptal",0,IF(O1174="Ödendi",J1174,IF(O1174="Kısmi",J1174*50%,0)))</x:f>
        <x:v>679.0095</x:v>
      </x:c>
      <x:c r="S1174" s="747" t="n">
        <x:f>J1174-R1174</x:f>
        <x:v>679.0095</x:v>
      </x:c>
      <x:c r="T1174" s="744" t="str">
        <x:v>Tamamlandı</x:v>
      </x:c>
      <x:c r="U1174" s="749" t="str">
        <x:f>IF(AND(COUNTIF('Ürünler'!$A$6:$A$105,F1174)=1,COUNTIF('Müşteriler'!$A$6:$A$255,E1174)=1),"OK","HATA")</x:f>
        <x:v>OK</x:v>
      </x:c>
    </x:row>
    <x:row r="1175">
      <x:c r="A1175" s="742" t="str">
        <x:v>SIP-01170</x:v>
      </x:c>
      <x:c r="B1175" s="743" t="n">
        <x:v>46155</x:v>
      </x:c>
      <x:c r="C1175" s="744" t="str">
        <x:v>Bayi</x:v>
      </x:c>
      <x:c r="D1175" s="744" t="str">
        <x:v>Online</x:v>
      </x:c>
      <x:c r="E1175" s="744" t="str">
        <x:v>MUS-0175</x:v>
      </x:c>
      <x:c r="F1175" s="744" t="str">
        <x:v>URN-0081</x:v>
      </x:c>
      <x:c r="G1175" s="744" t="n">
        <x:v>5</x:v>
      </x:c>
      <x:c r="H1175" s="745" t="n">
        <x:v>191.85</x:v>
      </x:c>
      <x:c r="I1175" s="746" t="n">
        <x:v>0.05</x:v>
      </x:c>
      <x:c r="J1175" s="747" t="n">
        <x:f>IF(T1175="İptal",0,G1175*H1175*(1-I1175))</x:f>
        <x:v>911.2874999999999</x:v>
      </x:c>
      <x:c r="K1175" s="747" t="n">
        <x:f>IFERROR(INDEX('Ürünler'!$F$6:$F$105,MATCH(F1175,'Ürünler'!$A$6:$A$105,0)),0)</x:f>
        <x:v>126.44</x:v>
      </x:c>
      <x:c r="L1175" s="747" t="n">
        <x:f>IF(T1175="İptal",0,G1175*K1175)</x:f>
        <x:v>632.2</x:v>
      </x:c>
      <x:c r="M1175" s="747" t="n">
        <x:f>J1175-L1175</x:f>
        <x:v>279.08749999999986</x:v>
      </x:c>
      <x:c r="N1175" s="748" t="n">
        <x:f>IFERROR(M1175/J1175,0)</x:f>
        <x:v>0.30625625831584424</x:v>
      </x:c>
      <x:c r="O1175" s="744" t="str">
        <x:v>Ödendi</x:v>
      </x:c>
      <x:c r="P1175" s="743" t="n">
        <x:v>46170</x:v>
      </x:c>
      <x:c r="Q1175" s="743" t="n">
        <x:v>46158</x:v>
      </x:c>
      <x:c r="R1175" s="747" t="n">
        <x:f>IF(T1175="İptal",0,IF(O1175="Ödendi",J1175,IF(O1175="Kısmi",J1175*50%,0)))</x:f>
        <x:v>911.2874999999999</x:v>
      </x:c>
      <x:c r="S1175" s="747" t="n">
        <x:f>J1175-R1175</x:f>
        <x:v>0</x:v>
      </x:c>
      <x:c r="T1175" s="744" t="str">
        <x:v>Tamamlandı</x:v>
      </x:c>
      <x:c r="U1175" s="749" t="str">
        <x:f>IF(AND(COUNTIF('Ürünler'!$A$6:$A$105,F1175)=1,COUNTIF('Müşteriler'!$A$6:$A$255,E1175)=1),"OK","HATA")</x:f>
        <x:v>OK</x:v>
      </x:c>
    </x:row>
    <x:row r="1176">
      <x:c r="A1176" s="742" t="str">
        <x:v>SIP-01171</x:v>
      </x:c>
      <x:c r="B1176" s="743" t="n">
        <x:v>46204</x:v>
      </x:c>
      <x:c r="C1176" s="744" t="str">
        <x:v>Kurumsal</x:v>
      </x:c>
      <x:c r="D1176" s="744" t="str">
        <x:v>Adıyaman Merkez</x:v>
      </x:c>
      <x:c r="E1176" s="744" t="str">
        <x:v>MUS-0218</x:v>
      </x:c>
      <x:c r="F1176" s="744" t="str">
        <x:v>URN-0073</x:v>
      </x:c>
      <x:c r="G1176" s="744" t="n">
        <x:v>1</x:v>
      </x:c>
      <x:c r="H1176" s="745" t="n">
        <x:v>117.54</x:v>
      </x:c>
      <x:c r="I1176" s="746" t="n">
        <x:v>0</x:v>
      </x:c>
      <x:c r="J1176" s="747" t="n">
        <x:f>IF(T1176="İptal",0,G1176*H1176*(1-I1176))</x:f>
        <x:v>117.54</x:v>
      </x:c>
      <x:c r="K1176" s="747" t="n">
        <x:f>IFERROR(INDEX('Ürünler'!$F$6:$F$105,MATCH(F1176,'Ürünler'!$A$6:$A$105,0)),0)</x:f>
        <x:v>72.54</x:v>
      </x:c>
      <x:c r="L1176" s="747" t="n">
        <x:f>IF(T1176="İptal",0,G1176*K1176)</x:f>
        <x:v>72.54</x:v>
      </x:c>
      <x:c r="M1176" s="747" t="n">
        <x:f>J1176-L1176</x:f>
        <x:v>45</x:v>
      </x:c>
      <x:c r="N1176" s="748" t="n">
        <x:f>IFERROR(M1176/J1176,0)</x:f>
        <x:v>0.3828483920367534</x:v>
      </x:c>
      <x:c r="O1176" s="744" t="str">
        <x:v>Ödendi</x:v>
      </x:c>
      <x:c r="P1176" s="743" t="n">
        <x:v>46249</x:v>
      </x:c>
      <x:c r="Q1176" s="743" t="n">
        <x:v>46224</x:v>
      </x:c>
      <x:c r="R1176" s="747" t="n">
        <x:f>IF(T1176="İptal",0,IF(O1176="Ödendi",J1176,IF(O1176="Kısmi",J1176*50%,0)))</x:f>
        <x:v>117.54</x:v>
      </x:c>
      <x:c r="S1176" s="747" t="n">
        <x:f>J1176-R1176</x:f>
        <x:v>0</x:v>
      </x:c>
      <x:c r="T1176" s="744" t="str">
        <x:v>Tamamlandı</x:v>
      </x:c>
      <x:c r="U1176" s="749" t="str">
        <x:f>IF(AND(COUNTIF('Ürünler'!$A$6:$A$105,F1176)=1,COUNTIF('Müşteriler'!$A$6:$A$255,E1176)=1),"OK","HATA")</x:f>
        <x:v>OK</x:v>
      </x:c>
    </x:row>
    <x:row r="1177">
      <x:c r="A1177" s="742" t="str">
        <x:v>SIP-01172</x:v>
      </x:c>
      <x:c r="B1177" s="743" t="n">
        <x:v>45947</x:v>
      </x:c>
      <x:c r="C1177" s="744" t="str">
        <x:v>Kurumsal</x:v>
      </x:c>
      <x:c r="D1177" s="744" t="str">
        <x:v>Kahta</x:v>
      </x:c>
      <x:c r="E1177" s="744" t="str">
        <x:v>MUS-0050</x:v>
      </x:c>
      <x:c r="F1177" s="744" t="str">
        <x:v>URN-0026</x:v>
      </x:c>
      <x:c r="G1177" s="744" t="n">
        <x:v>16</x:v>
      </x:c>
      <x:c r="H1177" s="745" t="n">
        <x:v>135.83</x:v>
      </x:c>
      <x:c r="I1177" s="746" t="n">
        <x:v>0</x:v>
      </x:c>
      <x:c r="J1177" s="747" t="n">
        <x:f>IF(T1177="İptal",0,G1177*H1177*(1-I1177))</x:f>
        <x:v>2173.28</x:v>
      </x:c>
      <x:c r="K1177" s="747" t="n">
        <x:f>IFERROR(INDEX('Ürünler'!$F$6:$F$105,MATCH(F1177,'Ürünler'!$A$6:$A$105,0)),0)</x:f>
        <x:v>97.42</x:v>
      </x:c>
      <x:c r="L1177" s="747" t="n">
        <x:f>IF(T1177="İptal",0,G1177*K1177)</x:f>
        <x:v>1558.72</x:v>
      </x:c>
      <x:c r="M1177" s="747" t="n">
        <x:f>J1177-L1177</x:f>
        <x:v>614.5600000000002</x:v>
      </x:c>
      <x:c r="N1177" s="748" t="n">
        <x:f>IFERROR(M1177/J1177,0)</x:f>
        <x:v>0.2827799455201355</x:v>
      </x:c>
      <x:c r="O1177" s="744" t="str">
        <x:v>Bekliyor</x:v>
      </x:c>
      <x:c r="P1177" s="743" t="n">
        <x:v>45992</x:v>
      </x:c>
      <x:c r="Q1177" s="743"/>
      <x:c r="R1177" s="747" t="n">
        <x:f>IF(T1177="İptal",0,IF(O1177="Ödendi",J1177,IF(O1177="Kısmi",J1177*50%,0)))</x:f>
        <x:v>0</x:v>
      </x:c>
      <x:c r="S1177" s="747" t="n">
        <x:f>J1177-R1177</x:f>
        <x:v>2173.28</x:v>
      </x:c>
      <x:c r="T1177" s="744" t="str">
        <x:v>Tamamlandı</x:v>
      </x:c>
      <x:c r="U1177" s="749" t="str">
        <x:f>IF(AND(COUNTIF('Ürünler'!$A$6:$A$105,F1177)=1,COUNTIF('Müşteriler'!$A$6:$A$255,E1177)=1),"OK","HATA")</x:f>
        <x:v>OK</x:v>
      </x:c>
    </x:row>
    <x:row r="1178">
      <x:c r="A1178" s="742" t="str">
        <x:v>SIP-01173</x:v>
      </x:c>
      <x:c r="B1178" s="743" t="n">
        <x:v>46020</x:v>
      </x:c>
      <x:c r="C1178" s="744" t="str">
        <x:v>Bayi</x:v>
      </x:c>
      <x:c r="D1178" s="744" t="str">
        <x:v>Kahta</x:v>
      </x:c>
      <x:c r="E1178" s="744" t="str">
        <x:v>MUS-0207</x:v>
      </x:c>
      <x:c r="F1178" s="744" t="str">
        <x:v>URN-0050</x:v>
      </x:c>
      <x:c r="G1178" s="744" t="n">
        <x:v>8</x:v>
      </x:c>
      <x:c r="H1178" s="745" t="n">
        <x:v>174.88</x:v>
      </x:c>
      <x:c r="I1178" s="746" t="n">
        <x:v>0</x:v>
      </x:c>
      <x:c r="J1178" s="747" t="n">
        <x:f>IF(T1178="İptal",0,G1178*H1178*(1-I1178))</x:f>
        <x:v>1399.04</x:v>
      </x:c>
      <x:c r="K1178" s="747" t="n">
        <x:f>IFERROR(INDEX('Ürünler'!$F$6:$F$105,MATCH(F1178,'Ürünler'!$A$6:$A$105,0)),0)</x:f>
        <x:v>130.65</x:v>
      </x:c>
      <x:c r="L1178" s="747" t="n">
        <x:f>IF(T1178="İptal",0,G1178*K1178)</x:f>
        <x:v>1045.2</x:v>
      </x:c>
      <x:c r="M1178" s="747" t="n">
        <x:f>J1178-L1178</x:f>
        <x:v>353.8399999999999</x:v>
      </x:c>
      <x:c r="N1178" s="748" t="n">
        <x:f>IFERROR(M1178/J1178,0)</x:f>
        <x:v>0.2529162854528819</x:v>
      </x:c>
      <x:c r="O1178" s="744" t="str">
        <x:v>Ödendi</x:v>
      </x:c>
      <x:c r="P1178" s="743" t="n">
        <x:v>46035</x:v>
      </x:c>
      <x:c r="Q1178" s="743" t="n">
        <x:v>46032</x:v>
      </x:c>
      <x:c r="R1178" s="747" t="n">
        <x:f>IF(T1178="İptal",0,IF(O1178="Ödendi",J1178,IF(O1178="Kısmi",J1178*50%,0)))</x:f>
        <x:v>1399.04</x:v>
      </x:c>
      <x:c r="S1178" s="747" t="n">
        <x:f>J1178-R1178</x:f>
        <x:v>0</x:v>
      </x:c>
      <x:c r="T1178" s="744" t="str">
        <x:v>Tamamlandı</x:v>
      </x:c>
      <x:c r="U1178" s="749" t="str">
        <x:f>IF(AND(COUNTIF('Ürünler'!$A$6:$A$105,F1178)=1,COUNTIF('Müşteriler'!$A$6:$A$255,E1178)=1),"OK","HATA")</x:f>
        <x:v>OK</x:v>
      </x:c>
    </x:row>
    <x:row r="1179">
      <x:c r="A1179" s="742" t="str">
        <x:v>SIP-01174</x:v>
      </x:c>
      <x:c r="B1179" s="743" t="n">
        <x:v>46101</x:v>
      </x:c>
      <x:c r="C1179" s="744" t="str">
        <x:v>E-ticaret</x:v>
      </x:c>
      <x:c r="D1179" s="744" t="str">
        <x:v>Adıyaman Merkez</x:v>
      </x:c>
      <x:c r="E1179" s="744" t="str">
        <x:v>MUS-0170</x:v>
      </x:c>
      <x:c r="F1179" s="744" t="str">
        <x:v>URN-0074</x:v>
      </x:c>
      <x:c r="G1179" s="744" t="n">
        <x:v>16</x:v>
      </x:c>
      <x:c r="H1179" s="745" t="n">
        <x:v>114.79</x:v>
      </x:c>
      <x:c r="I1179" s="746" t="n">
        <x:v>0.15</x:v>
      </x:c>
      <x:c r="J1179" s="747" t="n">
        <x:f>IF(T1179="İptal",0,G1179*H1179*(1-I1179))</x:f>
        <x:v>1561.144</x:v>
      </x:c>
      <x:c r="K1179" s="747" t="n">
        <x:f>IFERROR(INDEX('Ürünler'!$F$6:$F$105,MATCH(F1179,'Ürünler'!$A$6:$A$105,0)),0)</x:f>
        <x:v>68.06</x:v>
      </x:c>
      <x:c r="L1179" s="747" t="n">
        <x:f>IF(T1179="İptal",0,G1179*K1179)</x:f>
        <x:v>1088.96</x:v>
      </x:c>
      <x:c r="M1179" s="747" t="n">
        <x:f>J1179-L1179</x:f>
        <x:v>472.18399999999997</x:v>
      </x:c>
      <x:c r="N1179" s="748" t="n">
        <x:f>IFERROR(M1179/J1179,0)</x:f>
        <x:v>0.30246024710084396</x:v>
      </x:c>
      <x:c r="O1179" s="744" t="str">
        <x:v>Ödendi</x:v>
      </x:c>
      <x:c r="P1179" s="743" t="n">
        <x:v>46131</x:v>
      </x:c>
      <x:c r="Q1179" s="743" t="n">
        <x:v>46129</x:v>
      </x:c>
      <x:c r="R1179" s="747" t="n">
        <x:f>IF(T1179="İptal",0,IF(O1179="Ödendi",J1179,IF(O1179="Kısmi",J1179*50%,0)))</x:f>
        <x:v>1561.144</x:v>
      </x:c>
      <x:c r="S1179" s="747" t="n">
        <x:f>J1179-R1179</x:f>
        <x:v>0</x:v>
      </x:c>
      <x:c r="T1179" s="744" t="str">
        <x:v>Tamamlandı</x:v>
      </x:c>
      <x:c r="U1179" s="749" t="str">
        <x:f>IF(AND(COUNTIF('Ürünler'!$A$6:$A$105,F1179)=1,COUNTIF('Müşteriler'!$A$6:$A$255,E1179)=1),"OK","HATA")</x:f>
        <x:v>OK</x:v>
      </x:c>
    </x:row>
    <x:row r="1180">
      <x:c r="A1180" s="742" t="str">
        <x:v>SIP-01175</x:v>
      </x:c>
      <x:c r="B1180" s="743" t="n">
        <x:v>45983</x:v>
      </x:c>
      <x:c r="C1180" s="744" t="str">
        <x:v>Bayi</x:v>
      </x:c>
      <x:c r="D1180" s="744" t="str">
        <x:v>Online</x:v>
      </x:c>
      <x:c r="E1180" s="744" t="str">
        <x:v>MUS-0102</x:v>
      </x:c>
      <x:c r="F1180" s="744" t="str">
        <x:v>URN-0014</x:v>
      </x:c>
      <x:c r="G1180" s="744" t="n">
        <x:v>11</x:v>
      </x:c>
      <x:c r="H1180" s="745" t="n">
        <x:v>198.97</x:v>
      </x:c>
      <x:c r="I1180" s="746" t="n">
        <x:v>0.05</x:v>
      </x:c>
      <x:c r="J1180" s="747" t="n">
        <x:f>IF(T1180="İptal",0,G1180*H1180*(1-I1180))</x:f>
        <x:v>2079.2365</x:v>
      </x:c>
      <x:c r="K1180" s="747" t="n">
        <x:f>IFERROR(INDEX('Ürünler'!$F$6:$F$105,MATCH(F1180,'Ürünler'!$A$6:$A$105,0)),0)</x:f>
        <x:v>128.81</x:v>
      </x:c>
      <x:c r="L1180" s="747" t="n">
        <x:f>IF(T1180="İptal",0,G1180*K1180)</x:f>
        <x:v>1416.91</x:v>
      </x:c>
      <x:c r="M1180" s="747" t="n">
        <x:f>J1180-L1180</x:f>
        <x:v>662.3264999999999</x:v>
      </x:c>
      <x:c r="N1180" s="748" t="n">
        <x:f>IFERROR(M1180/J1180,0)</x:f>
        <x:v>0.31854312869170964</x:v>
      </x:c>
      <x:c r="O1180" s="744" t="str">
        <x:v>Ödendi</x:v>
      </x:c>
      <x:c r="P1180" s="743" t="n">
        <x:v>45998</x:v>
      </x:c>
      <x:c r="Q1180" s="743" t="n">
        <x:v>45983</x:v>
      </x:c>
      <x:c r="R1180" s="747" t="n">
        <x:f>IF(T1180="İptal",0,IF(O1180="Ödendi",J1180,IF(O1180="Kısmi",J1180*50%,0)))</x:f>
        <x:v>2079.2365</x:v>
      </x:c>
      <x:c r="S1180" s="747" t="n">
        <x:f>J1180-R1180</x:f>
        <x:v>0</x:v>
      </x:c>
      <x:c r="T1180" s="744" t="str">
        <x:v>Tamamlandı</x:v>
      </x:c>
      <x:c r="U1180" s="749" t="str">
        <x:f>IF(AND(COUNTIF('Ürünler'!$A$6:$A$105,F1180)=1,COUNTIF('Müşteriler'!$A$6:$A$255,E1180)=1),"OK","HATA")</x:f>
        <x:v>OK</x:v>
      </x:c>
    </x:row>
    <x:row r="1181">
      <x:c r="A1181" s="742" t="str">
        <x:v>SIP-01176</x:v>
      </x:c>
      <x:c r="B1181" s="743" t="n">
        <x:v>46172</x:v>
      </x:c>
      <x:c r="C1181" s="744" t="str">
        <x:v>Bayi</x:v>
      </x:c>
      <x:c r="D1181" s="744" t="str">
        <x:v>Adıyaman Merkez</x:v>
      </x:c>
      <x:c r="E1181" s="744" t="str">
        <x:v>MUS-0084</x:v>
      </x:c>
      <x:c r="F1181" s="744" t="str">
        <x:v>URN-0083</x:v>
      </x:c>
      <x:c r="G1181" s="744" t="n">
        <x:v>1</x:v>
      </x:c>
      <x:c r="H1181" s="745" t="n">
        <x:v>186.13</x:v>
      </x:c>
      <x:c r="I1181" s="746" t="n">
        <x:v>0</x:v>
      </x:c>
      <x:c r="J1181" s="747" t="n">
        <x:f>IF(T1181="İptal",0,G1181*H1181*(1-I1181))</x:f>
        <x:v>186.13</x:v>
      </x:c>
      <x:c r="K1181" s="747" t="n">
        <x:f>IFERROR(INDEX('Ürünler'!$F$6:$F$105,MATCH(F1181,'Ürünler'!$A$6:$A$105,0)),0)</x:f>
        <x:v>131.87</x:v>
      </x:c>
      <x:c r="L1181" s="747" t="n">
        <x:f>IF(T1181="İptal",0,G1181*K1181)</x:f>
        <x:v>131.87</x:v>
      </x:c>
      <x:c r="M1181" s="747" t="n">
        <x:f>J1181-L1181</x:f>
        <x:v>54.25999999999999</x:v>
      </x:c>
      <x:c r="N1181" s="748" t="n">
        <x:f>IFERROR(M1181/J1181,0)</x:f>
        <x:v>0.29151668188900226</x:v>
      </x:c>
      <x:c r="O1181" s="744" t="str">
        <x:v>Bekliyor</x:v>
      </x:c>
      <x:c r="P1181" s="743" t="n">
        <x:v>46187</x:v>
      </x:c>
      <x:c r="Q1181" s="743"/>
      <x:c r="R1181" s="747" t="n">
        <x:f>IF(T1181="İptal",0,IF(O1181="Ödendi",J1181,IF(O1181="Kısmi",J1181*50%,0)))</x:f>
        <x:v>0</x:v>
      </x:c>
      <x:c r="S1181" s="747" t="n">
        <x:f>J1181-R1181</x:f>
        <x:v>186.13</x:v>
      </x:c>
      <x:c r="T1181" s="744" t="str">
        <x:v>Tamamlandı</x:v>
      </x:c>
      <x:c r="U1181" s="749" t="str">
        <x:f>IF(AND(COUNTIF('Ürünler'!$A$6:$A$105,F1181)=1,COUNTIF('Müşteriler'!$A$6:$A$255,E1181)=1),"OK","HATA")</x:f>
        <x:v>OK</x:v>
      </x:c>
    </x:row>
    <x:row r="1182">
      <x:c r="A1182" s="742" t="str">
        <x:v>SIP-01177</x:v>
      </x:c>
      <x:c r="B1182" s="743" t="n">
        <x:v>46072</x:v>
      </x:c>
      <x:c r="C1182" s="744" t="str">
        <x:v>Mağaza</x:v>
      </x:c>
      <x:c r="D1182" s="744" t="str">
        <x:v>Kahta</x:v>
      </x:c>
      <x:c r="E1182" s="744" t="str">
        <x:v>MUS-0141</x:v>
      </x:c>
      <x:c r="F1182" s="744" t="str">
        <x:v>URN-0066</x:v>
      </x:c>
      <x:c r="G1182" s="744" t="n">
        <x:v>3</x:v>
      </x:c>
      <x:c r="H1182" s="745" t="n">
        <x:v>182.95</x:v>
      </x:c>
      <x:c r="I1182" s="746" t="n">
        <x:v>0.15</x:v>
      </x:c>
      <x:c r="J1182" s="747" t="n">
        <x:f>IF(T1182="İptal",0,G1182*H1182*(1-I1182))</x:f>
        <x:v>466.5224999999999</x:v>
      </x:c>
      <x:c r="K1182" s="747" t="n">
        <x:f>IFERROR(INDEX('Ürünler'!$F$6:$F$105,MATCH(F1182,'Ürünler'!$A$6:$A$105,0)),0)</x:f>
        <x:v>137.38</x:v>
      </x:c>
      <x:c r="L1182" s="747" t="n">
        <x:f>IF(T1182="İptal",0,G1182*K1182)</x:f>
        <x:v>412.14</x:v>
      </x:c>
      <x:c r="M1182" s="747" t="n">
        <x:f>J1182-L1182</x:f>
        <x:v>54.382499999999936</x:v>
      </x:c>
      <x:c r="N1182" s="748" t="n">
        <x:f>IFERROR(M1182/J1182,0)</x:f>
        <x:v>0.11656994035657432</x:v>
      </x:c>
      <x:c r="O1182" s="744" t="str">
        <x:v>Kısmi</x:v>
      </x:c>
      <x:c r="P1182" s="743" t="n">
        <x:v>46102</x:v>
      </x:c>
      <x:c r="Q1182" s="743" t="n">
        <x:v>46091</x:v>
      </x:c>
      <x:c r="R1182" s="747" t="n">
        <x:f>IF(T1182="İptal",0,IF(O1182="Ödendi",J1182,IF(O1182="Kısmi",J1182*50%,0)))</x:f>
        <x:v>233.26124999999996</x:v>
      </x:c>
      <x:c r="S1182" s="747" t="n">
        <x:f>J1182-R1182</x:f>
        <x:v>233.26124999999996</x:v>
      </x:c>
      <x:c r="T1182" s="744" t="str">
        <x:v>Tamamlandı</x:v>
      </x:c>
      <x:c r="U1182" s="749" t="str">
        <x:f>IF(AND(COUNTIF('Ürünler'!$A$6:$A$105,F1182)=1,COUNTIF('Müşteriler'!$A$6:$A$255,E1182)=1),"OK","HATA")</x:f>
        <x:v>OK</x:v>
      </x:c>
    </x:row>
    <x:row r="1183">
      <x:c r="A1183" s="742" t="str">
        <x:v>SIP-01178</x:v>
      </x:c>
      <x:c r="B1183" s="743" t="n">
        <x:v>45991</x:v>
      </x:c>
      <x:c r="C1183" s="744" t="str">
        <x:v>Bayi</x:v>
      </x:c>
      <x:c r="D1183" s="744" t="str">
        <x:v>Online</x:v>
      </x:c>
      <x:c r="E1183" s="744" t="str">
        <x:v>MUS-0231</x:v>
      </x:c>
      <x:c r="F1183" s="744" t="str">
        <x:v>URN-0052</x:v>
      </x:c>
      <x:c r="G1183" s="744" t="n">
        <x:v>17</x:v>
      </x:c>
      <x:c r="H1183" s="745" t="n">
        <x:v>47.38</x:v>
      </x:c>
      <x:c r="I1183" s="746" t="n">
        <x:v>0.05</x:v>
      </x:c>
      <x:c r="J1183" s="747" t="n">
        <x:f>IF(T1183="İptal",0,G1183*H1183*(1-I1183))</x:f>
        <x:v>765.187</x:v>
      </x:c>
      <x:c r="K1183" s="747" t="n">
        <x:f>IFERROR(INDEX('Ürünler'!$F$6:$F$105,MATCH(F1183,'Ürünler'!$A$6:$A$105,0)),0)</x:f>
        <x:v>33.44</x:v>
      </x:c>
      <x:c r="L1183" s="747" t="n">
        <x:f>IF(T1183="İptal",0,G1183*K1183)</x:f>
        <x:v>568.48</x:v>
      </x:c>
      <x:c r="M1183" s="747" t="n">
        <x:f>J1183-L1183</x:f>
        <x:v>196.707</x:v>
      </x:c>
      <x:c r="N1183" s="748" t="n">
        <x:f>IFERROR(M1183/J1183,0)</x:f>
        <x:v>0.25707049387927394</x:v>
      </x:c>
      <x:c r="O1183" s="744" t="str">
        <x:v>Ödendi</x:v>
      </x:c>
      <x:c r="P1183" s="743" t="n">
        <x:v>46006</x:v>
      </x:c>
      <x:c r="Q1183" s="743" t="n">
        <x:v>46003</x:v>
      </x:c>
      <x:c r="R1183" s="747" t="n">
        <x:f>IF(T1183="İptal",0,IF(O1183="Ödendi",J1183,IF(O1183="Kısmi",J1183*50%,0)))</x:f>
        <x:v>765.187</x:v>
      </x:c>
      <x:c r="S1183" s="747" t="n">
        <x:f>J1183-R1183</x:f>
        <x:v>0</x:v>
      </x:c>
      <x:c r="T1183" s="744" t="str">
        <x:v>Tamamlandı</x:v>
      </x:c>
      <x:c r="U1183" s="749" t="str">
        <x:f>IF(AND(COUNTIF('Ürünler'!$A$6:$A$105,F1183)=1,COUNTIF('Müşteriler'!$A$6:$A$255,E1183)=1),"OK","HATA")</x:f>
        <x:v>OK</x:v>
      </x:c>
    </x:row>
    <x:row r="1184">
      <x:c r="A1184" s="742" t="str">
        <x:v>SIP-01179</x:v>
      </x:c>
      <x:c r="B1184" s="743" t="n">
        <x:v>46018</x:v>
      </x:c>
      <x:c r="C1184" s="744" t="str">
        <x:v>Mağaza</x:v>
      </x:c>
      <x:c r="D1184" s="744" t="str">
        <x:v>Kahta</x:v>
      </x:c>
      <x:c r="E1184" s="744" t="str">
        <x:v>MUS-0235</x:v>
      </x:c>
      <x:c r="F1184" s="744" t="str">
        <x:v>URN-0037</x:v>
      </x:c>
      <x:c r="G1184" s="744" t="n">
        <x:v>9</x:v>
      </x:c>
      <x:c r="H1184" s="745" t="n">
        <x:v>79.09</x:v>
      </x:c>
      <x:c r="I1184" s="746" t="n">
        <x:v>0</x:v>
      </x:c>
      <x:c r="J1184" s="747" t="n">
        <x:f>IF(T1184="İptal",0,G1184*H1184*(1-I1184))</x:f>
        <x:v>711.8100000000001</x:v>
      </x:c>
      <x:c r="K1184" s="747" t="n">
        <x:f>IFERROR(INDEX('Ürünler'!$F$6:$F$105,MATCH(F1184,'Ürünler'!$A$6:$A$105,0)),0)</x:f>
        <x:v>50.29</x:v>
      </x:c>
      <x:c r="L1184" s="747" t="n">
        <x:f>IF(T1184="İptal",0,G1184*K1184)</x:f>
        <x:v>452.61</x:v>
      </x:c>
      <x:c r="M1184" s="747" t="n">
        <x:f>J1184-L1184</x:f>
        <x:v>259.20000000000005</x:v>
      </x:c>
      <x:c r="N1184" s="748" t="n">
        <x:f>IFERROR(M1184/J1184,0)</x:f>
        <x:v>0.3641421165760526</x:v>
      </x:c>
      <x:c r="O1184" s="744" t="str">
        <x:v>Ödendi</x:v>
      </x:c>
      <x:c r="P1184" s="743" t="n">
        <x:v>46025</x:v>
      </x:c>
      <x:c r="Q1184" s="743" t="n">
        <x:v>46019</x:v>
      </x:c>
      <x:c r="R1184" s="747" t="n">
        <x:f>IF(T1184="İptal",0,IF(O1184="Ödendi",J1184,IF(O1184="Kısmi",J1184*50%,0)))</x:f>
        <x:v>711.8100000000001</x:v>
      </x:c>
      <x:c r="S1184" s="747" t="n">
        <x:f>J1184-R1184</x:f>
        <x:v>0</x:v>
      </x:c>
      <x:c r="T1184" s="744" t="str">
        <x:v>Tamamlandı</x:v>
      </x:c>
      <x:c r="U1184" s="749" t="str">
        <x:f>IF(AND(COUNTIF('Ürünler'!$A$6:$A$105,F1184)=1,COUNTIF('Müşteriler'!$A$6:$A$255,E1184)=1),"OK","HATA")</x:f>
        <x:v>OK</x:v>
      </x:c>
    </x:row>
    <x:row r="1185">
      <x:c r="A1185" s="742" t="str">
        <x:v>SIP-01180</x:v>
      </x:c>
      <x:c r="B1185" s="743" t="n">
        <x:v>45944</x:v>
      </x:c>
      <x:c r="C1185" s="744" t="str">
        <x:v>Bayi</x:v>
      </x:c>
      <x:c r="D1185" s="744" t="str">
        <x:v>Kahta</x:v>
      </x:c>
      <x:c r="E1185" s="744" t="str">
        <x:v>MUS-0059</x:v>
      </x:c>
      <x:c r="F1185" s="744" t="str">
        <x:v>URN-0070</x:v>
      </x:c>
      <x:c r="G1185" s="744" t="n">
        <x:v>8</x:v>
      </x:c>
      <x:c r="H1185" s="745" t="n">
        <x:v>57</x:v>
      </x:c>
      <x:c r="I1185" s="746" t="n">
        <x:v>0</x:v>
      </x:c>
      <x:c r="J1185" s="747" t="n">
        <x:f>IF(T1185="İptal",0,G1185*H1185*(1-I1185))</x:f>
        <x:v>456</x:v>
      </x:c>
      <x:c r="K1185" s="747" t="n">
        <x:f>IFERROR(INDEX('Ürünler'!$F$6:$F$105,MATCH(F1185,'Ürünler'!$A$6:$A$105,0)),0)</x:f>
        <x:v>38.45</x:v>
      </x:c>
      <x:c r="L1185" s="747" t="n">
        <x:f>IF(T1185="İptal",0,G1185*K1185)</x:f>
        <x:v>307.6</x:v>
      </x:c>
      <x:c r="M1185" s="747" t="n">
        <x:f>J1185-L1185</x:f>
        <x:v>148.39999999999998</x:v>
      </x:c>
      <x:c r="N1185" s="748" t="n">
        <x:f>IFERROR(M1185/J1185,0)</x:f>
        <x:v>0.325438596491228</x:v>
      </x:c>
      <x:c r="O1185" s="744" t="str">
        <x:v>Ödendi</x:v>
      </x:c>
      <x:c r="P1185" s="743" t="n">
        <x:v>45989</x:v>
      </x:c>
      <x:c r="Q1185" s="743" t="n">
        <x:v>45957</x:v>
      </x:c>
      <x:c r="R1185" s="747" t="n">
        <x:f>IF(T1185="İptal",0,IF(O1185="Ödendi",J1185,IF(O1185="Kısmi",J1185*50%,0)))</x:f>
        <x:v>456</x:v>
      </x:c>
      <x:c r="S1185" s="747" t="n">
        <x:f>J1185-R1185</x:f>
        <x:v>0</x:v>
      </x:c>
      <x:c r="T1185" s="744" t="str">
        <x:v>Tamamlandı</x:v>
      </x:c>
      <x:c r="U1185" s="749" t="str">
        <x:f>IF(AND(COUNTIF('Ürünler'!$A$6:$A$105,F1185)=1,COUNTIF('Müşteriler'!$A$6:$A$255,E1185)=1),"OK","HATA")</x:f>
        <x:v>OK</x:v>
      </x:c>
    </x:row>
    <x:row r="1186">
      <x:c r="A1186" s="742" t="str">
        <x:v>SIP-01181</x:v>
      </x:c>
      <x:c r="B1186" s="743" t="n">
        <x:v>46231</x:v>
      </x:c>
      <x:c r="C1186" s="744" t="str">
        <x:v>Mağaza</x:v>
      </x:c>
      <x:c r="D1186" s="744" t="str">
        <x:v>Online</x:v>
      </x:c>
      <x:c r="E1186" s="744" t="str">
        <x:v>MUS-0221</x:v>
      </x:c>
      <x:c r="F1186" s="744" t="str">
        <x:v>URN-0072</x:v>
      </x:c>
      <x:c r="G1186" s="744" t="n">
        <x:v>11</x:v>
      </x:c>
      <x:c r="H1186" s="745" t="n">
        <x:v>95.88</x:v>
      </x:c>
      <x:c r="I1186" s="746" t="n">
        <x:v>0.1</x:v>
      </x:c>
      <x:c r="J1186" s="747" t="n">
        <x:f>IF(T1186="İptal",0,G1186*H1186*(1-I1186))</x:f>
        <x:v>949.2119999999999</x:v>
      </x:c>
      <x:c r="K1186" s="747" t="n">
        <x:f>IFERROR(INDEX('Ürünler'!$F$6:$F$105,MATCH(F1186,'Ürünler'!$A$6:$A$105,0)),0)</x:f>
        <x:v>62.09</x:v>
      </x:c>
      <x:c r="L1186" s="747" t="n">
        <x:f>IF(T1186="İptal",0,G1186*K1186)</x:f>
        <x:v>682.99</x:v>
      </x:c>
      <x:c r="M1186" s="747" t="n">
        <x:f>J1186-L1186</x:f>
        <x:v>266.22199999999987</x:v>
      </x:c>
      <x:c r="N1186" s="748" t="n">
        <x:f>IFERROR(M1186/J1186,0)</x:f>
        <x:v>0.2804663236452973</x:v>
      </x:c>
      <x:c r="O1186" s="744" t="str">
        <x:v>Ödendi</x:v>
      </x:c>
      <x:c r="P1186" s="743" t="n">
        <x:v>46276</x:v>
      </x:c>
      <x:c r="Q1186" s="743" t="n">
        <x:v>46244</x:v>
      </x:c>
      <x:c r="R1186" s="747" t="n">
        <x:f>IF(T1186="İptal",0,IF(O1186="Ödendi",J1186,IF(O1186="Kısmi",J1186*50%,0)))</x:f>
        <x:v>949.2119999999999</x:v>
      </x:c>
      <x:c r="S1186" s="747" t="n">
        <x:f>J1186-R1186</x:f>
        <x:v>0</x:v>
      </x:c>
      <x:c r="T1186" s="744" t="str">
        <x:v>Tamamlandı</x:v>
      </x:c>
      <x:c r="U1186" s="749" t="str">
        <x:f>IF(AND(COUNTIF('Ürünler'!$A$6:$A$105,F1186)=1,COUNTIF('Müşteriler'!$A$6:$A$255,E1186)=1),"OK","HATA")</x:f>
        <x:v>OK</x:v>
      </x:c>
    </x:row>
    <x:row r="1187">
      <x:c r="A1187" s="742" t="str">
        <x:v>SIP-01182</x:v>
      </x:c>
      <x:c r="B1187" s="743" t="n">
        <x:v>46111</x:v>
      </x:c>
      <x:c r="C1187" s="744" t="str">
        <x:v>Kurumsal</x:v>
      </x:c>
      <x:c r="D1187" s="744" t="str">
        <x:v>Kahta</x:v>
      </x:c>
      <x:c r="E1187" s="744" t="str">
        <x:v>MUS-0163</x:v>
      </x:c>
      <x:c r="F1187" s="744" t="str">
        <x:v>URN-0097</x:v>
      </x:c>
      <x:c r="G1187" s="744" t="n">
        <x:v>12</x:v>
      </x:c>
      <x:c r="H1187" s="745" t="n">
        <x:v>169.25</x:v>
      </x:c>
      <x:c r="I1187" s="746" t="n">
        <x:v>0.05</x:v>
      </x:c>
      <x:c r="J1187" s="747" t="n">
        <x:f>IF(T1187="İptal",0,G1187*H1187*(1-I1187))</x:f>
        <x:v>1929.4499999999998</x:v>
      </x:c>
      <x:c r="K1187" s="747" t="n">
        <x:f>IFERROR(INDEX('Ürünler'!$F$6:$F$105,MATCH(F1187,'Ürünler'!$A$6:$A$105,0)),0)</x:f>
        <x:v>114.03</x:v>
      </x:c>
      <x:c r="L1187" s="747" t="n">
        <x:f>IF(T1187="İptal",0,G1187*K1187)</x:f>
        <x:v>1368.3600000000001</x:v>
      </x:c>
      <x:c r="M1187" s="747" t="n">
        <x:f>J1187-L1187</x:f>
        <x:v>561.0899999999997</x:v>
      </x:c>
      <x:c r="N1187" s="748" t="n">
        <x:f>IFERROR(M1187/J1187,0)</x:f>
        <x:v>0.2908030785975277</x:v>
      </x:c>
      <x:c r="O1187" s="744" t="str">
        <x:v>Ödendi</x:v>
      </x:c>
      <x:c r="P1187" s="743" t="n">
        <x:v>46141</x:v>
      </x:c>
      <x:c r="Q1187" s="743" t="n">
        <x:v>46111</x:v>
      </x:c>
      <x:c r="R1187" s="747" t="n">
        <x:f>IF(T1187="İptal",0,IF(O1187="Ödendi",J1187,IF(O1187="Kısmi",J1187*50%,0)))</x:f>
        <x:v>1929.4499999999998</x:v>
      </x:c>
      <x:c r="S1187" s="747" t="n">
        <x:f>J1187-R1187</x:f>
        <x:v>0</x:v>
      </x:c>
      <x:c r="T1187" s="744" t="str">
        <x:v>Tamamlandı</x:v>
      </x:c>
      <x:c r="U1187" s="749" t="str">
        <x:f>IF(AND(COUNTIF('Ürünler'!$A$6:$A$105,F1187)=1,COUNTIF('Müşteriler'!$A$6:$A$255,E1187)=1),"OK","HATA")</x:f>
        <x:v>OK</x:v>
      </x:c>
    </x:row>
    <x:row r="1188">
      <x:c r="A1188" s="742" t="str">
        <x:v>SIP-01183</x:v>
      </x:c>
      <x:c r="B1188" s="743" t="n">
        <x:v>46063</x:v>
      </x:c>
      <x:c r="C1188" s="744" t="str">
        <x:v>E-ticaret</x:v>
      </x:c>
      <x:c r="D1188" s="744" t="str">
        <x:v>Kahta</x:v>
      </x:c>
      <x:c r="E1188" s="744" t="str">
        <x:v>MUS-0074</x:v>
      </x:c>
      <x:c r="F1188" s="744" t="str">
        <x:v>URN-0026</x:v>
      </x:c>
      <x:c r="G1188" s="744" t="n">
        <x:v>3</x:v>
      </x:c>
      <x:c r="H1188" s="745" t="n">
        <x:v>136.4</x:v>
      </x:c>
      <x:c r="I1188" s="746" t="n">
        <x:v>0.15</x:v>
      </x:c>
      <x:c r="J1188" s="747" t="n">
        <x:f>IF(T1188="İptal",0,G1188*H1188*(1-I1188))</x:f>
        <x:v>347.82000000000005</x:v>
      </x:c>
      <x:c r="K1188" s="747" t="n">
        <x:f>IFERROR(INDEX('Ürünler'!$F$6:$F$105,MATCH(F1188,'Ürünler'!$A$6:$A$105,0)),0)</x:f>
        <x:v>97.42</x:v>
      </x:c>
      <x:c r="L1188" s="747" t="n">
        <x:f>IF(T1188="İptal",0,G1188*K1188)</x:f>
        <x:v>292.26</x:v>
      </x:c>
      <x:c r="M1188" s="747" t="n">
        <x:f>J1188-L1188</x:f>
        <x:v>55.56000000000006</x:v>
      </x:c>
      <x:c r="N1188" s="748" t="n">
        <x:f>IFERROR(M1188/J1188,0)</x:f>
        <x:v>0.15973779541141986</x:v>
      </x:c>
      <x:c r="O1188" s="744" t="str">
        <x:v>Ödendi</x:v>
      </x:c>
      <x:c r="P1188" s="743" t="n">
        <x:v>46108</x:v>
      </x:c>
      <x:c r="Q1188" s="743" t="n">
        <x:v>46071</x:v>
      </x:c>
      <x:c r="R1188" s="747" t="n">
        <x:f>IF(T1188="İptal",0,IF(O1188="Ödendi",J1188,IF(O1188="Kısmi",J1188*50%,0)))</x:f>
        <x:v>347.82000000000005</x:v>
      </x:c>
      <x:c r="S1188" s="747" t="n">
        <x:f>J1188-R1188</x:f>
        <x:v>0</x:v>
      </x:c>
      <x:c r="T1188" s="744" t="str">
        <x:v>Hazırlanıyor</x:v>
      </x:c>
      <x:c r="U1188" s="749" t="str">
        <x:f>IF(AND(COUNTIF('Ürünler'!$A$6:$A$105,F1188)=1,COUNTIF('Müşteriler'!$A$6:$A$255,E1188)=1),"OK","HATA")</x:f>
        <x:v>OK</x:v>
      </x:c>
    </x:row>
    <x:row r="1189">
      <x:c r="A1189" s="742" t="str">
        <x:v>SIP-01184</x:v>
      </x:c>
      <x:c r="B1189" s="743" t="n">
        <x:v>46158</x:v>
      </x:c>
      <x:c r="C1189" s="744" t="str">
        <x:v>Mağaza</x:v>
      </x:c>
      <x:c r="D1189" s="744" t="str">
        <x:v>Kahta</x:v>
      </x:c>
      <x:c r="E1189" s="744" t="str">
        <x:v>MUS-0023</x:v>
      </x:c>
      <x:c r="F1189" s="744" t="str">
        <x:v>URN-0002</x:v>
      </x:c>
      <x:c r="G1189" s="744" t="n">
        <x:v>5</x:v>
      </x:c>
      <x:c r="H1189" s="745" t="n">
        <x:v>60.33</x:v>
      </x:c>
      <x:c r="I1189" s="746" t="n">
        <x:v>0.1</x:v>
      </x:c>
      <x:c r="J1189" s="747" t="n">
        <x:f>IF(T1189="İptal",0,G1189*H1189*(1-I1189))</x:f>
        <x:v>271.485</x:v>
      </x:c>
      <x:c r="K1189" s="747" t="n">
        <x:f>IFERROR(INDEX('Ürünler'!$F$6:$F$105,MATCH(F1189,'Ürünler'!$A$6:$A$105,0)),0)</x:f>
        <x:v>43.65</x:v>
      </x:c>
      <x:c r="L1189" s="747" t="n">
        <x:f>IF(T1189="İptal",0,G1189*K1189)</x:f>
        <x:v>218.25</x:v>
      </x:c>
      <x:c r="M1189" s="747" t="n">
        <x:f>J1189-L1189</x:f>
        <x:v>53.235000000000014</x:v>
      </x:c>
      <x:c r="N1189" s="748" t="n">
        <x:f>IFERROR(M1189/J1189,0)</x:f>
        <x:v>0.19608818166749548</x:v>
      </x:c>
      <x:c r="O1189" s="744" t="str">
        <x:v>Ödendi</x:v>
      </x:c>
      <x:c r="P1189" s="743" t="n">
        <x:v>46203</x:v>
      </x:c>
      <x:c r="Q1189" s="743" t="n">
        <x:v>46162</x:v>
      </x:c>
      <x:c r="R1189" s="747" t="n">
        <x:f>IF(T1189="İptal",0,IF(O1189="Ödendi",J1189,IF(O1189="Kısmi",J1189*50%,0)))</x:f>
        <x:v>271.485</x:v>
      </x:c>
      <x:c r="S1189" s="747" t="n">
        <x:f>J1189-R1189</x:f>
        <x:v>0</x:v>
      </x:c>
      <x:c r="T1189" s="744" t="str">
        <x:v>Hazırlanıyor</x:v>
      </x:c>
      <x:c r="U1189" s="749" t="str">
        <x:f>IF(AND(COUNTIF('Ürünler'!$A$6:$A$105,F1189)=1,COUNTIF('Müşteriler'!$A$6:$A$255,E1189)=1),"OK","HATA")</x:f>
        <x:v>OK</x:v>
      </x:c>
    </x:row>
    <x:row r="1190">
      <x:c r="A1190" s="742" t="str">
        <x:v>SIP-01185</x:v>
      </x:c>
      <x:c r="B1190" s="743" t="n">
        <x:v>46041</x:v>
      </x:c>
      <x:c r="C1190" s="744" t="str">
        <x:v>E-ticaret</x:v>
      </x:c>
      <x:c r="D1190" s="744" t="str">
        <x:v>Adıyaman Merkez</x:v>
      </x:c>
      <x:c r="E1190" s="744" t="str">
        <x:v>MUS-0187</x:v>
      </x:c>
      <x:c r="F1190" s="744" t="str">
        <x:v>URN-0076</x:v>
      </x:c>
      <x:c r="G1190" s="744" t="n">
        <x:v>10</x:v>
      </x:c>
      <x:c r="H1190" s="745" t="n">
        <x:v>102.15</x:v>
      </x:c>
      <x:c r="I1190" s="746" t="n">
        <x:v>0.05</x:v>
      </x:c>
      <x:c r="J1190" s="747" t="n">
        <x:f>IF(T1190="İptal",0,G1190*H1190*(1-I1190))</x:f>
        <x:v>970.425</x:v>
      </x:c>
      <x:c r="K1190" s="747" t="n">
        <x:f>IFERROR(INDEX('Ürünler'!$F$6:$F$105,MATCH(F1190,'Ürünler'!$A$6:$A$105,0)),0)</x:f>
        <x:v>80.54</x:v>
      </x:c>
      <x:c r="L1190" s="747" t="n">
        <x:f>IF(T1190="İptal",0,G1190*K1190)</x:f>
        <x:v>805.4000000000001</x:v>
      </x:c>
      <x:c r="M1190" s="747" t="n">
        <x:f>J1190-L1190</x:f>
        <x:v>165.02499999999986</x:v>
      </x:c>
      <x:c r="N1190" s="748" t="n">
        <x:f>IFERROR(M1190/J1190,0)</x:f>
        <x:v>0.17005435762681287</x:v>
      </x:c>
      <x:c r="O1190" s="744" t="str">
        <x:v>Ödendi</x:v>
      </x:c>
      <x:c r="P1190" s="743" t="n">
        <x:v>46071</x:v>
      </x:c>
      <x:c r="Q1190" s="743" t="n">
        <x:v>46065</x:v>
      </x:c>
      <x:c r="R1190" s="747" t="n">
        <x:f>IF(T1190="İptal",0,IF(O1190="Ödendi",J1190,IF(O1190="Kısmi",J1190*50%,0)))</x:f>
        <x:v>970.425</x:v>
      </x:c>
      <x:c r="S1190" s="747" t="n">
        <x:f>J1190-R1190</x:f>
        <x:v>0</x:v>
      </x:c>
      <x:c r="T1190" s="744" t="str">
        <x:v>Hazırlanıyor</x:v>
      </x:c>
      <x:c r="U1190" s="749" t="str">
        <x:f>IF(AND(COUNTIF('Ürünler'!$A$6:$A$105,F1190)=1,COUNTIF('Müşteriler'!$A$6:$A$255,E1190)=1),"OK","HATA")</x:f>
        <x:v>OK</x:v>
      </x:c>
    </x:row>
    <x:row r="1191">
      <x:c r="A1191" s="742" t="str">
        <x:v>SIP-01186</x:v>
      </x:c>
      <x:c r="B1191" s="743" t="n">
        <x:v>46233</x:v>
      </x:c>
      <x:c r="C1191" s="744" t="str">
        <x:v>Kurumsal</x:v>
      </x:c>
      <x:c r="D1191" s="744" t="str">
        <x:v>Online</x:v>
      </x:c>
      <x:c r="E1191" s="744" t="str">
        <x:v>MUS-0103</x:v>
      </x:c>
      <x:c r="F1191" s="744" t="str">
        <x:v>URN-0019</x:v>
      </x:c>
      <x:c r="G1191" s="744" t="n">
        <x:v>6</x:v>
      </x:c>
      <x:c r="H1191" s="745" t="n">
        <x:v>68.32</x:v>
      </x:c>
      <x:c r="I1191" s="746" t="n">
        <x:v>0.15</x:v>
      </x:c>
      <x:c r="J1191" s="747" t="n">
        <x:f>IF(T1191="İptal",0,G1191*H1191*(1-I1191))</x:f>
        <x:v>348.43199999999996</x:v>
      </x:c>
      <x:c r="K1191" s="747" t="n">
        <x:f>IFERROR(INDEX('Ürünler'!$F$6:$F$105,MATCH(F1191,'Ürünler'!$A$6:$A$105,0)),0)</x:f>
        <x:v>44</x:v>
      </x:c>
      <x:c r="L1191" s="747" t="n">
        <x:f>IF(T1191="İptal",0,G1191*K1191)</x:f>
        <x:v>264</x:v>
      </x:c>
      <x:c r="M1191" s="747" t="n">
        <x:f>J1191-L1191</x:f>
        <x:v>84.43199999999996</x:v>
      </x:c>
      <x:c r="N1191" s="748" t="n">
        <x:f>IFERROR(M1191/J1191,0)</x:f>
        <x:v>0.24231987877118052</x:v>
      </x:c>
      <x:c r="O1191" s="744" t="str">
        <x:v>Bekliyor</x:v>
      </x:c>
      <x:c r="P1191" s="743" t="n">
        <x:v>46263</x:v>
      </x:c>
      <x:c r="Q1191" s="743"/>
      <x:c r="R1191" s="747" t="n">
        <x:f>IF(T1191="İptal",0,IF(O1191="Ödendi",J1191,IF(O1191="Kısmi",J1191*50%,0)))</x:f>
        <x:v>0</x:v>
      </x:c>
      <x:c r="S1191" s="747" t="n">
        <x:f>J1191-R1191</x:f>
        <x:v>348.43199999999996</x:v>
      </x:c>
      <x:c r="T1191" s="744" t="str">
        <x:v>Hazırlanıyor</x:v>
      </x:c>
      <x:c r="U1191" s="749" t="str">
        <x:f>IF(AND(COUNTIF('Ürünler'!$A$6:$A$105,F1191)=1,COUNTIF('Müşteriler'!$A$6:$A$255,E1191)=1),"OK","HATA")</x:f>
        <x:v>OK</x:v>
      </x:c>
    </x:row>
    <x:row r="1192">
      <x:c r="A1192" s="742" t="str">
        <x:v>SIP-01187</x:v>
      </x:c>
      <x:c r="B1192" s="743" t="n">
        <x:v>46048</x:v>
      </x:c>
      <x:c r="C1192" s="744" t="str">
        <x:v>Mağaza</x:v>
      </x:c>
      <x:c r="D1192" s="744" t="str">
        <x:v>Online</x:v>
      </x:c>
      <x:c r="E1192" s="744" t="str">
        <x:v>MUS-0012</x:v>
      </x:c>
      <x:c r="F1192" s="744" t="str">
        <x:v>URN-0075</x:v>
      </x:c>
      <x:c r="G1192" s="744" t="n">
        <x:v>12</x:v>
      </x:c>
      <x:c r="H1192" s="745" t="n">
        <x:v>115.37</x:v>
      </x:c>
      <x:c r="I1192" s="746" t="n">
        <x:v>0</x:v>
      </x:c>
      <x:c r="J1192" s="747" t="n">
        <x:f>IF(T1192="İptal",0,G1192*H1192*(1-I1192))</x:f>
        <x:v>1384.44</x:v>
      </x:c>
      <x:c r="K1192" s="747" t="n">
        <x:f>IFERROR(INDEX('Ürünler'!$F$6:$F$105,MATCH(F1192,'Ürünler'!$A$6:$A$105,0)),0)</x:f>
        <x:v>83.58</x:v>
      </x:c>
      <x:c r="L1192" s="747" t="n">
        <x:f>IF(T1192="İptal",0,G1192*K1192)</x:f>
        <x:v>1002.96</x:v>
      </x:c>
      <x:c r="M1192" s="747" t="n">
        <x:f>J1192-L1192</x:f>
        <x:v>381.48</x:v>
      </x:c>
      <x:c r="N1192" s="748" t="n">
        <x:f>IFERROR(M1192/J1192,0)</x:f>
        <x:v>0.27554823610990725</x:v>
      </x:c>
      <x:c r="O1192" s="744" t="str">
        <x:v>Ödendi</x:v>
      </x:c>
      <x:c r="P1192" s="743" t="n">
        <x:v>46078</x:v>
      </x:c>
      <x:c r="Q1192" s="743" t="n">
        <x:v>46064</x:v>
      </x:c>
      <x:c r="R1192" s="747" t="n">
        <x:f>IF(T1192="İptal",0,IF(O1192="Ödendi",J1192,IF(O1192="Kısmi",J1192*50%,0)))</x:f>
        <x:v>1384.44</x:v>
      </x:c>
      <x:c r="S1192" s="747" t="n">
        <x:f>J1192-R1192</x:f>
        <x:v>0</x:v>
      </x:c>
      <x:c r="T1192" s="744" t="str">
        <x:v>Tamamlandı</x:v>
      </x:c>
      <x:c r="U1192" s="749" t="str">
        <x:f>IF(AND(COUNTIF('Ürünler'!$A$6:$A$105,F1192)=1,COUNTIF('Müşteriler'!$A$6:$A$255,E1192)=1),"OK","HATA")</x:f>
        <x:v>OK</x:v>
      </x:c>
    </x:row>
    <x:row r="1193">
      <x:c r="A1193" s="742" t="str">
        <x:v>SIP-01188</x:v>
      </x:c>
      <x:c r="B1193" s="743" t="n">
        <x:v>46222</x:v>
      </x:c>
      <x:c r="C1193" s="744" t="str">
        <x:v>Kurumsal</x:v>
      </x:c>
      <x:c r="D1193" s="744" t="str">
        <x:v>Online</x:v>
      </x:c>
      <x:c r="E1193" s="744" t="str">
        <x:v>MUS-0241</x:v>
      </x:c>
      <x:c r="F1193" s="744" t="str">
        <x:v>URN-0006</x:v>
      </x:c>
      <x:c r="G1193" s="744" t="n">
        <x:v>2</x:v>
      </x:c>
      <x:c r="H1193" s="745" t="n">
        <x:v>103.54</x:v>
      </x:c>
      <x:c r="I1193" s="746" t="n">
        <x:v>0</x:v>
      </x:c>
      <x:c r="J1193" s="747" t="n">
        <x:f>IF(T1193="İptal",0,G1193*H1193*(1-I1193))</x:f>
        <x:v>207.08</x:v>
      </x:c>
      <x:c r="K1193" s="747" t="n">
        <x:f>IFERROR(INDEX('Ürünler'!$F$6:$F$105,MATCH(F1193,'Ürünler'!$A$6:$A$105,0)),0)</x:f>
        <x:v>63.55</x:v>
      </x:c>
      <x:c r="L1193" s="747" t="n">
        <x:f>IF(T1193="İptal",0,G1193*K1193)</x:f>
        <x:v>127.1</x:v>
      </x:c>
      <x:c r="M1193" s="747" t="n">
        <x:f>J1193-L1193</x:f>
        <x:v>79.98000000000002</x:v>
      </x:c>
      <x:c r="N1193" s="748" t="n">
        <x:f>IFERROR(M1193/J1193,0)</x:f>
        <x:v>0.3862275449101797</x:v>
      </x:c>
      <x:c r="O1193" s="744" t="str">
        <x:v>Ödendi</x:v>
      </x:c>
      <x:c r="P1193" s="743" t="n">
        <x:v>46252</x:v>
      </x:c>
      <x:c r="Q1193" s="743" t="n">
        <x:v>46229</x:v>
      </x:c>
      <x:c r="R1193" s="747" t="n">
        <x:f>IF(T1193="İptal",0,IF(O1193="Ödendi",J1193,IF(O1193="Kısmi",J1193*50%,0)))</x:f>
        <x:v>207.08</x:v>
      </x:c>
      <x:c r="S1193" s="747" t="n">
        <x:f>J1193-R1193</x:f>
        <x:v>0</x:v>
      </x:c>
      <x:c r="T1193" s="744" t="str">
        <x:v>Tamamlandı</x:v>
      </x:c>
      <x:c r="U1193" s="749" t="str">
        <x:f>IF(AND(COUNTIF('Ürünler'!$A$6:$A$105,F1193)=1,COUNTIF('Müşteriler'!$A$6:$A$255,E1193)=1),"OK","HATA")</x:f>
        <x:v>OK</x:v>
      </x:c>
    </x:row>
    <x:row r="1194">
      <x:c r="A1194" s="742" t="str">
        <x:v>SIP-01189</x:v>
      </x:c>
      <x:c r="B1194" s="743" t="n">
        <x:v>46106</x:v>
      </x:c>
      <x:c r="C1194" s="744" t="str">
        <x:v>Mağaza</x:v>
      </x:c>
      <x:c r="D1194" s="744" t="str">
        <x:v>Kahta</x:v>
      </x:c>
      <x:c r="E1194" s="744" t="str">
        <x:v>MUS-0160</x:v>
      </x:c>
      <x:c r="F1194" s="744" t="str">
        <x:v>URN-0068</x:v>
      </x:c>
      <x:c r="G1194" s="744" t="n">
        <x:v>6</x:v>
      </x:c>
      <x:c r="H1194" s="745" t="n">
        <x:v>236.87</x:v>
      </x:c>
      <x:c r="I1194" s="746" t="n">
        <x:v>0.1</x:v>
      </x:c>
      <x:c r="J1194" s="747" t="n">
        <x:f>IF(T1194="İptal",0,G1194*H1194*(1-I1194))</x:f>
        <x:v>1279.098</x:v>
      </x:c>
      <x:c r="K1194" s="747" t="n">
        <x:f>IFERROR(INDEX('Ürünler'!$F$6:$F$105,MATCH(F1194,'Ürünler'!$A$6:$A$105,0)),0)</x:f>
        <x:v>154.14</x:v>
      </x:c>
      <x:c r="L1194" s="747" t="n">
        <x:f>IF(T1194="İptal",0,G1194*K1194)</x:f>
        <x:v>924.8399999999999</x:v>
      </x:c>
      <x:c r="M1194" s="747" t="n">
        <x:f>J1194-L1194</x:f>
        <x:v>354.25800000000004</x:v>
      </x:c>
      <x:c r="N1194" s="748" t="n">
        <x:f>IFERROR(M1194/J1194,0)</x:f>
        <x:v>0.2769592322089473</x:v>
      </x:c>
      <x:c r="O1194" s="744" t="str">
        <x:v>Ödendi</x:v>
      </x:c>
      <x:c r="P1194" s="743" t="n">
        <x:v>46113</x:v>
      </x:c>
      <x:c r="Q1194" s="743" t="n">
        <x:v>46109</x:v>
      </x:c>
      <x:c r="R1194" s="747" t="n">
        <x:f>IF(T1194="İptal",0,IF(O1194="Ödendi",J1194,IF(O1194="Kısmi",J1194*50%,0)))</x:f>
        <x:v>1279.098</x:v>
      </x:c>
      <x:c r="S1194" s="747" t="n">
        <x:f>J1194-R1194</x:f>
        <x:v>0</x:v>
      </x:c>
      <x:c r="T1194" s="744" t="str">
        <x:v>Tamamlandı</x:v>
      </x:c>
      <x:c r="U1194" s="749" t="str">
        <x:f>IF(AND(COUNTIF('Ürünler'!$A$6:$A$105,F1194)=1,COUNTIF('Müşteriler'!$A$6:$A$255,E1194)=1),"OK","HATA")</x:f>
        <x:v>OK</x:v>
      </x:c>
    </x:row>
    <x:row r="1195">
      <x:c r="A1195" s="742" t="str">
        <x:v>SIP-01190</x:v>
      </x:c>
      <x:c r="B1195" s="743" t="n">
        <x:v>45987</x:v>
      </x:c>
      <x:c r="C1195" s="744" t="str">
        <x:v>Kurumsal</x:v>
      </x:c>
      <x:c r="D1195" s="744" t="str">
        <x:v>Kahta</x:v>
      </x:c>
      <x:c r="E1195" s="744" t="str">
        <x:v>MUS-0075</x:v>
      </x:c>
      <x:c r="F1195" s="744" t="str">
        <x:v>URN-0035</x:v>
      </x:c>
      <x:c r="G1195" s="744" t="n">
        <x:v>3</x:v>
      </x:c>
      <x:c r="H1195" s="745" t="n">
        <x:v>43.86</x:v>
      </x:c>
      <x:c r="I1195" s="746" t="n">
        <x:v>0.15</x:v>
      </x:c>
      <x:c r="J1195" s="747" t="n">
        <x:f>IF(T1195="İptal",0,G1195*H1195*(1-I1195))</x:f>
        <x:v>111.84299999999999</x:v>
      </x:c>
      <x:c r="K1195" s="747" t="n">
        <x:f>IFERROR(INDEX('Ürünler'!$F$6:$F$105,MATCH(F1195,'Ürünler'!$A$6:$A$105,0)),0)</x:f>
        <x:v>28.27</x:v>
      </x:c>
      <x:c r="L1195" s="747" t="n">
        <x:f>IF(T1195="İptal",0,G1195*K1195)</x:f>
        <x:v>84.81</x:v>
      </x:c>
      <x:c r="M1195" s="747" t="n">
        <x:f>J1195-L1195</x:f>
        <x:v>27.032999999999987</x:v>
      </x:c>
      <x:c r="N1195" s="748" t="n">
        <x:f>IFERROR(M1195/J1195,0)</x:f>
        <x:v>0.24170488989029254</x:v>
      </x:c>
      <x:c r="O1195" s="744" t="str">
        <x:v>Bekliyor</x:v>
      </x:c>
      <x:c r="P1195" s="743" t="n">
        <x:v>46002</x:v>
      </x:c>
      <x:c r="Q1195" s="743"/>
      <x:c r="R1195" s="747" t="n">
        <x:f>IF(T1195="İptal",0,IF(O1195="Ödendi",J1195,IF(O1195="Kısmi",J1195*50%,0)))</x:f>
        <x:v>0</x:v>
      </x:c>
      <x:c r="S1195" s="747" t="n">
        <x:f>J1195-R1195</x:f>
        <x:v>111.84299999999999</x:v>
      </x:c>
      <x:c r="T1195" s="744" t="str">
        <x:v>Tamamlandı</x:v>
      </x:c>
      <x:c r="U1195" s="749" t="str">
        <x:f>IF(AND(COUNTIF('Ürünler'!$A$6:$A$105,F1195)=1,COUNTIF('Müşteriler'!$A$6:$A$255,E1195)=1),"OK","HATA")</x:f>
        <x:v>OK</x:v>
      </x:c>
    </x:row>
    <x:row r="1196">
      <x:c r="A1196" s="742" t="str">
        <x:v>SIP-01191</x:v>
      </x:c>
      <x:c r="B1196" s="743" t="n">
        <x:v>45983</x:v>
      </x:c>
      <x:c r="C1196" s="744" t="str">
        <x:v>Bayi</x:v>
      </x:c>
      <x:c r="D1196" s="744" t="str">
        <x:v>Online</x:v>
      </x:c>
      <x:c r="E1196" s="744" t="str">
        <x:v>MUS-0064</x:v>
      </x:c>
      <x:c r="F1196" s="744" t="str">
        <x:v>URN-0029</x:v>
      </x:c>
      <x:c r="G1196" s="744" t="n">
        <x:v>13</x:v>
      </x:c>
      <x:c r="H1196" s="745" t="n">
        <x:v>173.17</x:v>
      </x:c>
      <x:c r="I1196" s="746" t="n">
        <x:v>0.05</x:v>
      </x:c>
      <x:c r="J1196" s="747" t="n">
        <x:f>IF(T1196="İptal",0,G1196*H1196*(1-I1196))</x:f>
        <x:v>2138.6495</x:v>
      </x:c>
      <x:c r="K1196" s="747" t="n">
        <x:f>IFERROR(INDEX('Ürünler'!$F$6:$F$105,MATCH(F1196,'Ürünler'!$A$6:$A$105,0)),0)</x:f>
        <x:v>122.8</x:v>
      </x:c>
      <x:c r="L1196" s="747" t="n">
        <x:f>IF(T1196="İptal",0,G1196*K1196)</x:f>
        <x:v>1596.3999999999999</x:v>
      </x:c>
      <x:c r="M1196" s="747" t="n">
        <x:f>J1196-L1196</x:f>
        <x:v>542.2495000000001</x:v>
      </x:c>
      <x:c r="N1196" s="748" t="n">
        <x:f>IFERROR(M1196/J1196,0)</x:f>
        <x:v>0.25354762433021405</x:v>
      </x:c>
      <x:c r="O1196" s="744" t="str">
        <x:v>Ödendi</x:v>
      </x:c>
      <x:c r="P1196" s="743" t="n">
        <x:v>46028</x:v>
      </x:c>
      <x:c r="Q1196" s="743" t="n">
        <x:v>46010</x:v>
      </x:c>
      <x:c r="R1196" s="747" t="n">
        <x:f>IF(T1196="İptal",0,IF(O1196="Ödendi",J1196,IF(O1196="Kısmi",J1196*50%,0)))</x:f>
        <x:v>2138.6495</x:v>
      </x:c>
      <x:c r="S1196" s="747" t="n">
        <x:f>J1196-R1196</x:f>
        <x:v>0</x:v>
      </x:c>
      <x:c r="T1196" s="744" t="str">
        <x:v>Tamamlandı</x:v>
      </x:c>
      <x:c r="U1196" s="749" t="str">
        <x:f>IF(AND(COUNTIF('Ürünler'!$A$6:$A$105,F1196)=1,COUNTIF('Müşteriler'!$A$6:$A$255,E1196)=1),"OK","HATA")</x:f>
        <x:v>OK</x:v>
      </x:c>
    </x:row>
    <x:row r="1197">
      <x:c r="A1197" s="742" t="str">
        <x:v>SIP-01192</x:v>
      </x:c>
      <x:c r="B1197" s="743" t="n">
        <x:v>46165</x:v>
      </x:c>
      <x:c r="C1197" s="744" t="str">
        <x:v>E-ticaret</x:v>
      </x:c>
      <x:c r="D1197" s="744" t="str">
        <x:v>Kahta</x:v>
      </x:c>
      <x:c r="E1197" s="744" t="str">
        <x:v>MUS-0189</x:v>
      </x:c>
      <x:c r="F1197" s="744" t="str">
        <x:v>URN-0022</x:v>
      </x:c>
      <x:c r="G1197" s="744" t="n">
        <x:v>5</x:v>
      </x:c>
      <x:c r="H1197" s="745" t="n">
        <x:v>102.93</x:v>
      </x:c>
      <x:c r="I1197" s="746" t="n">
        <x:v>0</x:v>
      </x:c>
      <x:c r="J1197" s="747" t="n">
        <x:f>IF(T1197="İptal",0,G1197*H1197*(1-I1197))</x:f>
        <x:v>514.6500000000001</x:v>
      </x:c>
      <x:c r="K1197" s="747" t="n">
        <x:f>IFERROR(INDEX('Ürünler'!$F$6:$F$105,MATCH(F1197,'Ürünler'!$A$6:$A$105,0)),0)</x:f>
        <x:v>71.33</x:v>
      </x:c>
      <x:c r="L1197" s="747" t="n">
        <x:f>IF(T1197="İptal",0,G1197*K1197)</x:f>
        <x:v>356.65</x:v>
      </x:c>
      <x:c r="M1197" s="747" t="n">
        <x:f>J1197-L1197</x:f>
        <x:v>158.0000000000001</x:v>
      </x:c>
      <x:c r="N1197" s="748" t="n">
        <x:f>IFERROR(M1197/J1197,0)</x:f>
        <x:v>0.30700476051685627</x:v>
      </x:c>
      <x:c r="O1197" s="744" t="str">
        <x:v>Ödendi</x:v>
      </x:c>
      <x:c r="P1197" s="743" t="n">
        <x:v>46180</x:v>
      </x:c>
      <x:c r="Q1197" s="743" t="n">
        <x:v>46173</x:v>
      </x:c>
      <x:c r="R1197" s="747" t="n">
        <x:f>IF(T1197="İptal",0,IF(O1197="Ödendi",J1197,IF(O1197="Kısmi",J1197*50%,0)))</x:f>
        <x:v>514.6500000000001</x:v>
      </x:c>
      <x:c r="S1197" s="747" t="n">
        <x:f>J1197-R1197</x:f>
        <x:v>0</x:v>
      </x:c>
      <x:c r="T1197" s="744" t="str">
        <x:v>Tamamlandı</x:v>
      </x:c>
      <x:c r="U1197" s="749" t="str">
        <x:f>IF(AND(COUNTIF('Ürünler'!$A$6:$A$105,F1197)=1,COUNTIF('Müşteriler'!$A$6:$A$255,E1197)=1),"OK","HATA")</x:f>
        <x:v>OK</x:v>
      </x:c>
    </x:row>
    <x:row r="1198">
      <x:c r="A1198" s="742" t="str">
        <x:v>SIP-01193</x:v>
      </x:c>
      <x:c r="B1198" s="743" t="n">
        <x:v>46245</x:v>
      </x:c>
      <x:c r="C1198" s="744" t="str">
        <x:v>Bayi</x:v>
      </x:c>
      <x:c r="D1198" s="744" t="str">
        <x:v>Online</x:v>
      </x:c>
      <x:c r="E1198" s="744" t="str">
        <x:v>MUS-0213</x:v>
      </x:c>
      <x:c r="F1198" s="744" t="str">
        <x:v>URN-0057</x:v>
      </x:c>
      <x:c r="G1198" s="744" t="n">
        <x:v>2</x:v>
      </x:c>
      <x:c r="H1198" s="745" t="n">
        <x:v>111.83</x:v>
      </x:c>
      <x:c r="I1198" s="746" t="n">
        <x:v>0.05</x:v>
      </x:c>
      <x:c r="J1198" s="747" t="n">
        <x:f>IF(T1198="İptal",0,G1198*H1198*(1-I1198))</x:f>
        <x:v>212.47699999999998</x:v>
      </x:c>
      <x:c r="K1198" s="747" t="n">
        <x:f>IFERROR(INDEX('Ürünler'!$F$6:$F$105,MATCH(F1198,'Ürünler'!$A$6:$A$105,0)),0)</x:f>
        <x:v>78.39</x:v>
      </x:c>
      <x:c r="L1198" s="747" t="n">
        <x:f>IF(T1198="İptal",0,G1198*K1198)</x:f>
        <x:v>156.78</x:v>
      </x:c>
      <x:c r="M1198" s="747" t="n">
        <x:f>J1198-L1198</x:f>
        <x:v>55.696999999999974</x:v>
      </x:c>
      <x:c r="N1198" s="748" t="n">
        <x:f>IFERROR(M1198/J1198,0)</x:f>
        <x:v>0.26213190133520325</x:v>
      </x:c>
      <x:c r="O1198" s="744" t="str">
        <x:v>Bekliyor</x:v>
      </x:c>
      <x:c r="P1198" s="743" t="n">
        <x:v>46290</x:v>
      </x:c>
      <x:c r="Q1198" s="743"/>
      <x:c r="R1198" s="747" t="n">
        <x:f>IF(T1198="İptal",0,IF(O1198="Ödendi",J1198,IF(O1198="Kısmi",J1198*50%,0)))</x:f>
        <x:v>0</x:v>
      </x:c>
      <x:c r="S1198" s="747" t="n">
        <x:f>J1198-R1198</x:f>
        <x:v>212.47699999999998</x:v>
      </x:c>
      <x:c r="T1198" s="744" t="str">
        <x:v>Tamamlandı</x:v>
      </x:c>
      <x:c r="U1198" s="749" t="str">
        <x:f>IF(AND(COUNTIF('Ürünler'!$A$6:$A$105,F1198)=1,COUNTIF('Müşteriler'!$A$6:$A$255,E1198)=1),"OK","HATA")</x:f>
        <x:v>OK</x:v>
      </x:c>
    </x:row>
    <x:row r="1199">
      <x:c r="A1199" s="742" t="str">
        <x:v>SIP-01194</x:v>
      </x:c>
      <x:c r="B1199" s="743" t="n">
        <x:v>45963</x:v>
      </x:c>
      <x:c r="C1199" s="744" t="str">
        <x:v>Bayi</x:v>
      </x:c>
      <x:c r="D1199" s="744" t="str">
        <x:v>Adıyaman Merkez</x:v>
      </x:c>
      <x:c r="E1199" s="744" t="str">
        <x:v>MUS-0060</x:v>
      </x:c>
      <x:c r="F1199" s="744" t="str">
        <x:v>URN-0075</x:v>
      </x:c>
      <x:c r="G1199" s="744" t="n">
        <x:v>6</x:v>
      </x:c>
      <x:c r="H1199" s="745" t="n">
        <x:v>127.58</x:v>
      </x:c>
      <x:c r="I1199" s="746" t="n">
        <x:v>0</x:v>
      </x:c>
      <x:c r="J1199" s="747" t="n">
        <x:f>IF(T1199="İptal",0,G1199*H1199*(1-I1199))</x:f>
        <x:v>765.48</x:v>
      </x:c>
      <x:c r="K1199" s="747" t="n">
        <x:f>IFERROR(INDEX('Ürünler'!$F$6:$F$105,MATCH(F1199,'Ürünler'!$A$6:$A$105,0)),0)</x:f>
        <x:v>83.58</x:v>
      </x:c>
      <x:c r="L1199" s="747" t="n">
        <x:f>IF(T1199="İptal",0,G1199*K1199)</x:f>
        <x:v>501.48</x:v>
      </x:c>
      <x:c r="M1199" s="747" t="n">
        <x:f>J1199-L1199</x:f>
        <x:v>264</x:v>
      </x:c>
      <x:c r="N1199" s="748" t="n">
        <x:f>IFERROR(M1199/J1199,0)</x:f>
        <x:v>0.3448816428907352</x:v>
      </x:c>
      <x:c r="O1199" s="744" t="str">
        <x:v>Ödendi</x:v>
      </x:c>
      <x:c r="P1199" s="743" t="n">
        <x:v>45970</x:v>
      </x:c>
      <x:c r="Q1199" s="743" t="n">
        <x:v>45965</x:v>
      </x:c>
      <x:c r="R1199" s="747" t="n">
        <x:f>IF(T1199="İptal",0,IF(O1199="Ödendi",J1199,IF(O1199="Kısmi",J1199*50%,0)))</x:f>
        <x:v>765.48</x:v>
      </x:c>
      <x:c r="S1199" s="747" t="n">
        <x:f>J1199-R1199</x:f>
        <x:v>0</x:v>
      </x:c>
      <x:c r="T1199" s="744" t="str">
        <x:v>Tamamlandı</x:v>
      </x:c>
      <x:c r="U1199" s="749" t="str">
        <x:f>IF(AND(COUNTIF('Ürünler'!$A$6:$A$105,F1199)=1,COUNTIF('Müşteriler'!$A$6:$A$255,E1199)=1),"OK","HATA")</x:f>
        <x:v>OK</x:v>
      </x:c>
    </x:row>
    <x:row r="1200">
      <x:c r="A1200" s="742" t="str">
        <x:v>SIP-01195</x:v>
      </x:c>
      <x:c r="B1200" s="743" t="n">
        <x:v>46030</x:v>
      </x:c>
      <x:c r="C1200" s="744" t="str">
        <x:v>Bayi</x:v>
      </x:c>
      <x:c r="D1200" s="744" t="str">
        <x:v>Adıyaman Merkez</x:v>
      </x:c>
      <x:c r="E1200" s="744" t="str">
        <x:v>MUS-0150</x:v>
      </x:c>
      <x:c r="F1200" s="744" t="str">
        <x:v>URN-0066</x:v>
      </x:c>
      <x:c r="G1200" s="744" t="n">
        <x:v>9</x:v>
      </x:c>
      <x:c r="H1200" s="745" t="n">
        <x:v>204.23</x:v>
      </x:c>
      <x:c r="I1200" s="746" t="n">
        <x:v>0</x:v>
      </x:c>
      <x:c r="J1200" s="747" t="n">
        <x:f>IF(T1200="İptal",0,G1200*H1200*(1-I1200))</x:f>
        <x:v>1838.07</x:v>
      </x:c>
      <x:c r="K1200" s="747" t="n">
        <x:f>IFERROR(INDEX('Ürünler'!$F$6:$F$105,MATCH(F1200,'Ürünler'!$A$6:$A$105,0)),0)</x:f>
        <x:v>137.38</x:v>
      </x:c>
      <x:c r="L1200" s="747" t="n">
        <x:f>IF(T1200="İptal",0,G1200*K1200)</x:f>
        <x:v>1236.42</x:v>
      </x:c>
      <x:c r="M1200" s="747" t="n">
        <x:f>J1200-L1200</x:f>
        <x:v>601.6499999999999</x:v>
      </x:c>
      <x:c r="N1200" s="748" t="n">
        <x:f>IFERROR(M1200/J1200,0)</x:f>
        <x:v>0.3273270332468295</x:v>
      </x:c>
      <x:c r="O1200" s="744" t="str">
        <x:v>Kısmi</x:v>
      </x:c>
      <x:c r="P1200" s="743" t="n">
        <x:v>46045</x:v>
      </x:c>
      <x:c r="Q1200" s="743" t="n">
        <x:v>46040</x:v>
      </x:c>
      <x:c r="R1200" s="747" t="n">
        <x:f>IF(T1200="İptal",0,IF(O1200="Ödendi",J1200,IF(O1200="Kısmi",J1200*50%,0)))</x:f>
        <x:v>919.035</x:v>
      </x:c>
      <x:c r="S1200" s="747" t="n">
        <x:f>J1200-R1200</x:f>
        <x:v>919.035</x:v>
      </x:c>
      <x:c r="T1200" s="744" t="str">
        <x:v>Tamamlandı</x:v>
      </x:c>
      <x:c r="U1200" s="749" t="str">
        <x:f>IF(AND(COUNTIF('Ürünler'!$A$6:$A$105,F1200)=1,COUNTIF('Müşteriler'!$A$6:$A$255,E1200)=1),"OK","HATA")</x:f>
        <x:v>OK</x:v>
      </x:c>
    </x:row>
    <x:row r="1201">
      <x:c r="A1201" s="742" t="str">
        <x:v>SIP-01196</x:v>
      </x:c>
      <x:c r="B1201" s="743" t="n">
        <x:v>46244</x:v>
      </x:c>
      <x:c r="C1201" s="744" t="str">
        <x:v>Bayi</x:v>
      </x:c>
      <x:c r="D1201" s="744" t="str">
        <x:v>Adıyaman Merkez</x:v>
      </x:c>
      <x:c r="E1201" s="744" t="str">
        <x:v>MUS-0104</x:v>
      </x:c>
      <x:c r="F1201" s="744" t="str">
        <x:v>URN-0074</x:v>
      </x:c>
      <x:c r="G1201" s="744" t="n">
        <x:v>6</x:v>
      </x:c>
      <x:c r="H1201" s="745" t="n">
        <x:v>104.57</x:v>
      </x:c>
      <x:c r="I1201" s="746" t="n">
        <x:v>0</x:v>
      </x:c>
      <x:c r="J1201" s="747" t="n">
        <x:f>IF(T1201="İptal",0,G1201*H1201*(1-I1201))</x:f>
        <x:v>627.42</x:v>
      </x:c>
      <x:c r="K1201" s="747" t="n">
        <x:f>IFERROR(INDEX('Ürünler'!$F$6:$F$105,MATCH(F1201,'Ürünler'!$A$6:$A$105,0)),0)</x:f>
        <x:v>68.06</x:v>
      </x:c>
      <x:c r="L1201" s="747" t="n">
        <x:f>IF(T1201="İptal",0,G1201*K1201)</x:f>
        <x:v>408.36</x:v>
      </x:c>
      <x:c r="M1201" s="747" t="n">
        <x:f>J1201-L1201</x:f>
        <x:v>219.05999999999995</x:v>
      </x:c>
      <x:c r="N1201" s="748" t="n">
        <x:f>IFERROR(M1201/J1201,0)</x:f>
        <x:v>0.3491441139906282</x:v>
      </x:c>
      <x:c r="O1201" s="744" t="str">
        <x:v>Ödendi</x:v>
      </x:c>
      <x:c r="P1201" s="743" t="n">
        <x:v>46259</x:v>
      </x:c>
      <x:c r="Q1201" s="743" t="n">
        <x:v>46244</x:v>
      </x:c>
      <x:c r="R1201" s="747" t="n">
        <x:f>IF(T1201="İptal",0,IF(O1201="Ödendi",J1201,IF(O1201="Kısmi",J1201*50%,0)))</x:f>
        <x:v>627.42</x:v>
      </x:c>
      <x:c r="S1201" s="747" t="n">
        <x:f>J1201-R1201</x:f>
        <x:v>0</x:v>
      </x:c>
      <x:c r="T1201" s="744" t="str">
        <x:v>Tamamlandı</x:v>
      </x:c>
      <x:c r="U1201" s="749" t="str">
        <x:f>IF(AND(COUNTIF('Ürünler'!$A$6:$A$105,F1201)=1,COUNTIF('Müşteriler'!$A$6:$A$255,E1201)=1),"OK","HATA")</x:f>
        <x:v>OK</x:v>
      </x:c>
    </x:row>
    <x:row r="1202">
      <x:c r="A1202" s="742" t="str">
        <x:v>SIP-01197</x:v>
      </x:c>
      <x:c r="B1202" s="743" t="n">
        <x:v>46020</x:v>
      </x:c>
      <x:c r="C1202" s="744" t="str">
        <x:v>Kurumsal</x:v>
      </x:c>
      <x:c r="D1202" s="744" t="str">
        <x:v>Adıyaman Merkez</x:v>
      </x:c>
      <x:c r="E1202" s="744" t="str">
        <x:v>MUS-0217</x:v>
      </x:c>
      <x:c r="F1202" s="744" t="str">
        <x:v>URN-0086</x:v>
      </x:c>
      <x:c r="G1202" s="744" t="n">
        <x:v>18</x:v>
      </x:c>
      <x:c r="H1202" s="745" t="n">
        <x:v>47.59</x:v>
      </x:c>
      <x:c r="I1202" s="746" t="n">
        <x:v>0</x:v>
      </x:c>
      <x:c r="J1202" s="747" t="n">
        <x:f>IF(T1202="İptal",0,G1202*H1202*(1-I1202))</x:f>
        <x:v>856.6200000000001</x:v>
      </x:c>
      <x:c r="K1202" s="747" t="n">
        <x:f>IFERROR(INDEX('Ürünler'!$F$6:$F$105,MATCH(F1202,'Ürünler'!$A$6:$A$105,0)),0)</x:f>
        <x:v>29.54</x:v>
      </x:c>
      <x:c r="L1202" s="747" t="n">
        <x:f>IF(T1202="İptal",0,G1202*K1202)</x:f>
        <x:v>531.72</x:v>
      </x:c>
      <x:c r="M1202" s="747" t="n">
        <x:f>J1202-L1202</x:f>
        <x:v>324.9000000000001</x:v>
      </x:c>
      <x:c r="N1202" s="748" t="n">
        <x:f>IFERROR(M1202/J1202,0)</x:f>
        <x:v>0.3792813616305947</x:v>
      </x:c>
      <x:c r="O1202" s="744" t="str">
        <x:v>Ödendi</x:v>
      </x:c>
      <x:c r="P1202" s="743" t="n">
        <x:v>46050</x:v>
      </x:c>
      <x:c r="Q1202" s="743" t="n">
        <x:v>46044</x:v>
      </x:c>
      <x:c r="R1202" s="747" t="n">
        <x:f>IF(T1202="İptal",0,IF(O1202="Ödendi",J1202,IF(O1202="Kısmi",J1202*50%,0)))</x:f>
        <x:v>856.6200000000001</x:v>
      </x:c>
      <x:c r="S1202" s="747" t="n">
        <x:f>J1202-R1202</x:f>
        <x:v>0</x:v>
      </x:c>
      <x:c r="T1202" s="744" t="str">
        <x:v>Tamamlandı</x:v>
      </x:c>
      <x:c r="U1202" s="749" t="str">
        <x:f>IF(AND(COUNTIF('Ürünler'!$A$6:$A$105,F1202)=1,COUNTIF('Müşteriler'!$A$6:$A$255,E1202)=1),"OK","HATA")</x:f>
        <x:v>OK</x:v>
      </x:c>
    </x:row>
    <x:row r="1203">
      <x:c r="A1203" s="742" t="str">
        <x:v>SIP-01198</x:v>
      </x:c>
      <x:c r="B1203" s="743" t="n">
        <x:v>46008</x:v>
      </x:c>
      <x:c r="C1203" s="744" t="str">
        <x:v>Kurumsal</x:v>
      </x:c>
      <x:c r="D1203" s="744" t="str">
        <x:v>Kahta</x:v>
      </x:c>
      <x:c r="E1203" s="744" t="str">
        <x:v>MUS-0023</x:v>
      </x:c>
      <x:c r="F1203" s="744" t="str">
        <x:v>URN-0087</x:v>
      </x:c>
      <x:c r="G1203" s="744" t="n">
        <x:v>18</x:v>
      </x:c>
      <x:c r="H1203" s="745" t="n">
        <x:v>36.43</x:v>
      </x:c>
      <x:c r="I1203" s="746" t="n">
        <x:v>0</x:v>
      </x:c>
      <x:c r="J1203" s="747" t="n">
        <x:f>IF(T1203="İptal",0,G1203*H1203*(1-I1203))</x:f>
        <x:v>655.74</x:v>
      </x:c>
      <x:c r="K1203" s="747" t="n">
        <x:f>IFERROR(INDEX('Ürünler'!$F$6:$F$105,MATCH(F1203,'Ürünler'!$A$6:$A$105,0)),0)</x:f>
        <x:v>27.54</x:v>
      </x:c>
      <x:c r="L1203" s="747" t="n">
        <x:f>IF(T1203="İptal",0,G1203*K1203)</x:f>
        <x:v>495.71999999999997</x:v>
      </x:c>
      <x:c r="M1203" s="747" t="n">
        <x:f>J1203-L1203</x:f>
        <x:v>160.02000000000004</x:v>
      </x:c>
      <x:c r="N1203" s="748" t="n">
        <x:f>IFERROR(M1203/J1203,0)</x:f>
        <x:v>0.2440296458962394</x:v>
      </x:c>
      <x:c r="O1203" s="744" t="str">
        <x:v>Bekliyor</x:v>
      </x:c>
      <x:c r="P1203" s="743" t="n">
        <x:v>46053</x:v>
      </x:c>
      <x:c r="Q1203" s="743"/>
      <x:c r="R1203" s="747" t="n">
        <x:f>IF(T1203="İptal",0,IF(O1203="Ödendi",J1203,IF(O1203="Kısmi",J1203*50%,0)))</x:f>
        <x:v>0</x:v>
      </x:c>
      <x:c r="S1203" s="747" t="n">
        <x:f>J1203-R1203</x:f>
        <x:v>655.74</x:v>
      </x:c>
      <x:c r="T1203" s="744" t="str">
        <x:v>Tamamlandı</x:v>
      </x:c>
      <x:c r="U1203" s="749" t="str">
        <x:f>IF(AND(COUNTIF('Ürünler'!$A$6:$A$105,F1203)=1,COUNTIF('Müşteriler'!$A$6:$A$255,E1203)=1),"OK","HATA")</x:f>
        <x:v>OK</x:v>
      </x:c>
    </x:row>
    <x:row r="1204">
      <x:c r="A1204" s="742" t="str">
        <x:v>SIP-01199</x:v>
      </x:c>
      <x:c r="B1204" s="743" t="n">
        <x:v>46173</x:v>
      </x:c>
      <x:c r="C1204" s="744" t="str">
        <x:v>Mağaza</x:v>
      </x:c>
      <x:c r="D1204" s="744" t="str">
        <x:v>Kahta</x:v>
      </x:c>
      <x:c r="E1204" s="744" t="str">
        <x:v>MUS-0171</x:v>
      </x:c>
      <x:c r="F1204" s="744" t="str">
        <x:v>URN-0010</x:v>
      </x:c>
      <x:c r="G1204" s="744" t="n">
        <x:v>4</x:v>
      </x:c>
      <x:c r="H1204" s="745" t="n">
        <x:v>125.2</x:v>
      </x:c>
      <x:c r="I1204" s="746" t="n">
        <x:v>0.05</x:v>
      </x:c>
      <x:c r="J1204" s="747" t="n">
        <x:f>IF(T1204="İptal",0,G1204*H1204*(1-I1204))</x:f>
        <x:v>475.76</x:v>
      </x:c>
      <x:c r="K1204" s="747" t="n">
        <x:f>IFERROR(INDEX('Ürünler'!$F$6:$F$105,MATCH(F1204,'Ürünler'!$A$6:$A$105,0)),0)</x:f>
        <x:v>89.16</x:v>
      </x:c>
      <x:c r="L1204" s="747" t="n">
        <x:f>IF(T1204="İptal",0,G1204*K1204)</x:f>
        <x:v>356.64</x:v>
      </x:c>
      <x:c r="M1204" s="747" t="n">
        <x:f>J1204-L1204</x:f>
        <x:v>119.12</x:v>
      </x:c>
      <x:c r="N1204" s="748" t="n">
        <x:f>IFERROR(M1204/J1204,0)</x:f>
        <x:v>0.2503783420211872</x:v>
      </x:c>
      <x:c r="O1204" s="744" t="str">
        <x:v>Kısmi</x:v>
      </x:c>
      <x:c r="P1204" s="743" t="n">
        <x:v>46188</x:v>
      </x:c>
      <x:c r="Q1204" s="743" t="n">
        <x:v>46177</x:v>
      </x:c>
      <x:c r="R1204" s="747" t="n">
        <x:f>IF(T1204="İptal",0,IF(O1204="Ödendi",J1204,IF(O1204="Kısmi",J1204*50%,0)))</x:f>
        <x:v>237.88</x:v>
      </x:c>
      <x:c r="S1204" s="747" t="n">
        <x:f>J1204-R1204</x:f>
        <x:v>237.88</x:v>
      </x:c>
      <x:c r="T1204" s="744" t="str">
        <x:v>Tamamlandı</x:v>
      </x:c>
      <x:c r="U1204" s="749" t="str">
        <x:f>IF(AND(COUNTIF('Ürünler'!$A$6:$A$105,F1204)=1,COUNTIF('Müşteriler'!$A$6:$A$255,E1204)=1),"OK","HATA")</x:f>
        <x:v>OK</x:v>
      </x:c>
    </x:row>
    <x:row r="1205">
      <x:c r="A1205" s="742" t="str">
        <x:v>SIP-01200</x:v>
      </x:c>
      <x:c r="B1205" s="743" t="n">
        <x:v>46113</x:v>
      </x:c>
      <x:c r="C1205" s="744" t="str">
        <x:v>Bayi</x:v>
      </x:c>
      <x:c r="D1205" s="744" t="str">
        <x:v>Online</x:v>
      </x:c>
      <x:c r="E1205" s="744" t="str">
        <x:v>MUS-0198</x:v>
      </x:c>
      <x:c r="F1205" s="744" t="str">
        <x:v>URN-0006</x:v>
      </x:c>
      <x:c r="G1205" s="744" t="n">
        <x:v>15</x:v>
      </x:c>
      <x:c r="H1205" s="745" t="n">
        <x:v>105.47</x:v>
      </x:c>
      <x:c r="I1205" s="746" t="n">
        <x:v>0</x:v>
      </x:c>
      <x:c r="J1205" s="747" t="n">
        <x:f>IF(T1205="İptal",0,G1205*H1205*(1-I1205))</x:f>
        <x:v>1582.05</x:v>
      </x:c>
      <x:c r="K1205" s="747" t="n">
        <x:f>IFERROR(INDEX('Ürünler'!$F$6:$F$105,MATCH(F1205,'Ürünler'!$A$6:$A$105,0)),0)</x:f>
        <x:v>63.55</x:v>
      </x:c>
      <x:c r="L1205" s="747" t="n">
        <x:f>IF(T1205="İptal",0,G1205*K1205)</x:f>
        <x:v>953.25</x:v>
      </x:c>
      <x:c r="M1205" s="747" t="n">
        <x:f>J1205-L1205</x:f>
        <x:v>628.8</x:v>
      </x:c>
      <x:c r="N1205" s="748" t="n">
        <x:f>IFERROR(M1205/J1205,0)</x:f>
        <x:v>0.39745899307860055</x:v>
      </x:c>
      <x:c r="O1205" s="744" t="str">
        <x:v>Bekliyor</x:v>
      </x:c>
      <x:c r="P1205" s="743" t="n">
        <x:v>46128</x:v>
      </x:c>
      <x:c r="Q1205" s="743"/>
      <x:c r="R1205" s="747" t="n">
        <x:f>IF(T1205="İptal",0,IF(O1205="Ödendi",J1205,IF(O1205="Kısmi",J1205*50%,0)))</x:f>
        <x:v>0</x:v>
      </x:c>
      <x:c r="S1205" s="747" t="n">
        <x:f>J1205-R1205</x:f>
        <x:v>1582.05</x:v>
      </x:c>
      <x:c r="T1205" s="744" t="str">
        <x:v>Tamamlandı</x:v>
      </x:c>
      <x:c r="U1205" s="749" t="str">
        <x:f>IF(AND(COUNTIF('Ürünler'!$A$6:$A$105,F1205)=1,COUNTIF('Müşteriler'!$A$6:$A$255,E1205)=1),"OK","HATA")</x:f>
        <x:v>OK</x:v>
      </x:c>
    </x:row>
    <x:row r="1206">
      <x:c r="A1206" s="742" t="str">
        <x:v>SIP-01201</x:v>
      </x:c>
      <x:c r="B1206" s="743" t="n">
        <x:v>45948</x:v>
      </x:c>
      <x:c r="C1206" s="744" t="str">
        <x:v>Bayi</x:v>
      </x:c>
      <x:c r="D1206" s="744" t="str">
        <x:v>Online</x:v>
      </x:c>
      <x:c r="E1206" s="744" t="str">
        <x:v>MUS-0114</x:v>
      </x:c>
      <x:c r="F1206" s="744" t="str">
        <x:v>URN-0090</x:v>
      </x:c>
      <x:c r="G1206" s="744" t="n">
        <x:v>1</x:v>
      </x:c>
      <x:c r="H1206" s="745" t="n">
        <x:v>82.8</x:v>
      </x:c>
      <x:c r="I1206" s="746" t="n">
        <x:v>0.05</x:v>
      </x:c>
      <x:c r="J1206" s="747" t="n">
        <x:f>IF(T1206="İptal",0,G1206*H1206*(1-I1206))</x:f>
        <x:v>78.66</x:v>
      </x:c>
      <x:c r="K1206" s="747" t="n">
        <x:f>IFERROR(INDEX('Ürünler'!$F$6:$F$105,MATCH(F1206,'Ürünler'!$A$6:$A$105,0)),0)</x:f>
        <x:v>57.9</x:v>
      </x:c>
      <x:c r="L1206" s="747" t="n">
        <x:f>IF(T1206="İptal",0,G1206*K1206)</x:f>
        <x:v>57.9</x:v>
      </x:c>
      <x:c r="M1206" s="747" t="n">
        <x:f>J1206-L1206</x:f>
        <x:v>20.759999999999998</x:v>
      </x:c>
      <x:c r="N1206" s="748" t="n">
        <x:f>IFERROR(M1206/J1206,0)</x:f>
        <x:v>0.2639206712433257</x:v>
      </x:c>
      <x:c r="O1206" s="744" t="str">
        <x:v>Kısmi</x:v>
      </x:c>
      <x:c r="P1206" s="743" t="n">
        <x:v>45963</x:v>
      </x:c>
      <x:c r="Q1206" s="743" t="n">
        <x:v>45954</x:v>
      </x:c>
      <x:c r="R1206" s="747" t="n">
        <x:f>IF(T1206="İptal",0,IF(O1206="Ödendi",J1206,IF(O1206="Kısmi",J1206*50%,0)))</x:f>
        <x:v>39.33</x:v>
      </x:c>
      <x:c r="S1206" s="747" t="n">
        <x:f>J1206-R1206</x:f>
        <x:v>39.33</x:v>
      </x:c>
      <x:c r="T1206" s="744" t="str">
        <x:v>Tamamlandı</x:v>
      </x:c>
      <x:c r="U1206" s="749" t="str">
        <x:f>IF(AND(COUNTIF('Ürünler'!$A$6:$A$105,F1206)=1,COUNTIF('Müşteriler'!$A$6:$A$255,E1206)=1),"OK","HATA")</x:f>
        <x:v>OK</x:v>
      </x:c>
    </x:row>
    <x:row r="1207">
      <x:c r="A1207" s="742" t="str">
        <x:v>SIP-01202</x:v>
      </x:c>
      <x:c r="B1207" s="743" t="n">
        <x:v>46218</x:v>
      </x:c>
      <x:c r="C1207" s="744" t="str">
        <x:v>Kurumsal</x:v>
      </x:c>
      <x:c r="D1207" s="744" t="str">
        <x:v>Online</x:v>
      </x:c>
      <x:c r="E1207" s="744" t="str">
        <x:v>MUS-0100</x:v>
      </x:c>
      <x:c r="F1207" s="744" t="str">
        <x:v>URN-0080</x:v>
      </x:c>
      <x:c r="G1207" s="744" t="n">
        <x:v>2</x:v>
      </x:c>
      <x:c r="H1207" s="745" t="n">
        <x:v>148.4</x:v>
      </x:c>
      <x:c r="I1207" s="746" t="n">
        <x:v>0.1</x:v>
      </x:c>
      <x:c r="J1207" s="747" t="n">
        <x:f>IF(T1207="İptal",0,G1207*H1207*(1-I1207))</x:f>
        <x:v>267.12</x:v>
      </x:c>
      <x:c r="K1207" s="747" t="n">
        <x:f>IFERROR(INDEX('Ürünler'!$F$6:$F$105,MATCH(F1207,'Ürünler'!$A$6:$A$105,0)),0)</x:f>
        <x:v>111.86</x:v>
      </x:c>
      <x:c r="L1207" s="747" t="n">
        <x:f>IF(T1207="İptal",0,G1207*K1207)</x:f>
        <x:v>223.72</x:v>
      </x:c>
      <x:c r="M1207" s="747" t="n">
        <x:f>J1207-L1207</x:f>
        <x:v>43.400000000000006</x:v>
      </x:c>
      <x:c r="N1207" s="748" t="n">
        <x:f>IFERROR(M1207/J1207,0)</x:f>
        <x:v>0.16247379454926628</x:v>
      </x:c>
      <x:c r="O1207" s="744" t="str">
        <x:v>Ödendi</x:v>
      </x:c>
      <x:c r="P1207" s="743" t="n">
        <x:v>46263</x:v>
      </x:c>
      <x:c r="Q1207" s="743" t="n">
        <x:v>46235</x:v>
      </x:c>
      <x:c r="R1207" s="747" t="n">
        <x:f>IF(T1207="İptal",0,IF(O1207="Ödendi",J1207,IF(O1207="Kısmi",J1207*50%,0)))</x:f>
        <x:v>267.12</x:v>
      </x:c>
      <x:c r="S1207" s="747" t="n">
        <x:f>J1207-R1207</x:f>
        <x:v>0</x:v>
      </x:c>
      <x:c r="T1207" s="744" t="str">
        <x:v>Tamamlandı</x:v>
      </x:c>
      <x:c r="U1207" s="749" t="str">
        <x:f>IF(AND(COUNTIF('Ürünler'!$A$6:$A$105,F1207)=1,COUNTIF('Müşteriler'!$A$6:$A$255,E1207)=1),"OK","HATA")</x:f>
        <x:v>OK</x:v>
      </x:c>
    </x:row>
    <x:row r="1208">
      <x:c r="A1208" s="742" t="str">
        <x:v>SIP-01203</x:v>
      </x:c>
      <x:c r="B1208" s="743" t="n">
        <x:v>45998</x:v>
      </x:c>
      <x:c r="C1208" s="744" t="str">
        <x:v>Kurumsal</x:v>
      </x:c>
      <x:c r="D1208" s="744" t="str">
        <x:v>Online</x:v>
      </x:c>
      <x:c r="E1208" s="744" t="str">
        <x:v>MUS-0052</x:v>
      </x:c>
      <x:c r="F1208" s="744" t="str">
        <x:v>URN-0082</x:v>
      </x:c>
      <x:c r="G1208" s="744" t="n">
        <x:v>11</x:v>
      </x:c>
      <x:c r="H1208" s="745" t="n">
        <x:v>211.03</x:v>
      </x:c>
      <x:c r="I1208" s="746" t="n">
        <x:v>0.1</x:v>
      </x:c>
      <x:c r="J1208" s="747" t="n">
        <x:f>IF(T1208="İptal",0,G1208*H1208*(1-I1208))</x:f>
        <x:v>2089.197</x:v>
      </x:c>
      <x:c r="K1208" s="747" t="n">
        <x:f>IFERROR(INDEX('Ürünler'!$F$6:$F$105,MATCH(F1208,'Ürünler'!$A$6:$A$105,0)),0)</x:f>
        <x:v>137.78</x:v>
      </x:c>
      <x:c r="L1208" s="747" t="n">
        <x:f>IF(T1208="İptal",0,G1208*K1208)</x:f>
        <x:v>1515.58</x:v>
      </x:c>
      <x:c r="M1208" s="747" t="n">
        <x:f>J1208-L1208</x:f>
        <x:v>573.6170000000002</x:v>
      </x:c>
      <x:c r="N1208" s="748" t="n">
        <x:f>IFERROR(M1208/J1208,0)</x:f>
        <x:v>0.27456338487945375</x:v>
      </x:c>
      <x:c r="O1208" s="744" t="str">
        <x:v>Ödendi</x:v>
      </x:c>
      <x:c r="P1208" s="743" t="n">
        <x:v>46013</x:v>
      </x:c>
      <x:c r="Q1208" s="743" t="n">
        <x:v>45998</x:v>
      </x:c>
      <x:c r="R1208" s="747" t="n">
        <x:f>IF(T1208="İptal",0,IF(O1208="Ödendi",J1208,IF(O1208="Kısmi",J1208*50%,0)))</x:f>
        <x:v>2089.197</x:v>
      </x:c>
      <x:c r="S1208" s="747" t="n">
        <x:f>J1208-R1208</x:f>
        <x:v>0</x:v>
      </x:c>
      <x:c r="T1208" s="744" t="str">
        <x:v>Tamamlandı</x:v>
      </x:c>
      <x:c r="U1208" s="749" t="str">
        <x:f>IF(AND(COUNTIF('Ürünler'!$A$6:$A$105,F1208)=1,COUNTIF('Müşteriler'!$A$6:$A$255,E1208)=1),"OK","HATA")</x:f>
        <x:v>OK</x:v>
      </x:c>
    </x:row>
    <x:row r="1209">
      <x:c r="A1209" s="742" t="str">
        <x:v>SIP-01204</x:v>
      </x:c>
      <x:c r="B1209" s="743" t="n">
        <x:v>46203</x:v>
      </x:c>
      <x:c r="C1209" s="744" t="str">
        <x:v>E-ticaret</x:v>
      </x:c>
      <x:c r="D1209" s="744" t="str">
        <x:v>Kahta</x:v>
      </x:c>
      <x:c r="E1209" s="744" t="str">
        <x:v>MUS-0111</x:v>
      </x:c>
      <x:c r="F1209" s="744" t="str">
        <x:v>URN-0006</x:v>
      </x:c>
      <x:c r="G1209" s="744" t="n">
        <x:v>15</x:v>
      </x:c>
      <x:c r="H1209" s="745" t="n">
        <x:v>98.09</x:v>
      </x:c>
      <x:c r="I1209" s="746" t="n">
        <x:v>0.15</x:v>
      </x:c>
      <x:c r="J1209" s="747" t="n">
        <x:f>IF(T1209="İptal",0,G1209*H1209*(1-I1209))</x:f>
        <x:v>1250.6475</x:v>
      </x:c>
      <x:c r="K1209" s="747" t="n">
        <x:f>IFERROR(INDEX('Ürünler'!$F$6:$F$105,MATCH(F1209,'Ürünler'!$A$6:$A$105,0)),0)</x:f>
        <x:v>63.55</x:v>
      </x:c>
      <x:c r="L1209" s="747" t="n">
        <x:f>IF(T1209="İptal",0,G1209*K1209)</x:f>
        <x:v>953.25</x:v>
      </x:c>
      <x:c r="M1209" s="747" t="n">
        <x:f>J1209-L1209</x:f>
        <x:v>297.39750000000004</x:v>
      </x:c>
      <x:c r="N1209" s="748" t="n">
        <x:f>IFERROR(M1209/J1209,0)</x:f>
        <x:v>0.23779482228205792</x:v>
      </x:c>
      <x:c r="O1209" s="744" t="str">
        <x:v>Bekliyor</x:v>
      </x:c>
      <x:c r="P1209" s="743" t="n">
        <x:v>46210</x:v>
      </x:c>
      <x:c r="Q1209" s="743"/>
      <x:c r="R1209" s="747" t="n">
        <x:f>IF(T1209="İptal",0,IF(O1209="Ödendi",J1209,IF(O1209="Kısmi",J1209*50%,0)))</x:f>
        <x:v>0</x:v>
      </x:c>
      <x:c r="S1209" s="747" t="n">
        <x:f>J1209-R1209</x:f>
        <x:v>1250.6475</x:v>
      </x:c>
      <x:c r="T1209" s="744" t="str">
        <x:v>Tamamlandı</x:v>
      </x:c>
      <x:c r="U1209" s="749" t="str">
        <x:f>IF(AND(COUNTIF('Ürünler'!$A$6:$A$105,F1209)=1,COUNTIF('Müşteriler'!$A$6:$A$255,E1209)=1),"OK","HATA")</x:f>
        <x:v>OK</x:v>
      </x:c>
    </x:row>
    <x:row r="1210">
      <x:c r="A1210" s="742" t="str">
        <x:v>SIP-01205</x:v>
      </x:c>
      <x:c r="B1210" s="743" t="n">
        <x:v>45930</x:v>
      </x:c>
      <x:c r="C1210" s="744" t="str">
        <x:v>Mağaza</x:v>
      </x:c>
      <x:c r="D1210" s="744" t="str">
        <x:v>Kahta</x:v>
      </x:c>
      <x:c r="E1210" s="744" t="str">
        <x:v>MUS-0204</x:v>
      </x:c>
      <x:c r="F1210" s="744" t="str">
        <x:v>URN-0094</x:v>
      </x:c>
      <x:c r="G1210" s="744" t="n">
        <x:v>8</x:v>
      </x:c>
      <x:c r="H1210" s="745" t="n">
        <x:v>141.72</x:v>
      </x:c>
      <x:c r="I1210" s="746" t="n">
        <x:v>0.05</x:v>
      </x:c>
      <x:c r="J1210" s="747" t="n">
        <x:f>IF(T1210="İptal",0,G1210*H1210*(1-I1210))</x:f>
        <x:v>1077.072</x:v>
      </x:c>
      <x:c r="K1210" s="747" t="n">
        <x:f>IFERROR(INDEX('Ürünler'!$F$6:$F$105,MATCH(F1210,'Ürünler'!$A$6:$A$105,0)),0)</x:f>
        <x:v>100.39</x:v>
      </x:c>
      <x:c r="L1210" s="747" t="n">
        <x:f>IF(T1210="İptal",0,G1210*K1210)</x:f>
        <x:v>803.12</x:v>
      </x:c>
      <x:c r="M1210" s="747" t="n">
        <x:f>J1210-L1210</x:f>
        <x:v>273.9519999999999</x:v>
      </x:c>
      <x:c r="N1210" s="748" t="n">
        <x:f>IFERROR(M1210/J1210,0)</x:f>
        <x:v>0.25434882719075413</x:v>
      </x:c>
      <x:c r="O1210" s="744" t="str">
        <x:v>Ödendi</x:v>
      </x:c>
      <x:c r="P1210" s="743" t="n">
        <x:v>45945</x:v>
      </x:c>
      <x:c r="Q1210" s="743" t="n">
        <x:v>45930</x:v>
      </x:c>
      <x:c r="R1210" s="747" t="n">
        <x:f>IF(T1210="İptal",0,IF(O1210="Ödendi",J1210,IF(O1210="Kısmi",J1210*50%,0)))</x:f>
        <x:v>1077.072</x:v>
      </x:c>
      <x:c r="S1210" s="747" t="n">
        <x:f>J1210-R1210</x:f>
        <x:v>0</x:v>
      </x:c>
      <x:c r="T1210" s="744" t="str">
        <x:v>Tamamlandı</x:v>
      </x:c>
      <x:c r="U1210" s="749" t="str">
        <x:f>IF(AND(COUNTIF('Ürünler'!$A$6:$A$105,F1210)=1,COUNTIF('Müşteriler'!$A$6:$A$255,E1210)=1),"OK","HATA")</x:f>
        <x:v>OK</x:v>
      </x:c>
    </x:row>
    <x:row r="1211">
      <x:c r="A1211" s="742" t="str">
        <x:v>SIP-01206</x:v>
      </x:c>
      <x:c r="B1211" s="743" t="n">
        <x:v>46170</x:v>
      </x:c>
      <x:c r="C1211" s="744" t="str">
        <x:v>E-ticaret</x:v>
      </x:c>
      <x:c r="D1211" s="744" t="str">
        <x:v>Online</x:v>
      </x:c>
      <x:c r="E1211" s="744" t="str">
        <x:v>MUS-0003</x:v>
      </x:c>
      <x:c r="F1211" s="744" t="str">
        <x:v>URN-0004</x:v>
      </x:c>
      <x:c r="G1211" s="744" t="n">
        <x:v>17</x:v>
      </x:c>
      <x:c r="H1211" s="745" t="n">
        <x:v>84.49</x:v>
      </x:c>
      <x:c r="I1211" s="746" t="n">
        <x:v>0</x:v>
      </x:c>
      <x:c r="J1211" s="747" t="n">
        <x:f>IF(T1211="İptal",0,G1211*H1211*(1-I1211))</x:f>
        <x:v>1436.33</x:v>
      </x:c>
      <x:c r="K1211" s="747" t="n">
        <x:f>IFERROR(INDEX('Ürünler'!$F$6:$F$105,MATCH(F1211,'Ürünler'!$A$6:$A$105,0)),0)</x:f>
        <x:v>58.09</x:v>
      </x:c>
      <x:c r="L1211" s="747" t="n">
        <x:f>IF(T1211="İptal",0,G1211*K1211)</x:f>
        <x:v>987.5300000000001</x:v>
      </x:c>
      <x:c r="M1211" s="747" t="n">
        <x:f>J1211-L1211</x:f>
        <x:v>448.79999999999984</x:v>
      </x:c>
      <x:c r="N1211" s="748" t="n">
        <x:f>IFERROR(M1211/J1211,0)</x:f>
        <x:v>0.3124630133743637</x:v>
      </x:c>
      <x:c r="O1211" s="744" t="str">
        <x:v>Kısmi</x:v>
      </x:c>
      <x:c r="P1211" s="743" t="n">
        <x:v>46185</x:v>
      </x:c>
      <x:c r="Q1211" s="743" t="n">
        <x:v>46205</x:v>
      </x:c>
      <x:c r="R1211" s="747" t="n">
        <x:f>IF(T1211="İptal",0,IF(O1211="Ödendi",J1211,IF(O1211="Kısmi",J1211*50%,0)))</x:f>
        <x:v>718.165</x:v>
      </x:c>
      <x:c r="S1211" s="747" t="n">
        <x:f>J1211-R1211</x:f>
        <x:v>718.165</x:v>
      </x:c>
      <x:c r="T1211" s="744" t="str">
        <x:v>Tamamlandı</x:v>
      </x:c>
      <x:c r="U1211" s="749" t="str">
        <x:f>IF(AND(COUNTIF('Ürünler'!$A$6:$A$105,F1211)=1,COUNTIF('Müşteriler'!$A$6:$A$255,E1211)=1),"OK","HATA")</x:f>
        <x:v>OK</x:v>
      </x:c>
    </x:row>
    <x:row r="1212">
      <x:c r="A1212" s="742" t="str">
        <x:v>SIP-01207</x:v>
      </x:c>
      <x:c r="B1212" s="743" t="n">
        <x:v>45986</x:v>
      </x:c>
      <x:c r="C1212" s="744" t="str">
        <x:v>Kurumsal</x:v>
      </x:c>
      <x:c r="D1212" s="744" t="str">
        <x:v>Kahta</x:v>
      </x:c>
      <x:c r="E1212" s="744" t="str">
        <x:v>MUS-0182</x:v>
      </x:c>
      <x:c r="F1212" s="744" t="str">
        <x:v>URN-0009</x:v>
      </x:c>
      <x:c r="G1212" s="744" t="n">
        <x:v>15</x:v>
      </x:c>
      <x:c r="H1212" s="745" t="n">
        <x:v>105.79</x:v>
      </x:c>
      <x:c r="I1212" s="746" t="n">
        <x:v>0.05</x:v>
      </x:c>
      <x:c r="J1212" s="747" t="n">
        <x:f>IF(T1212="İptal",0,G1212*H1212*(1-I1212))</x:f>
        <x:v>1507.5075000000002</x:v>
      </x:c>
      <x:c r="K1212" s="747" t="n">
        <x:f>IFERROR(INDEX('Ürünler'!$F$6:$F$105,MATCH(F1212,'Ürünler'!$A$6:$A$105,0)),0)</x:f>
        <x:v>77.33</x:v>
      </x:c>
      <x:c r="L1212" s="747" t="n">
        <x:f>IF(T1212="İptal",0,G1212*K1212)</x:f>
        <x:v>1159.95</x:v>
      </x:c>
      <x:c r="M1212" s="747" t="n">
        <x:f>J1212-L1212</x:f>
        <x:v>347.5575000000001</x:v>
      </x:c>
      <x:c r="N1212" s="748" t="n">
        <x:f>IFERROR(M1212/J1212,0)</x:f>
        <x:v>0.23055109178561306</x:v>
      </x:c>
      <x:c r="O1212" s="744" t="str">
        <x:v>Ödendi</x:v>
      </x:c>
      <x:c r="P1212" s="743" t="n">
        <x:v>46031</x:v>
      </x:c>
      <x:c r="Q1212" s="743" t="n">
        <x:v>46014</x:v>
      </x:c>
      <x:c r="R1212" s="747" t="n">
        <x:f>IF(T1212="İptal",0,IF(O1212="Ödendi",J1212,IF(O1212="Kısmi",J1212*50%,0)))</x:f>
        <x:v>1507.5075000000002</x:v>
      </x:c>
      <x:c r="S1212" s="747" t="n">
        <x:f>J1212-R1212</x:f>
        <x:v>0</x:v>
      </x:c>
      <x:c r="T1212" s="744" t="str">
        <x:v>Tamamlandı</x:v>
      </x:c>
      <x:c r="U1212" s="749" t="str">
        <x:f>IF(AND(COUNTIF('Ürünler'!$A$6:$A$105,F1212)=1,COUNTIF('Müşteriler'!$A$6:$A$255,E1212)=1),"OK","HATA")</x:f>
        <x:v>OK</x:v>
      </x:c>
    </x:row>
    <x:row r="1213">
      <x:c r="A1213" s="742" t="str">
        <x:v>SIP-01208</x:v>
      </x:c>
      <x:c r="B1213" s="743" t="n">
        <x:v>46250</x:v>
      </x:c>
      <x:c r="C1213" s="744" t="str">
        <x:v>E-ticaret</x:v>
      </x:c>
      <x:c r="D1213" s="744" t="str">
        <x:v>Adıyaman Merkez</x:v>
      </x:c>
      <x:c r="E1213" s="744" t="str">
        <x:v>MUS-0054</x:v>
      </x:c>
      <x:c r="F1213" s="744" t="str">
        <x:v>URN-0045</x:v>
      </x:c>
      <x:c r="G1213" s="744" t="n">
        <x:v>13</x:v>
      </x:c>
      <x:c r="H1213" s="745" t="n">
        <x:v>148.47</x:v>
      </x:c>
      <x:c r="I1213" s="746" t="n">
        <x:v>0.05</x:v>
      </x:c>
      <x:c r="J1213" s="747" t="n">
        <x:f>IF(T1213="İptal",0,G1213*H1213*(1-I1213))</x:f>
        <x:v>1833.6045</x:v>
      </x:c>
      <x:c r="K1213" s="747" t="n">
        <x:f>IFERROR(INDEX('Ürünler'!$F$6:$F$105,MATCH(F1213,'Ürünler'!$A$6:$A$105,0)),0)</x:f>
        <x:v>95.6</x:v>
      </x:c>
      <x:c r="L1213" s="747" t="n">
        <x:f>IF(T1213="İptal",0,G1213*K1213)</x:f>
        <x:v>1242.8</x:v>
      </x:c>
      <x:c r="M1213" s="747" t="n">
        <x:f>J1213-L1213</x:f>
        <x:v>590.8045</x:v>
      </x:c>
      <x:c r="N1213" s="748" t="n">
        <x:f>IFERROR(M1213/J1213,0)</x:f>
        <x:v>0.32220934230909665</x:v>
      </x:c>
      <x:c r="O1213" s="744" t="str">
        <x:v>Ödendi</x:v>
      </x:c>
      <x:c r="P1213" s="743" t="n">
        <x:v>46265</x:v>
      </x:c>
      <x:c r="Q1213" s="743" t="n">
        <x:v>46258</x:v>
      </x:c>
      <x:c r="R1213" s="747" t="n">
        <x:f>IF(T1213="İptal",0,IF(O1213="Ödendi",J1213,IF(O1213="Kısmi",J1213*50%,0)))</x:f>
        <x:v>1833.6045</x:v>
      </x:c>
      <x:c r="S1213" s="747" t="n">
        <x:f>J1213-R1213</x:f>
        <x:v>0</x:v>
      </x:c>
      <x:c r="T1213" s="744" t="str">
        <x:v>Tamamlandı</x:v>
      </x:c>
      <x:c r="U1213" s="749" t="str">
        <x:f>IF(AND(COUNTIF('Ürünler'!$A$6:$A$105,F1213)=1,COUNTIF('Müşteriler'!$A$6:$A$255,E1213)=1),"OK","HATA")</x:f>
        <x:v>OK</x:v>
      </x:c>
    </x:row>
    <x:row r="1214">
      <x:c r="A1214" s="742" t="str">
        <x:v>SIP-01209</x:v>
      </x:c>
      <x:c r="B1214" s="743" t="n">
        <x:v>46193</x:v>
      </x:c>
      <x:c r="C1214" s="744" t="str">
        <x:v>Kurumsal</x:v>
      </x:c>
      <x:c r="D1214" s="744" t="str">
        <x:v>Online</x:v>
      </x:c>
      <x:c r="E1214" s="744" t="str">
        <x:v>MUS-0012</x:v>
      </x:c>
      <x:c r="F1214" s="744" t="str">
        <x:v>URN-0047</x:v>
      </x:c>
      <x:c r="G1214" s="744" t="n">
        <x:v>2</x:v>
      </x:c>
      <x:c r="H1214" s="745" t="n">
        <x:v>193.88</x:v>
      </x:c>
      <x:c r="I1214" s="746" t="n">
        <x:v>0</x:v>
      </x:c>
      <x:c r="J1214" s="747" t="n">
        <x:f>IF(T1214="İptal",0,G1214*H1214*(1-I1214))</x:f>
        <x:v>387.76</x:v>
      </x:c>
      <x:c r="K1214" s="747" t="n">
        <x:f>IFERROR(INDEX('Ürünler'!$F$6:$F$105,MATCH(F1214,'Ürünler'!$A$6:$A$105,0)),0)</x:f>
        <x:v>131.32</x:v>
      </x:c>
      <x:c r="L1214" s="747" t="n">
        <x:f>IF(T1214="İptal",0,G1214*K1214)</x:f>
        <x:v>262.64</x:v>
      </x:c>
      <x:c r="M1214" s="747" t="n">
        <x:f>J1214-L1214</x:f>
        <x:v>125.12</x:v>
      </x:c>
      <x:c r="N1214" s="748" t="n">
        <x:f>IFERROR(M1214/J1214,0)</x:f>
        <x:v>0.322673818857025</x:v>
      </x:c>
      <x:c r="O1214" s="744" t="str">
        <x:v>Bekliyor</x:v>
      </x:c>
      <x:c r="P1214" s="743" t="n">
        <x:v>46223</x:v>
      </x:c>
      <x:c r="Q1214" s="743"/>
      <x:c r="R1214" s="747" t="n">
        <x:f>IF(T1214="İptal",0,IF(O1214="Ödendi",J1214,IF(O1214="Kısmi",J1214*50%,0)))</x:f>
        <x:v>0</x:v>
      </x:c>
      <x:c r="S1214" s="747" t="n">
        <x:f>J1214-R1214</x:f>
        <x:v>387.76</x:v>
      </x:c>
      <x:c r="T1214" s="744" t="str">
        <x:v>Tamamlandı</x:v>
      </x:c>
      <x:c r="U1214" s="749" t="str">
        <x:f>IF(AND(COUNTIF('Ürünler'!$A$6:$A$105,F1214)=1,COUNTIF('Müşteriler'!$A$6:$A$255,E1214)=1),"OK","HATA")</x:f>
        <x:v>OK</x:v>
      </x:c>
    </x:row>
    <x:row r="1215">
      <x:c r="A1215" s="742" t="str">
        <x:v>SIP-01210</x:v>
      </x:c>
      <x:c r="B1215" s="743" t="n">
        <x:v>46037</x:v>
      </x:c>
      <x:c r="C1215" s="744" t="str">
        <x:v>E-ticaret</x:v>
      </x:c>
      <x:c r="D1215" s="744" t="str">
        <x:v>Online</x:v>
      </x:c>
      <x:c r="E1215" s="744" t="str">
        <x:v>MUS-0111</x:v>
      </x:c>
      <x:c r="F1215" s="744" t="str">
        <x:v>URN-0040</x:v>
      </x:c>
      <x:c r="G1215" s="744" t="n">
        <x:v>11</x:v>
      </x:c>
      <x:c r="H1215" s="745" t="n">
        <x:v>95.59</x:v>
      </x:c>
      <x:c r="I1215" s="746" t="n">
        <x:v>0.1</x:v>
      </x:c>
      <x:c r="J1215" s="747" t="n">
        <x:f>IF(T1215="İptal",0,G1215*H1215*(1-I1215))</x:f>
        <x:v>946.341</x:v>
      </x:c>
      <x:c r="K1215" s="747" t="n">
        <x:f>IFERROR(INDEX('Ürünler'!$F$6:$F$105,MATCH(F1215,'Ürünler'!$A$6:$A$105,0)),0)</x:f>
        <x:v>60.48</x:v>
      </x:c>
      <x:c r="L1215" s="747" t="n">
        <x:f>IF(T1215="İptal",0,G1215*K1215)</x:f>
        <x:v>665.28</x:v>
      </x:c>
      <x:c r="M1215" s="747" t="n">
        <x:f>J1215-L1215</x:f>
        <x:v>281.06100000000004</x:v>
      </x:c>
      <x:c r="N1215" s="748" t="n">
        <x:f>IFERROR(M1215/J1215,0)</x:f>
        <x:v>0.29699759389057434</x:v>
      </x:c>
      <x:c r="O1215" s="744" t="str">
        <x:v>Kısmi</x:v>
      </x:c>
      <x:c r="P1215" s="743" t="n">
        <x:v>46067</x:v>
      </x:c>
      <x:c r="Q1215" s="743" t="n">
        <x:v>46049</x:v>
      </x:c>
      <x:c r="R1215" s="747" t="n">
        <x:f>IF(T1215="İptal",0,IF(O1215="Ödendi",J1215,IF(O1215="Kısmi",J1215*50%,0)))</x:f>
        <x:v>473.1705</x:v>
      </x:c>
      <x:c r="S1215" s="747" t="n">
        <x:f>J1215-R1215</x:f>
        <x:v>473.1705</x:v>
      </x:c>
      <x:c r="T1215" s="744" t="str">
        <x:v>Tamamlandı</x:v>
      </x:c>
      <x:c r="U1215" s="749" t="str">
        <x:f>IF(AND(COUNTIF('Ürünler'!$A$6:$A$105,F1215)=1,COUNTIF('Müşteriler'!$A$6:$A$255,E1215)=1),"OK","HATA")</x:f>
        <x:v>OK</x:v>
      </x:c>
    </x:row>
    <x:row r="1216">
      <x:c r="A1216" s="742" t="str">
        <x:v>SIP-01211</x:v>
      </x:c>
      <x:c r="B1216" s="743" t="n">
        <x:v>46053</x:v>
      </x:c>
      <x:c r="C1216" s="744" t="str">
        <x:v>Mağaza</x:v>
      </x:c>
      <x:c r="D1216" s="744" t="str">
        <x:v>Kahta</x:v>
      </x:c>
      <x:c r="E1216" s="744" t="str">
        <x:v>MUS-0053</x:v>
      </x:c>
      <x:c r="F1216" s="744" t="str">
        <x:v>URN-0087</x:v>
      </x:c>
      <x:c r="G1216" s="744" t="n">
        <x:v>6</x:v>
      </x:c>
      <x:c r="H1216" s="745" t="n">
        <x:v>40.18</x:v>
      </x:c>
      <x:c r="I1216" s="746" t="n">
        <x:v>0</x:v>
      </x:c>
      <x:c r="J1216" s="747" t="n">
        <x:f>IF(T1216="İptal",0,G1216*H1216*(1-I1216))</x:f>
        <x:v>241.07999999999998</x:v>
      </x:c>
      <x:c r="K1216" s="747" t="n">
        <x:f>IFERROR(INDEX('Ürünler'!$F$6:$F$105,MATCH(F1216,'Ürünler'!$A$6:$A$105,0)),0)</x:f>
        <x:v>27.54</x:v>
      </x:c>
      <x:c r="L1216" s="747" t="n">
        <x:f>IF(T1216="İptal",0,G1216*K1216)</x:f>
        <x:v>165.24</x:v>
      </x:c>
      <x:c r="M1216" s="747" t="n">
        <x:f>J1216-L1216</x:f>
        <x:v>75.83999999999997</x:v>
      </x:c>
      <x:c r="N1216" s="748" t="n">
        <x:f>IFERROR(M1216/J1216,0)</x:f>
        <x:v>0.3145843703334992</x:v>
      </x:c>
      <x:c r="O1216" s="744" t="str">
        <x:v>Ödendi</x:v>
      </x:c>
      <x:c r="P1216" s="743" t="n">
        <x:v>46083</x:v>
      </x:c>
      <x:c r="Q1216" s="743" t="n">
        <x:v>46083</x:v>
      </x:c>
      <x:c r="R1216" s="747" t="n">
        <x:f>IF(T1216="İptal",0,IF(O1216="Ödendi",J1216,IF(O1216="Kısmi",J1216*50%,0)))</x:f>
        <x:v>241.07999999999998</x:v>
      </x:c>
      <x:c r="S1216" s="747" t="n">
        <x:f>J1216-R1216</x:f>
        <x:v>0</x:v>
      </x:c>
      <x:c r="T1216" s="744" t="str">
        <x:v>Tamamlandı</x:v>
      </x:c>
      <x:c r="U1216" s="749" t="str">
        <x:f>IF(AND(COUNTIF('Ürünler'!$A$6:$A$105,F1216)=1,COUNTIF('Müşteriler'!$A$6:$A$255,E1216)=1),"OK","HATA")</x:f>
        <x:v>OK</x:v>
      </x:c>
    </x:row>
    <x:row r="1217">
      <x:c r="A1217" s="742" t="str">
        <x:v>SIP-01212</x:v>
      </x:c>
      <x:c r="B1217" s="743" t="n">
        <x:v>46129</x:v>
      </x:c>
      <x:c r="C1217" s="744" t="str">
        <x:v>E-ticaret</x:v>
      </x:c>
      <x:c r="D1217" s="744" t="str">
        <x:v>Online</x:v>
      </x:c>
      <x:c r="E1217" s="744" t="str">
        <x:v>MUS-0041</x:v>
      </x:c>
      <x:c r="F1217" s="744" t="str">
        <x:v>URN-0079</x:v>
      </x:c>
      <x:c r="G1217" s="744" t="n">
        <x:v>9</x:v>
      </x:c>
      <x:c r="H1217" s="745" t="n">
        <x:v>132.04</x:v>
      </x:c>
      <x:c r="I1217" s="746" t="n">
        <x:v>0.1</x:v>
      </x:c>
      <x:c r="J1217" s="747" t="n">
        <x:f>IF(T1217="İptal",0,G1217*H1217*(1-I1217))</x:f>
        <x:v>1069.524</x:v>
      </x:c>
      <x:c r="K1217" s="747" t="n">
        <x:f>IFERROR(INDEX('Ürünler'!$F$6:$F$105,MATCH(F1217,'Ürünler'!$A$6:$A$105,0)),0)</x:f>
        <x:v>96.79</x:v>
      </x:c>
      <x:c r="L1217" s="747" t="n">
        <x:f>IF(T1217="İptal",0,G1217*K1217)</x:f>
        <x:v>871.11</x:v>
      </x:c>
      <x:c r="M1217" s="747" t="n">
        <x:f>J1217-L1217</x:f>
        <x:v>198.41399999999987</x:v>
      </x:c>
      <x:c r="N1217" s="748" t="n">
        <x:f>IFERROR(M1217/J1217,0)</x:f>
        <x:v>0.18551617355010255</x:v>
      </x:c>
      <x:c r="O1217" s="744" t="str">
        <x:v>Ödendi</x:v>
      </x:c>
      <x:c r="P1217" s="743" t="n">
        <x:v>46144</x:v>
      </x:c>
      <x:c r="Q1217" s="743" t="n">
        <x:v>46136</x:v>
      </x:c>
      <x:c r="R1217" s="747" t="n">
        <x:f>IF(T1217="İptal",0,IF(O1217="Ödendi",J1217,IF(O1217="Kısmi",J1217*50%,0)))</x:f>
        <x:v>1069.524</x:v>
      </x:c>
      <x:c r="S1217" s="747" t="n">
        <x:f>J1217-R1217</x:f>
        <x:v>0</x:v>
      </x:c>
      <x:c r="T1217" s="744" t="str">
        <x:v>Tamamlandı</x:v>
      </x:c>
      <x:c r="U1217" s="749" t="str">
        <x:f>IF(AND(COUNTIF('Ürünler'!$A$6:$A$105,F1217)=1,COUNTIF('Müşteriler'!$A$6:$A$255,E1217)=1),"OK","HATA")</x:f>
        <x:v>OK</x:v>
      </x:c>
    </x:row>
    <x:row r="1218">
      <x:c r="A1218" s="742" t="str">
        <x:v>SIP-01213</x:v>
      </x:c>
      <x:c r="B1218" s="743" t="n">
        <x:v>45975</x:v>
      </x:c>
      <x:c r="C1218" s="744" t="str">
        <x:v>Kurumsal</x:v>
      </x:c>
      <x:c r="D1218" s="744" t="str">
        <x:v>Kahta</x:v>
      </x:c>
      <x:c r="E1218" s="744" t="str">
        <x:v>MUS-0057</x:v>
      </x:c>
      <x:c r="F1218" s="744" t="str">
        <x:v>URN-0089</x:v>
      </x:c>
      <x:c r="G1218" s="744" t="n">
        <x:v>13</x:v>
      </x:c>
      <x:c r="H1218" s="745" t="n">
        <x:v>85.05</x:v>
      </x:c>
      <x:c r="I1218" s="746" t="n">
        <x:v>0.05</x:v>
      </x:c>
      <x:c r="J1218" s="747" t="n">
        <x:f>IF(T1218="İptal",0,G1218*H1218*(1-I1218))</x:f>
        <x:v>1050.3674999999998</x:v>
      </x:c>
      <x:c r="K1218" s="747" t="n">
        <x:f>IFERROR(INDEX('Ürünler'!$F$6:$F$105,MATCH(F1218,'Ürünler'!$A$6:$A$105,0)),0)</x:f>
        <x:v>56.14</x:v>
      </x:c>
      <x:c r="L1218" s="747" t="n">
        <x:f>IF(T1218="İptal",0,G1218*K1218)</x:f>
        <x:v>729.82</x:v>
      </x:c>
      <x:c r="M1218" s="747" t="n">
        <x:f>J1218-L1218</x:f>
        <x:v>320.5474999999998</x:v>
      </x:c>
      <x:c r="N1218" s="748" t="n">
        <x:f>IFERROR(M1218/J1218,0)</x:f>
        <x:v>0.3051765215507904</x:v>
      </x:c>
      <x:c r="O1218" s="744" t="str">
        <x:v>Ödendi</x:v>
      </x:c>
      <x:c r="P1218" s="743" t="n">
        <x:v>46020</x:v>
      </x:c>
      <x:c r="Q1218" s="743" t="n">
        <x:v>45981</x:v>
      </x:c>
      <x:c r="R1218" s="747" t="n">
        <x:f>IF(T1218="İptal",0,IF(O1218="Ödendi",J1218,IF(O1218="Kısmi",J1218*50%,0)))</x:f>
        <x:v>1050.3674999999998</x:v>
      </x:c>
      <x:c r="S1218" s="747" t="n">
        <x:f>J1218-R1218</x:f>
        <x:v>0</x:v>
      </x:c>
      <x:c r="T1218" s="744" t="str">
        <x:v>Tamamlandı</x:v>
      </x:c>
      <x:c r="U1218" s="749" t="str">
        <x:f>IF(AND(COUNTIF('Ürünler'!$A$6:$A$105,F1218)=1,COUNTIF('Müşteriler'!$A$6:$A$255,E1218)=1),"OK","HATA")</x:f>
        <x:v>OK</x:v>
      </x:c>
    </x:row>
    <x:row r="1219">
      <x:c r="A1219" s="742" t="str">
        <x:v>SIP-01214</x:v>
      </x:c>
      <x:c r="B1219" s="743" t="n">
        <x:v>46216</x:v>
      </x:c>
      <x:c r="C1219" s="744" t="str">
        <x:v>E-ticaret</x:v>
      </x:c>
      <x:c r="D1219" s="744" t="str">
        <x:v>Online</x:v>
      </x:c>
      <x:c r="E1219" s="744" t="str">
        <x:v>MUS-0087</x:v>
      </x:c>
      <x:c r="F1219" s="744" t="str">
        <x:v>URN-0054</x:v>
      </x:c>
      <x:c r="G1219" s="744" t="n">
        <x:v>2</x:v>
      </x:c>
      <x:c r="H1219" s="745" t="n">
        <x:v>48.75</x:v>
      </x:c>
      <x:c r="I1219" s="746" t="n">
        <x:v>0</x:v>
      </x:c>
      <x:c r="J1219" s="747" t="n">
        <x:f>IF(T1219="İptal",0,G1219*H1219*(1-I1219))</x:f>
        <x:v>97.5</x:v>
      </x:c>
      <x:c r="K1219" s="747" t="n">
        <x:f>IFERROR(INDEX('Ürünler'!$F$6:$F$105,MATCH(F1219,'Ürünler'!$A$6:$A$105,0)),0)</x:f>
        <x:v>33.17</x:v>
      </x:c>
      <x:c r="L1219" s="747" t="n">
        <x:f>IF(T1219="İptal",0,G1219*K1219)</x:f>
        <x:v>66.34</x:v>
      </x:c>
      <x:c r="M1219" s="747" t="n">
        <x:f>J1219-L1219</x:f>
        <x:v>31.159999999999997</x:v>
      </x:c>
      <x:c r="N1219" s="748" t="n">
        <x:f>IFERROR(M1219/J1219,0)</x:f>
        <x:v>0.31958974358974357</x:v>
      </x:c>
      <x:c r="O1219" s="744" t="str">
        <x:v>Kısmi</x:v>
      </x:c>
      <x:c r="P1219" s="743" t="n">
        <x:v>46223</x:v>
      </x:c>
      <x:c r="Q1219" s="743" t="n">
        <x:v>46248</x:v>
      </x:c>
      <x:c r="R1219" s="747" t="n">
        <x:f>IF(T1219="İptal",0,IF(O1219="Ödendi",J1219,IF(O1219="Kısmi",J1219*50%,0)))</x:f>
        <x:v>48.75</x:v>
      </x:c>
      <x:c r="S1219" s="747" t="n">
        <x:f>J1219-R1219</x:f>
        <x:v>48.75</x:v>
      </x:c>
      <x:c r="T1219" s="744" t="str">
        <x:v>Tamamlandı</x:v>
      </x:c>
      <x:c r="U1219" s="749" t="str">
        <x:f>IF(AND(COUNTIF('Ürünler'!$A$6:$A$105,F1219)=1,COUNTIF('Müşteriler'!$A$6:$A$255,E1219)=1),"OK","HATA")</x:f>
        <x:v>OK</x:v>
      </x:c>
    </x:row>
    <x:row r="1220">
      <x:c r="A1220" s="742" t="str">
        <x:v>SIP-01215</x:v>
      </x:c>
      <x:c r="B1220" s="743" t="n">
        <x:v>45930</x:v>
      </x:c>
      <x:c r="C1220" s="744" t="str">
        <x:v>Kurumsal</x:v>
      </x:c>
      <x:c r="D1220" s="744" t="str">
        <x:v>Adıyaman Merkez</x:v>
      </x:c>
      <x:c r="E1220" s="744" t="str">
        <x:v>MUS-0094</x:v>
      </x:c>
      <x:c r="F1220" s="744" t="str">
        <x:v>URN-0079</x:v>
      </x:c>
      <x:c r="G1220" s="744" t="n">
        <x:v>12</x:v>
      </x:c>
      <x:c r="H1220" s="745" t="n">
        <x:v>141.95</x:v>
      </x:c>
      <x:c r="I1220" s="746" t="n">
        <x:v>0</x:v>
      </x:c>
      <x:c r="J1220" s="747" t="n">
        <x:f>IF(T1220="İptal",0,G1220*H1220*(1-I1220))</x:f>
        <x:v>1703.3999999999999</x:v>
      </x:c>
      <x:c r="K1220" s="747" t="n">
        <x:f>IFERROR(INDEX('Ürünler'!$F$6:$F$105,MATCH(F1220,'Ürünler'!$A$6:$A$105,0)),0)</x:f>
        <x:v>96.79</x:v>
      </x:c>
      <x:c r="L1220" s="747" t="n">
        <x:f>IF(T1220="İptal",0,G1220*K1220)</x:f>
        <x:v>1161.48</x:v>
      </x:c>
      <x:c r="M1220" s="747" t="n">
        <x:f>J1220-L1220</x:f>
        <x:v>541.9199999999998</x:v>
      </x:c>
      <x:c r="N1220" s="748" t="n">
        <x:f>IFERROR(M1220/J1220,0)</x:f>
        <x:v>0.3181401902078196</x:v>
      </x:c>
      <x:c r="O1220" s="744" t="str">
        <x:v>Ödendi</x:v>
      </x:c>
      <x:c r="P1220" s="743" t="n">
        <x:v>45960</x:v>
      </x:c>
      <x:c r="Q1220" s="743" t="n">
        <x:v>45957</x:v>
      </x:c>
      <x:c r="R1220" s="747" t="n">
        <x:f>IF(T1220="İptal",0,IF(O1220="Ödendi",J1220,IF(O1220="Kısmi",J1220*50%,0)))</x:f>
        <x:v>1703.3999999999999</x:v>
      </x:c>
      <x:c r="S1220" s="747" t="n">
        <x:f>J1220-R1220</x:f>
        <x:v>0</x:v>
      </x:c>
      <x:c r="T1220" s="744" t="str">
        <x:v>Tamamlandı</x:v>
      </x:c>
      <x:c r="U1220" s="749" t="str">
        <x:f>IF(AND(COUNTIF('Ürünler'!$A$6:$A$105,F1220)=1,COUNTIF('Müşteriler'!$A$6:$A$255,E1220)=1),"OK","HATA")</x:f>
        <x:v>OK</x:v>
      </x:c>
    </x:row>
    <x:row r="1221">
      <x:c r="A1221" s="742" t="str">
        <x:v>SIP-01216</x:v>
      </x:c>
      <x:c r="B1221" s="743" t="n">
        <x:v>45948</x:v>
      </x:c>
      <x:c r="C1221" s="744" t="str">
        <x:v>Mağaza</x:v>
      </x:c>
      <x:c r="D1221" s="744" t="str">
        <x:v>Online</x:v>
      </x:c>
      <x:c r="E1221" s="744" t="str">
        <x:v>MUS-0102</x:v>
      </x:c>
      <x:c r="F1221" s="744" t="str">
        <x:v>URN-0078</x:v>
      </x:c>
      <x:c r="G1221" s="744" t="n">
        <x:v>15</x:v>
      </x:c>
      <x:c r="H1221" s="745" t="n">
        <x:v>131.21</x:v>
      </x:c>
      <x:c r="I1221" s="746" t="n">
        <x:v>0.15</x:v>
      </x:c>
      <x:c r="J1221" s="747" t="n">
        <x:f>IF(T1221="İptal",0,G1221*H1221*(1-I1221))</x:f>
        <x:v>1672.9275</x:v>
      </x:c>
      <x:c r="K1221" s="747" t="n">
        <x:f>IFERROR(INDEX('Ürünler'!$F$6:$F$105,MATCH(F1221,'Ürünler'!$A$6:$A$105,0)),0)</x:f>
        <x:v>99.76</x:v>
      </x:c>
      <x:c r="L1221" s="747" t="n">
        <x:f>IF(T1221="İptal",0,G1221*K1221)</x:f>
        <x:v>1496.4</x:v>
      </x:c>
      <x:c r="M1221" s="747" t="n">
        <x:f>J1221-L1221</x:f>
        <x:v>176.52749999999992</x:v>
      </x:c>
      <x:c r="N1221" s="748" t="n">
        <x:f>IFERROR(M1221/J1221,0)</x:f>
        <x:v>0.10552011369291252</x:v>
      </x:c>
      <x:c r="O1221" s="744" t="str">
        <x:v>Ödendi</x:v>
      </x:c>
      <x:c r="P1221" s="743" t="n">
        <x:v>45993</x:v>
      </x:c>
      <x:c r="Q1221" s="743" t="n">
        <x:v>45955</x:v>
      </x:c>
      <x:c r="R1221" s="747" t="n">
        <x:f>IF(T1221="İptal",0,IF(O1221="Ödendi",J1221,IF(O1221="Kısmi",J1221*50%,0)))</x:f>
        <x:v>1672.9275</x:v>
      </x:c>
      <x:c r="S1221" s="747" t="n">
        <x:f>J1221-R1221</x:f>
        <x:v>0</x:v>
      </x:c>
      <x:c r="T1221" s="744" t="str">
        <x:v>Tamamlandı</x:v>
      </x:c>
      <x:c r="U1221" s="749" t="str">
        <x:f>IF(AND(COUNTIF('Ürünler'!$A$6:$A$105,F1221)=1,COUNTIF('Müşteriler'!$A$6:$A$255,E1221)=1),"OK","HATA")</x:f>
        <x:v>OK</x:v>
      </x:c>
    </x:row>
    <x:row r="1222">
      <x:c r="A1222" s="742" t="str">
        <x:v>SIP-01217</x:v>
      </x:c>
      <x:c r="B1222" s="743" t="n">
        <x:v>46165</x:v>
      </x:c>
      <x:c r="C1222" s="744" t="str">
        <x:v>Mağaza</x:v>
      </x:c>
      <x:c r="D1222" s="744" t="str">
        <x:v>Online</x:v>
      </x:c>
      <x:c r="E1222" s="744" t="str">
        <x:v>MUS-0002</x:v>
      </x:c>
      <x:c r="F1222" s="744" t="str">
        <x:v>URN-0031</x:v>
      </x:c>
      <x:c r="G1222" s="744" t="n">
        <x:v>1</x:v>
      </x:c>
      <x:c r="H1222" s="745" t="n">
        <x:v>175.01</x:v>
      </x:c>
      <x:c r="I1222" s="746" t="n">
        <x:v>0.15</x:v>
      </x:c>
      <x:c r="J1222" s="747" t="n">
        <x:f>IF(T1222="İptal",0,G1222*H1222*(1-I1222))</x:f>
        <x:v>148.7585</x:v>
      </x:c>
      <x:c r="K1222" s="747" t="n">
        <x:f>IFERROR(INDEX('Ürünler'!$F$6:$F$105,MATCH(F1222,'Ürünler'!$A$6:$A$105,0)),0)</x:f>
        <x:v>129.78</x:v>
      </x:c>
      <x:c r="L1222" s="747" t="n">
        <x:f>IF(T1222="İptal",0,G1222*K1222)</x:f>
        <x:v>129.78</x:v>
      </x:c>
      <x:c r="M1222" s="747" t="n">
        <x:f>J1222-L1222</x:f>
        <x:v>18.978499999999997</x:v>
      </x:c>
      <x:c r="N1222" s="748" t="n">
        <x:f>IFERROR(M1222/J1222,0)</x:f>
        <x:v>0.12757926437816997</x:v>
      </x:c>
      <x:c r="O1222" s="744" t="str">
        <x:v>Ödendi</x:v>
      </x:c>
      <x:c r="P1222" s="743" t="n">
        <x:v>46210</x:v>
      </x:c>
      <x:c r="Q1222" s="743" t="n">
        <x:v>46180</x:v>
      </x:c>
      <x:c r="R1222" s="747" t="n">
        <x:f>IF(T1222="İptal",0,IF(O1222="Ödendi",J1222,IF(O1222="Kısmi",J1222*50%,0)))</x:f>
        <x:v>148.7585</x:v>
      </x:c>
      <x:c r="S1222" s="747" t="n">
        <x:f>J1222-R1222</x:f>
        <x:v>0</x:v>
      </x:c>
      <x:c r="T1222" s="744" t="str">
        <x:v>Hazırlanıyor</x:v>
      </x:c>
      <x:c r="U1222" s="749" t="str">
        <x:f>IF(AND(COUNTIF('Ürünler'!$A$6:$A$105,F1222)=1,COUNTIF('Müşteriler'!$A$6:$A$255,E1222)=1),"OK","HATA")</x:f>
        <x:v>OK</x:v>
      </x:c>
    </x:row>
    <x:row r="1223">
      <x:c r="A1223" s="742" t="str">
        <x:v>SIP-01218</x:v>
      </x:c>
      <x:c r="B1223" s="743" t="n">
        <x:v>45929</x:v>
      </x:c>
      <x:c r="C1223" s="744" t="str">
        <x:v>Kurumsal</x:v>
      </x:c>
      <x:c r="D1223" s="744" t="str">
        <x:v>Kahta</x:v>
      </x:c>
      <x:c r="E1223" s="744" t="str">
        <x:v>MUS-0217</x:v>
      </x:c>
      <x:c r="F1223" s="744" t="str">
        <x:v>URN-0067</x:v>
      </x:c>
      <x:c r="G1223" s="744" t="n">
        <x:v>16</x:v>
      </x:c>
      <x:c r="H1223" s="745" t="n">
        <x:v>191.74</x:v>
      </x:c>
      <x:c r="I1223" s="746" t="n">
        <x:v>0</x:v>
      </x:c>
      <x:c r="J1223" s="747" t="n">
        <x:f>IF(T1223="İptal",0,G1223*H1223*(1-I1223))</x:f>
        <x:v>0</x:v>
      </x:c>
      <x:c r="K1223" s="747" t="n">
        <x:f>IFERROR(INDEX('Ürünler'!$F$6:$F$105,MATCH(F1223,'Ürünler'!$A$6:$A$105,0)),0)</x:f>
        <x:v>148.17</x:v>
      </x:c>
      <x:c r="L1223" s="747" t="n">
        <x:f>IF(T1223="İptal",0,G1223*K1223)</x:f>
        <x:v>0</x:v>
      </x:c>
      <x:c r="M1223" s="747" t="n">
        <x:f>J1223-L1223</x:f>
        <x:v>0</x:v>
      </x:c>
      <x:c r="N1223" s="748" t="n">
        <x:f>IFERROR(M1223/J1223,0)</x:f>
        <x:v>0</x:v>
      </x:c>
      <x:c r="O1223" s="744" t="str">
        <x:v>Bekliyor</x:v>
      </x:c>
      <x:c r="P1223" s="743" t="n">
        <x:v>45944</x:v>
      </x:c>
      <x:c r="Q1223" s="743"/>
      <x:c r="R1223" s="747" t="n">
        <x:f>IF(T1223="İptal",0,IF(O1223="Ödendi",J1223,IF(O1223="Kısmi",J1223*50%,0)))</x:f>
        <x:v>0</x:v>
      </x:c>
      <x:c r="S1223" s="747" t="n">
        <x:f>J1223-R1223</x:f>
        <x:v>0</x:v>
      </x:c>
      <x:c r="T1223" s="744" t="str">
        <x:v>İptal</x:v>
      </x:c>
      <x:c r="U1223" s="749" t="str">
        <x:f>IF(AND(COUNTIF('Ürünler'!$A$6:$A$105,F1223)=1,COUNTIF('Müşteriler'!$A$6:$A$255,E1223)=1),"OK","HATA")</x:f>
        <x:v>OK</x:v>
      </x:c>
    </x:row>
    <x:row r="1224">
      <x:c r="A1224" s="742" t="str">
        <x:v>SIP-01219</x:v>
      </x:c>
      <x:c r="B1224" s="743" t="n">
        <x:v>46254</x:v>
      </x:c>
      <x:c r="C1224" s="744" t="str">
        <x:v>Mağaza</x:v>
      </x:c>
      <x:c r="D1224" s="744" t="str">
        <x:v>Adıyaman Merkez</x:v>
      </x:c>
      <x:c r="E1224" s="744" t="str">
        <x:v>MUS-0207</x:v>
      </x:c>
      <x:c r="F1224" s="744" t="str">
        <x:v>URN-0064</x:v>
      </x:c>
      <x:c r="G1224" s="744" t="n">
        <x:v>15</x:v>
      </x:c>
      <x:c r="H1224" s="745" t="n">
        <x:v>197.84</x:v>
      </x:c>
      <x:c r="I1224" s="746" t="n">
        <x:v>0.1</x:v>
      </x:c>
      <x:c r="J1224" s="747" t="n">
        <x:f>IF(T1224="İptal",0,G1224*H1224*(1-I1224))</x:f>
        <x:v>0</x:v>
      </x:c>
      <x:c r="K1224" s="747" t="n">
        <x:f>IFERROR(INDEX('Ürünler'!$F$6:$F$105,MATCH(F1224,'Ürünler'!$A$6:$A$105,0)),0)</x:f>
        <x:v>124.83</x:v>
      </x:c>
      <x:c r="L1224" s="747" t="n">
        <x:f>IF(T1224="İptal",0,G1224*K1224)</x:f>
        <x:v>0</x:v>
      </x:c>
      <x:c r="M1224" s="747" t="n">
        <x:f>J1224-L1224</x:f>
        <x:v>0</x:v>
      </x:c>
      <x:c r="N1224" s="748" t="n">
        <x:f>IFERROR(M1224/J1224,0)</x:f>
        <x:v>0</x:v>
      </x:c>
      <x:c r="O1224" s="744" t="str">
        <x:v>Bekliyor</x:v>
      </x:c>
      <x:c r="P1224" s="743" t="n">
        <x:v>46261</x:v>
      </x:c>
      <x:c r="Q1224" s="743"/>
      <x:c r="R1224" s="747" t="n">
        <x:f>IF(T1224="İptal",0,IF(O1224="Ödendi",J1224,IF(O1224="Kısmi",J1224*50%,0)))</x:f>
        <x:v>0</x:v>
      </x:c>
      <x:c r="S1224" s="747" t="n">
        <x:f>J1224-R1224</x:f>
        <x:v>0</x:v>
      </x:c>
      <x:c r="T1224" s="744" t="str">
        <x:v>İptal</x:v>
      </x:c>
      <x:c r="U1224" s="749" t="str">
        <x:f>IF(AND(COUNTIF('Ürünler'!$A$6:$A$105,F1224)=1,COUNTIF('Müşteriler'!$A$6:$A$255,E1224)=1),"OK","HATA")</x:f>
        <x:v>OK</x:v>
      </x:c>
    </x:row>
    <x:row r="1225">
      <x:c r="A1225" s="742" t="str">
        <x:v>SIP-01220</x:v>
      </x:c>
      <x:c r="B1225" s="743" t="n">
        <x:v>46082</x:v>
      </x:c>
      <x:c r="C1225" s="744" t="str">
        <x:v>Mağaza</x:v>
      </x:c>
      <x:c r="D1225" s="744" t="str">
        <x:v>Adıyaman Merkez</x:v>
      </x:c>
      <x:c r="E1225" s="744" t="str">
        <x:v>MUS-0159</x:v>
      </x:c>
      <x:c r="F1225" s="744" t="str">
        <x:v>URN-0085</x:v>
      </x:c>
      <x:c r="G1225" s="744" t="n">
        <x:v>13</x:v>
      </x:c>
      <x:c r="H1225" s="745" t="n">
        <x:v>256.03</x:v>
      </x:c>
      <x:c r="I1225" s="746" t="n">
        <x:v>0</x:v>
      </x:c>
      <x:c r="J1225" s="747" t="n">
        <x:f>IF(T1225="İptal",0,G1225*H1225*(1-I1225))</x:f>
        <x:v>3328.3899999999994</x:v>
      </x:c>
      <x:c r="K1225" s="747" t="n">
        <x:f>IFERROR(INDEX('Ürünler'!$F$6:$F$105,MATCH(F1225,'Ürünler'!$A$6:$A$105,0)),0)</x:f>
        <x:v>153.49</x:v>
      </x:c>
      <x:c r="L1225" s="747" t="n">
        <x:f>IF(T1225="İptal",0,G1225*K1225)</x:f>
        <x:v>1995.3700000000001</x:v>
      </x:c>
      <x:c r="M1225" s="747" t="n">
        <x:f>J1225-L1225</x:f>
        <x:v>1333.0199999999993</x:v>
      </x:c>
      <x:c r="N1225" s="748" t="n">
        <x:f>IFERROR(M1225/J1225,0)</x:f>
        <x:v>0.4004999414131155</x:v>
      </x:c>
      <x:c r="O1225" s="744" t="str">
        <x:v>Bekliyor</x:v>
      </x:c>
      <x:c r="P1225" s="743" t="n">
        <x:v>46089</x:v>
      </x:c>
      <x:c r="Q1225" s="743"/>
      <x:c r="R1225" s="747" t="n">
        <x:f>IF(T1225="İptal",0,IF(O1225="Ödendi",J1225,IF(O1225="Kısmi",J1225*50%,0)))</x:f>
        <x:v>0</x:v>
      </x:c>
      <x:c r="S1225" s="747" t="n">
        <x:f>J1225-R1225</x:f>
        <x:v>3328.3899999999994</x:v>
      </x:c>
      <x:c r="T1225" s="744" t="str">
        <x:v>Tamamlandı</x:v>
      </x:c>
      <x:c r="U1225" s="749" t="str">
        <x:f>IF(AND(COUNTIF('Ürünler'!$A$6:$A$105,F1225)=1,COUNTIF('Müşteriler'!$A$6:$A$255,E1225)=1),"OK","HATA")</x:f>
        <x:v>OK</x:v>
      </x:c>
    </x:row>
    <x:row r="1226">
      <x:c r="A1226" s="742" t="str">
        <x:v>SIP-01221</x:v>
      </x:c>
      <x:c r="B1226" s="743" t="n">
        <x:v>46227</x:v>
      </x:c>
      <x:c r="C1226" s="744" t="str">
        <x:v>Bayi</x:v>
      </x:c>
      <x:c r="D1226" s="744" t="str">
        <x:v>Online</x:v>
      </x:c>
      <x:c r="E1226" s="744" t="str">
        <x:v>MUS-0039</x:v>
      </x:c>
      <x:c r="F1226" s="744" t="str">
        <x:v>URN-0006</x:v>
      </x:c>
      <x:c r="G1226" s="744" t="n">
        <x:v>8</x:v>
      </x:c>
      <x:c r="H1226" s="745" t="n">
        <x:v>109.66</x:v>
      </x:c>
      <x:c r="I1226" s="746" t="n">
        <x:v>0.05</x:v>
      </x:c>
      <x:c r="J1226" s="747" t="n">
        <x:f>IF(T1226="İptal",0,G1226*H1226*(1-I1226))</x:f>
        <x:v>833.4159999999999</x:v>
      </x:c>
      <x:c r="K1226" s="747" t="n">
        <x:f>IFERROR(INDEX('Ürünler'!$F$6:$F$105,MATCH(F1226,'Ürünler'!$A$6:$A$105,0)),0)</x:f>
        <x:v>63.55</x:v>
      </x:c>
      <x:c r="L1226" s="747" t="n">
        <x:f>IF(T1226="İptal",0,G1226*K1226)</x:f>
        <x:v>508.4</x:v>
      </x:c>
      <x:c r="M1226" s="747" t="n">
        <x:f>J1226-L1226</x:f>
        <x:v>325.01599999999996</x:v>
      </x:c>
      <x:c r="N1226" s="748" t="n">
        <x:f>IFERROR(M1226/J1226,0)</x:f>
        <x:v>0.3899805139330178</x:v>
      </x:c>
      <x:c r="O1226" s="744" t="str">
        <x:v>Ödendi</x:v>
      </x:c>
      <x:c r="P1226" s="743" t="n">
        <x:v>46234</x:v>
      </x:c>
      <x:c r="Q1226" s="743" t="n">
        <x:v>46234</x:v>
      </x:c>
      <x:c r="R1226" s="747" t="n">
        <x:f>IF(T1226="İptal",0,IF(O1226="Ödendi",J1226,IF(O1226="Kısmi",J1226*50%,0)))</x:f>
        <x:v>833.4159999999999</x:v>
      </x:c>
      <x:c r="S1226" s="747" t="n">
        <x:f>J1226-R1226</x:f>
        <x:v>0</x:v>
      </x:c>
      <x:c r="T1226" s="744" t="str">
        <x:v>Tamamlandı</x:v>
      </x:c>
      <x:c r="U1226" s="749" t="str">
        <x:f>IF(AND(COUNTIF('Ürünler'!$A$6:$A$105,F1226)=1,COUNTIF('Müşteriler'!$A$6:$A$255,E1226)=1),"OK","HATA")</x:f>
        <x:v>OK</x:v>
      </x:c>
    </x:row>
    <x:row r="1227">
      <x:c r="A1227" s="742" t="str">
        <x:v>SIP-01222</x:v>
      </x:c>
      <x:c r="B1227" s="743" t="n">
        <x:v>46181</x:v>
      </x:c>
      <x:c r="C1227" s="744" t="str">
        <x:v>Mağaza</x:v>
      </x:c>
      <x:c r="D1227" s="744" t="str">
        <x:v>Adıyaman Merkez</x:v>
      </x:c>
      <x:c r="E1227" s="744" t="str">
        <x:v>MUS-0075</x:v>
      </x:c>
      <x:c r="F1227" s="744" t="str">
        <x:v>URN-0030</x:v>
      </x:c>
      <x:c r="G1227" s="744" t="n">
        <x:v>14</x:v>
      </x:c>
      <x:c r="H1227" s="745" t="n">
        <x:v>183.31</x:v>
      </x:c>
      <x:c r="I1227" s="746" t="n">
        <x:v>0</x:v>
      </x:c>
      <x:c r="J1227" s="747" t="n">
        <x:f>IF(T1227="İptal",0,G1227*H1227*(1-I1227))</x:f>
        <x:v>2566.34</x:v>
      </x:c>
      <x:c r="K1227" s="747" t="n">
        <x:f>IFERROR(INDEX('Ürünler'!$F$6:$F$105,MATCH(F1227,'Ürünler'!$A$6:$A$105,0)),0)</x:f>
        <x:v>110.53</x:v>
      </x:c>
      <x:c r="L1227" s="747" t="n">
        <x:f>IF(T1227="İptal",0,G1227*K1227)</x:f>
        <x:v>1547.42</x:v>
      </x:c>
      <x:c r="M1227" s="747" t="n">
        <x:f>J1227-L1227</x:f>
        <x:v>1018.9200000000001</x:v>
      </x:c>
      <x:c r="N1227" s="748" t="n">
        <x:f>IFERROR(M1227/J1227,0)</x:f>
        <x:v>0.3970323495717637</x:v>
      </x:c>
      <x:c r="O1227" s="744" t="str">
        <x:v>Bekliyor</x:v>
      </x:c>
      <x:c r="P1227" s="743" t="n">
        <x:v>46188</x:v>
      </x:c>
      <x:c r="Q1227" s="743"/>
      <x:c r="R1227" s="747" t="n">
        <x:f>IF(T1227="İptal",0,IF(O1227="Ödendi",J1227,IF(O1227="Kısmi",J1227*50%,0)))</x:f>
        <x:v>0</x:v>
      </x:c>
      <x:c r="S1227" s="747" t="n">
        <x:f>J1227-R1227</x:f>
        <x:v>2566.34</x:v>
      </x:c>
      <x:c r="T1227" s="744" t="str">
        <x:v>Tamamlandı</x:v>
      </x:c>
      <x:c r="U1227" s="749" t="str">
        <x:f>IF(AND(COUNTIF('Ürünler'!$A$6:$A$105,F1227)=1,COUNTIF('Müşteriler'!$A$6:$A$255,E1227)=1),"OK","HATA")</x:f>
        <x:v>OK</x:v>
      </x:c>
    </x:row>
    <x:row r="1228">
      <x:c r="A1228" s="742" t="str">
        <x:v>SIP-01223</x:v>
      </x:c>
      <x:c r="B1228" s="743" t="n">
        <x:v>45930</x:v>
      </x:c>
      <x:c r="C1228" s="744" t="str">
        <x:v>Bayi</x:v>
      </x:c>
      <x:c r="D1228" s="744" t="str">
        <x:v>Online</x:v>
      </x:c>
      <x:c r="E1228" s="744" t="str">
        <x:v>MUS-0185</x:v>
      </x:c>
      <x:c r="F1228" s="744" t="str">
        <x:v>URN-0040</x:v>
      </x:c>
      <x:c r="G1228" s="744" t="n">
        <x:v>2</x:v>
      </x:c>
      <x:c r="H1228" s="745" t="n">
        <x:v>101.58</x:v>
      </x:c>
      <x:c r="I1228" s="746" t="n">
        <x:v>0</x:v>
      </x:c>
      <x:c r="J1228" s="747" t="n">
        <x:f>IF(T1228="İptal",0,G1228*H1228*(1-I1228))</x:f>
        <x:v>203.16</x:v>
      </x:c>
      <x:c r="K1228" s="747" t="n">
        <x:f>IFERROR(INDEX('Ürünler'!$F$6:$F$105,MATCH(F1228,'Ürünler'!$A$6:$A$105,0)),0)</x:f>
        <x:v>60.48</x:v>
      </x:c>
      <x:c r="L1228" s="747" t="n">
        <x:f>IF(T1228="İptal",0,G1228*K1228)</x:f>
        <x:v>120.96</x:v>
      </x:c>
      <x:c r="M1228" s="747" t="n">
        <x:f>J1228-L1228</x:f>
        <x:v>82.2</x:v>
      </x:c>
      <x:c r="N1228" s="748" t="n">
        <x:f>IFERROR(M1228/J1228,0)</x:f>
        <x:v>0.40460720614294154</x:v>
      </x:c>
      <x:c r="O1228" s="744" t="str">
        <x:v>Ödendi</x:v>
      </x:c>
      <x:c r="P1228" s="743" t="n">
        <x:v>45937</x:v>
      </x:c>
      <x:c r="Q1228" s="743" t="n">
        <x:v>45931</x:v>
      </x:c>
      <x:c r="R1228" s="747" t="n">
        <x:f>IF(T1228="İptal",0,IF(O1228="Ödendi",J1228,IF(O1228="Kısmi",J1228*50%,0)))</x:f>
        <x:v>203.16</x:v>
      </x:c>
      <x:c r="S1228" s="747" t="n">
        <x:f>J1228-R1228</x:f>
        <x:v>0</x:v>
      </x:c>
      <x:c r="T1228" s="744" t="str">
        <x:v>Tamamlandı</x:v>
      </x:c>
      <x:c r="U1228" s="749" t="str">
        <x:f>IF(AND(COUNTIF('Ürünler'!$A$6:$A$105,F1228)=1,COUNTIF('Müşteriler'!$A$6:$A$255,E1228)=1),"OK","HATA")</x:f>
        <x:v>OK</x:v>
      </x:c>
    </x:row>
    <x:row r="1229">
      <x:c r="A1229" s="742" t="str">
        <x:v>SIP-01224</x:v>
      </x:c>
      <x:c r="B1229" s="743" t="n">
        <x:v>46256</x:v>
      </x:c>
      <x:c r="C1229" s="744" t="str">
        <x:v>Bayi</x:v>
      </x:c>
      <x:c r="D1229" s="744" t="str">
        <x:v>Adıyaman Merkez</x:v>
      </x:c>
      <x:c r="E1229" s="744" t="str">
        <x:v>MUS-0234</x:v>
      </x:c>
      <x:c r="F1229" s="744" t="str">
        <x:v>URN-0081</x:v>
      </x:c>
      <x:c r="G1229" s="744" t="n">
        <x:v>1</x:v>
      </x:c>
      <x:c r="H1229" s="745" t="n">
        <x:v>201.7</x:v>
      </x:c>
      <x:c r="I1229" s="746" t="n">
        <x:v>0</x:v>
      </x:c>
      <x:c r="J1229" s="747" t="n">
        <x:f>IF(T1229="İptal",0,G1229*H1229*(1-I1229))</x:f>
        <x:v>201.7</x:v>
      </x:c>
      <x:c r="K1229" s="747" t="n">
        <x:f>IFERROR(INDEX('Ürünler'!$F$6:$F$105,MATCH(F1229,'Ürünler'!$A$6:$A$105,0)),0)</x:f>
        <x:v>126.44</x:v>
      </x:c>
      <x:c r="L1229" s="747" t="n">
        <x:f>IF(T1229="İptal",0,G1229*K1229)</x:f>
        <x:v>126.44</x:v>
      </x:c>
      <x:c r="M1229" s="747" t="n">
        <x:f>J1229-L1229</x:f>
        <x:v>75.25999999999999</x:v>
      </x:c>
      <x:c r="N1229" s="748" t="n">
        <x:f>IFERROR(M1229/J1229,0)</x:f>
        <x:v>0.3731284085275161</x:v>
      </x:c>
      <x:c r="O1229" s="744" t="str">
        <x:v>Ödendi</x:v>
      </x:c>
      <x:c r="P1229" s="743" t="n">
        <x:v>46263</x:v>
      </x:c>
      <x:c r="Q1229" s="743" t="n">
        <x:v>46262</x:v>
      </x:c>
      <x:c r="R1229" s="747" t="n">
        <x:f>IF(T1229="İptal",0,IF(O1229="Ödendi",J1229,IF(O1229="Kısmi",J1229*50%,0)))</x:f>
        <x:v>201.7</x:v>
      </x:c>
      <x:c r="S1229" s="747" t="n">
        <x:f>J1229-R1229</x:f>
        <x:v>0</x:v>
      </x:c>
      <x:c r="T1229" s="744" t="str">
        <x:v>Tamamlandı</x:v>
      </x:c>
      <x:c r="U1229" s="749" t="str">
        <x:f>IF(AND(COUNTIF('Ürünler'!$A$6:$A$105,F1229)=1,COUNTIF('Müşteriler'!$A$6:$A$255,E1229)=1),"OK","HATA")</x:f>
        <x:v>OK</x:v>
      </x:c>
    </x:row>
    <x:row r="1230">
      <x:c r="A1230" s="742" t="str">
        <x:v>SIP-01225</x:v>
      </x:c>
      <x:c r="B1230" s="743" t="n">
        <x:v>46147</x:v>
      </x:c>
      <x:c r="C1230" s="744" t="str">
        <x:v>E-ticaret</x:v>
      </x:c>
      <x:c r="D1230" s="744" t="str">
        <x:v>Adıyaman Merkez</x:v>
      </x:c>
      <x:c r="E1230" s="744" t="str">
        <x:v>MUS-0006</x:v>
      </x:c>
      <x:c r="F1230" s="744" t="str">
        <x:v>URN-0096</x:v>
      </x:c>
      <x:c r="G1230" s="744" t="n">
        <x:v>4</x:v>
      </x:c>
      <x:c r="H1230" s="745" t="n">
        <x:v>183.21</x:v>
      </x:c>
      <x:c r="I1230" s="746" t="n">
        <x:v>0</x:v>
      </x:c>
      <x:c r="J1230" s="747" t="n">
        <x:f>IF(T1230="İptal",0,G1230*H1230*(1-I1230))</x:f>
        <x:v>732.84</x:v>
      </x:c>
      <x:c r="K1230" s="747" t="n">
        <x:f>IFERROR(INDEX('Ürünler'!$F$6:$F$105,MATCH(F1230,'Ürünler'!$A$6:$A$105,0)),0)</x:f>
        <x:v>116.38</x:v>
      </x:c>
      <x:c r="L1230" s="747" t="n">
        <x:f>IF(T1230="İptal",0,G1230*K1230)</x:f>
        <x:v>465.52</x:v>
      </x:c>
      <x:c r="M1230" s="747" t="n">
        <x:f>J1230-L1230</x:f>
        <x:v>267.32000000000005</x:v>
      </x:c>
      <x:c r="N1230" s="748" t="n">
        <x:f>IFERROR(M1230/J1230,0)</x:f>
        <x:v>0.3647726652475302</x:v>
      </x:c>
      <x:c r="O1230" s="744" t="str">
        <x:v>Ödendi</x:v>
      </x:c>
      <x:c r="P1230" s="743" t="n">
        <x:v>46192</x:v>
      </x:c>
      <x:c r="Q1230" s="743" t="n">
        <x:v>46165</x:v>
      </x:c>
      <x:c r="R1230" s="747" t="n">
        <x:f>IF(T1230="İptal",0,IF(O1230="Ödendi",J1230,IF(O1230="Kısmi",J1230*50%,0)))</x:f>
        <x:v>732.84</x:v>
      </x:c>
      <x:c r="S1230" s="747" t="n">
        <x:f>J1230-R1230</x:f>
        <x:v>0</x:v>
      </x:c>
      <x:c r="T1230" s="744" t="str">
        <x:v>Tamamlandı</x:v>
      </x:c>
      <x:c r="U1230" s="749" t="str">
        <x:f>IF(AND(COUNTIF('Ürünler'!$A$6:$A$105,F1230)=1,COUNTIF('Müşteriler'!$A$6:$A$255,E1230)=1),"OK","HATA")</x:f>
        <x:v>OK</x:v>
      </x:c>
    </x:row>
    <x:row r="1231">
      <x:c r="A1231" s="742" t="str">
        <x:v>SIP-01226</x:v>
      </x:c>
      <x:c r="B1231" s="743" t="n">
        <x:v>46248</x:v>
      </x:c>
      <x:c r="C1231" s="744" t="str">
        <x:v>Kurumsal</x:v>
      </x:c>
      <x:c r="D1231" s="744" t="str">
        <x:v>Kahta</x:v>
      </x:c>
      <x:c r="E1231" s="744" t="str">
        <x:v>MUS-0061</x:v>
      </x:c>
      <x:c r="F1231" s="744" t="str">
        <x:v>URN-0024</x:v>
      </x:c>
      <x:c r="G1231" s="744" t="n">
        <x:v>7</x:v>
      </x:c>
      <x:c r="H1231" s="745" t="n">
        <x:v>104.04</x:v>
      </x:c>
      <x:c r="I1231" s="746" t="n">
        <x:v>0.05</x:v>
      </x:c>
      <x:c r="J1231" s="747" t="n">
        <x:f>IF(T1231="İptal",0,G1231*H1231*(1-I1231))</x:f>
        <x:v>691.8660000000001</x:v>
      </x:c>
      <x:c r="K1231" s="747" t="n">
        <x:f>IFERROR(INDEX('Ürünler'!$F$6:$F$105,MATCH(F1231,'Ürünler'!$A$6:$A$105,0)),0)</x:f>
        <x:v>67.72</x:v>
      </x:c>
      <x:c r="L1231" s="747" t="n">
        <x:f>IF(T1231="İptal",0,G1231*K1231)</x:f>
        <x:v>474.03999999999996</x:v>
      </x:c>
      <x:c r="M1231" s="747" t="n">
        <x:f>J1231-L1231</x:f>
        <x:v>217.82600000000014</x:v>
      </x:c>
      <x:c r="N1231" s="748" t="n">
        <x:f>IFERROR(M1231/J1231,0)</x:f>
        <x:v>0.314838422469091</x:v>
      </x:c>
      <x:c r="O1231" s="744" t="str">
        <x:v>Kısmi</x:v>
      </x:c>
      <x:c r="P1231" s="743" t="n">
        <x:v>46263</x:v>
      </x:c>
      <x:c r="Q1231" s="743" t="n">
        <x:v>46264</x:v>
      </x:c>
      <x:c r="R1231" s="747" t="n">
        <x:f>IF(T1231="İptal",0,IF(O1231="Ödendi",J1231,IF(O1231="Kısmi",J1231*50%,0)))</x:f>
        <x:v>345.93300000000005</x:v>
      </x:c>
      <x:c r="S1231" s="747" t="n">
        <x:f>J1231-R1231</x:f>
        <x:v>345.93300000000005</x:v>
      </x:c>
      <x:c r="T1231" s="744" t="str">
        <x:v>Tamamlandı</x:v>
      </x:c>
      <x:c r="U1231" s="749" t="str">
        <x:f>IF(AND(COUNTIF('Ürünler'!$A$6:$A$105,F1231)=1,COUNTIF('Müşteriler'!$A$6:$A$255,E1231)=1),"OK","HATA")</x:f>
        <x:v>OK</x:v>
      </x:c>
    </x:row>
    <x:row r="1232">
      <x:c r="A1232" s="742" t="str">
        <x:v>SIP-01227</x:v>
      </x:c>
      <x:c r="B1232" s="743" t="n">
        <x:v>46049</x:v>
      </x:c>
      <x:c r="C1232" s="744" t="str">
        <x:v>Kurumsal</x:v>
      </x:c>
      <x:c r="D1232" s="744" t="str">
        <x:v>Online</x:v>
      </x:c>
      <x:c r="E1232" s="744" t="str">
        <x:v>MUS-0126</x:v>
      </x:c>
      <x:c r="F1232" s="744" t="str">
        <x:v>URN-0029</x:v>
      </x:c>
      <x:c r="G1232" s="744" t="n">
        <x:v>7</x:v>
      </x:c>
      <x:c r="H1232" s="745" t="n">
        <x:v>170.01</x:v>
      </x:c>
      <x:c r="I1232" s="746" t="n">
        <x:v>0.1</x:v>
      </x:c>
      <x:c r="J1232" s="747" t="n">
        <x:f>IF(T1232="İptal",0,G1232*H1232*(1-I1232))</x:f>
        <x:v>1071.0629999999999</x:v>
      </x:c>
      <x:c r="K1232" s="747" t="n">
        <x:f>IFERROR(INDEX('Ürünler'!$F$6:$F$105,MATCH(F1232,'Ürünler'!$A$6:$A$105,0)),0)</x:f>
        <x:v>122.8</x:v>
      </x:c>
      <x:c r="L1232" s="747" t="n">
        <x:f>IF(T1232="İptal",0,G1232*K1232)</x:f>
        <x:v>859.6</x:v>
      </x:c>
      <x:c r="M1232" s="747" t="n">
        <x:f>J1232-L1232</x:f>
        <x:v>211.46299999999985</x:v>
      </x:c>
      <x:c r="N1232" s="748" t="n">
        <x:f>IFERROR(M1232/J1232,0)</x:f>
        <x:v>0.19743283074851795</x:v>
      </x:c>
      <x:c r="O1232" s="744" t="str">
        <x:v>Bekliyor</x:v>
      </x:c>
      <x:c r="P1232" s="743" t="n">
        <x:v>46094</x:v>
      </x:c>
      <x:c r="Q1232" s="743"/>
      <x:c r="R1232" s="747" t="n">
        <x:f>IF(T1232="İptal",0,IF(O1232="Ödendi",J1232,IF(O1232="Kısmi",J1232*50%,0)))</x:f>
        <x:v>0</x:v>
      </x:c>
      <x:c r="S1232" s="747" t="n">
        <x:f>J1232-R1232</x:f>
        <x:v>1071.0629999999999</x:v>
      </x:c>
      <x:c r="T1232" s="744" t="str">
        <x:v>Tamamlandı</x:v>
      </x:c>
      <x:c r="U1232" s="749" t="str">
        <x:f>IF(AND(COUNTIF('Ürünler'!$A$6:$A$105,F1232)=1,COUNTIF('Müşteriler'!$A$6:$A$255,E1232)=1),"OK","HATA")</x:f>
        <x:v>OK</x:v>
      </x:c>
    </x:row>
    <x:row r="1233">
      <x:c r="A1233" s="742" t="str">
        <x:v>SIP-01228</x:v>
      </x:c>
      <x:c r="B1233" s="743" t="n">
        <x:v>45919</x:v>
      </x:c>
      <x:c r="C1233" s="744" t="str">
        <x:v>Bayi</x:v>
      </x:c>
      <x:c r="D1233" s="744" t="str">
        <x:v>Adıyaman Merkez</x:v>
      </x:c>
      <x:c r="E1233" s="744" t="str">
        <x:v>MUS-0178</x:v>
      </x:c>
      <x:c r="F1233" s="744" t="str">
        <x:v>URN-0047</x:v>
      </x:c>
      <x:c r="G1233" s="744" t="n">
        <x:v>17</x:v>
      </x:c>
      <x:c r="H1233" s="745" t="n">
        <x:v>186.94</x:v>
      </x:c>
      <x:c r="I1233" s="746" t="n">
        <x:v>0</x:v>
      </x:c>
      <x:c r="J1233" s="747" t="n">
        <x:f>IF(T1233="İptal",0,G1233*H1233*(1-I1233))</x:f>
        <x:v>3177.98</x:v>
      </x:c>
      <x:c r="K1233" s="747" t="n">
        <x:f>IFERROR(INDEX('Ürünler'!$F$6:$F$105,MATCH(F1233,'Ürünler'!$A$6:$A$105,0)),0)</x:f>
        <x:v>131.32</x:v>
      </x:c>
      <x:c r="L1233" s="747" t="n">
        <x:f>IF(T1233="İptal",0,G1233*K1233)</x:f>
        <x:v>2232.44</x:v>
      </x:c>
      <x:c r="M1233" s="747" t="n">
        <x:f>J1233-L1233</x:f>
        <x:v>945.54</x:v>
      </x:c>
      <x:c r="N1233" s="748" t="n">
        <x:f>IFERROR(M1233/J1233,0)</x:f>
        <x:v>0.2975286188081737</x:v>
      </x:c>
      <x:c r="O1233" s="744" t="str">
        <x:v>Bekliyor</x:v>
      </x:c>
      <x:c r="P1233" s="743" t="n">
        <x:v>45934</x:v>
      </x:c>
      <x:c r="Q1233" s="743"/>
      <x:c r="R1233" s="747" t="n">
        <x:f>IF(T1233="İptal",0,IF(O1233="Ödendi",J1233,IF(O1233="Kısmi",J1233*50%,0)))</x:f>
        <x:v>0</x:v>
      </x:c>
      <x:c r="S1233" s="747" t="n">
        <x:f>J1233-R1233</x:f>
        <x:v>3177.98</x:v>
      </x:c>
      <x:c r="T1233" s="744" t="str">
        <x:v>Tamamlandı</x:v>
      </x:c>
      <x:c r="U1233" s="749" t="str">
        <x:f>IF(AND(COUNTIF('Ürünler'!$A$6:$A$105,F1233)=1,COUNTIF('Müşteriler'!$A$6:$A$255,E1233)=1),"OK","HATA")</x:f>
        <x:v>OK</x:v>
      </x:c>
    </x:row>
    <x:row r="1234">
      <x:c r="A1234" s="742" t="str">
        <x:v>SIP-01229</x:v>
      </x:c>
      <x:c r="B1234" s="743" t="n">
        <x:v>46156</x:v>
      </x:c>
      <x:c r="C1234" s="744" t="str">
        <x:v>E-ticaret</x:v>
      </x:c>
      <x:c r="D1234" s="744" t="str">
        <x:v>Kahta</x:v>
      </x:c>
      <x:c r="E1234" s="744" t="str">
        <x:v>MUS-0186</x:v>
      </x:c>
      <x:c r="F1234" s="744" t="str">
        <x:v>URN-0016</x:v>
      </x:c>
      <x:c r="G1234" s="744" t="n">
        <x:v>9</x:v>
      </x:c>
      <x:c r="H1234" s="745" t="n">
        <x:v>222.39</x:v>
      </x:c>
      <x:c r="I1234" s="746" t="n">
        <x:v>0</x:v>
      </x:c>
      <x:c r="J1234" s="747" t="n">
        <x:f>IF(T1234="İptal",0,G1234*H1234*(1-I1234))</x:f>
        <x:v>2001.5099999999998</x:v>
      </x:c>
      <x:c r="K1234" s="747" t="n">
        <x:f>IFERROR(INDEX('Ürünler'!$F$6:$F$105,MATCH(F1234,'Ürünler'!$A$6:$A$105,0)),0)</x:f>
        <x:v>148.48</x:v>
      </x:c>
      <x:c r="L1234" s="747" t="n">
        <x:f>IF(T1234="İptal",0,G1234*K1234)</x:f>
        <x:v>1336.32</x:v>
      </x:c>
      <x:c r="M1234" s="747" t="n">
        <x:f>J1234-L1234</x:f>
        <x:v>665.1899999999998</x:v>
      </x:c>
      <x:c r="N1234" s="748" t="n">
        <x:f>IFERROR(M1234/J1234,0)</x:f>
        <x:v>0.3323440802194343</x:v>
      </x:c>
      <x:c r="O1234" s="744" t="str">
        <x:v>Bekliyor</x:v>
      </x:c>
      <x:c r="P1234" s="743" t="n">
        <x:v>46171</x:v>
      </x:c>
      <x:c r="Q1234" s="743"/>
      <x:c r="R1234" s="747" t="n">
        <x:f>IF(T1234="İptal",0,IF(O1234="Ödendi",J1234,IF(O1234="Kısmi",J1234*50%,0)))</x:f>
        <x:v>0</x:v>
      </x:c>
      <x:c r="S1234" s="747" t="n">
        <x:f>J1234-R1234</x:f>
        <x:v>2001.5099999999998</x:v>
      </x:c>
      <x:c r="T1234" s="744" t="str">
        <x:v>Tamamlandı</x:v>
      </x:c>
      <x:c r="U1234" s="749" t="str">
        <x:f>IF(AND(COUNTIF('Ürünler'!$A$6:$A$105,F1234)=1,COUNTIF('Müşteriler'!$A$6:$A$255,E1234)=1),"OK","HATA")</x:f>
        <x:v>OK</x:v>
      </x:c>
    </x:row>
    <x:row r="1235">
      <x:c r="A1235" s="742" t="str">
        <x:v>SIP-01230</x:v>
      </x:c>
      <x:c r="B1235" s="743" t="n">
        <x:v>46047</x:v>
      </x:c>
      <x:c r="C1235" s="744" t="str">
        <x:v>Bayi</x:v>
      </x:c>
      <x:c r="D1235" s="744" t="str">
        <x:v>Online</x:v>
      </x:c>
      <x:c r="E1235" s="744" t="str">
        <x:v>MUS-0242</x:v>
      </x:c>
      <x:c r="F1235" s="744" t="str">
        <x:v>URN-0064</x:v>
      </x:c>
      <x:c r="G1235" s="744" t="n">
        <x:v>6</x:v>
      </x:c>
      <x:c r="H1235" s="745" t="n">
        <x:v>198.7</x:v>
      </x:c>
      <x:c r="I1235" s="746" t="n">
        <x:v>0.15</x:v>
      </x:c>
      <x:c r="J1235" s="747" t="n">
        <x:f>IF(T1235="İptal",0,G1235*H1235*(1-I1235))</x:f>
        <x:v>1013.3699999999998</x:v>
      </x:c>
      <x:c r="K1235" s="747" t="n">
        <x:f>IFERROR(INDEX('Ürünler'!$F$6:$F$105,MATCH(F1235,'Ürünler'!$A$6:$A$105,0)),0)</x:f>
        <x:v>124.83</x:v>
      </x:c>
      <x:c r="L1235" s="747" t="n">
        <x:f>IF(T1235="İptal",0,G1235*K1235)</x:f>
        <x:v>748.98</x:v>
      </x:c>
      <x:c r="M1235" s="747" t="n">
        <x:f>J1235-L1235</x:f>
        <x:v>264.38999999999976</x:v>
      </x:c>
      <x:c r="N1235" s="748" t="n">
        <x:f>IFERROR(M1235/J1235,0)</x:f>
        <x:v>0.2609017436869059</x:v>
      </x:c>
      <x:c r="O1235" s="744" t="str">
        <x:v>Kısmi</x:v>
      </x:c>
      <x:c r="P1235" s="743" t="n">
        <x:v>46077</x:v>
      </x:c>
      <x:c r="Q1235" s="743" t="n">
        <x:v>46072</x:v>
      </x:c>
      <x:c r="R1235" s="747" t="n">
        <x:f>IF(T1235="İptal",0,IF(O1235="Ödendi",J1235,IF(O1235="Kısmi",J1235*50%,0)))</x:f>
        <x:v>506.6849999999999</x:v>
      </x:c>
      <x:c r="S1235" s="747" t="n">
        <x:f>J1235-R1235</x:f>
        <x:v>506.6849999999999</x:v>
      </x:c>
      <x:c r="T1235" s="744" t="str">
        <x:v>Tamamlandı</x:v>
      </x:c>
      <x:c r="U1235" s="749" t="str">
        <x:f>IF(AND(COUNTIF('Ürünler'!$A$6:$A$105,F1235)=1,COUNTIF('Müşteriler'!$A$6:$A$255,E1235)=1),"OK","HATA")</x:f>
        <x:v>OK</x:v>
      </x:c>
    </x:row>
    <x:row r="1236">
      <x:c r="A1236" s="742" t="str">
        <x:v>SIP-01231</x:v>
      </x:c>
      <x:c r="B1236" s="743" t="n">
        <x:v>46067</x:v>
      </x:c>
      <x:c r="C1236" s="744" t="str">
        <x:v>Bayi</x:v>
      </x:c>
      <x:c r="D1236" s="744" t="str">
        <x:v>Online</x:v>
      </x:c>
      <x:c r="E1236" s="744" t="str">
        <x:v>MUS-0218</x:v>
      </x:c>
      <x:c r="F1236" s="744" t="str">
        <x:v>URN-0058</x:v>
      </x:c>
      <x:c r="G1236" s="744" t="n">
        <x:v>13</x:v>
      </x:c>
      <x:c r="H1236" s="745" t="n">
        <x:v>114.76</x:v>
      </x:c>
      <x:c r="I1236" s="746" t="n">
        <x:v>0.05</x:v>
      </x:c>
      <x:c r="J1236" s="747" t="n">
        <x:f>IF(T1236="İptal",0,G1236*H1236*(1-I1236))</x:f>
        <x:v>1417.286</x:v>
      </x:c>
      <x:c r="K1236" s="747" t="n">
        <x:f>IFERROR(INDEX('Ürünler'!$F$6:$F$105,MATCH(F1236,'Ürünler'!$A$6:$A$105,0)),0)</x:f>
        <x:v>84.69</x:v>
      </x:c>
      <x:c r="L1236" s="747" t="n">
        <x:f>IF(T1236="İptal",0,G1236*K1236)</x:f>
        <x:v>1100.97</x:v>
      </x:c>
      <x:c r="M1236" s="747" t="n">
        <x:f>J1236-L1236</x:f>
        <x:v>316.31600000000003</x:v>
      </x:c>
      <x:c r="N1236" s="748" t="n">
        <x:f>IFERROR(M1236/J1236,0)</x:f>
        <x:v>0.22318431142338244</x:v>
      </x:c>
      <x:c r="O1236" s="744" t="str">
        <x:v>Kısmi</x:v>
      </x:c>
      <x:c r="P1236" s="743" t="n">
        <x:v>46112</x:v>
      </x:c>
      <x:c r="Q1236" s="743" t="n">
        <x:v>46087</x:v>
      </x:c>
      <x:c r="R1236" s="747" t="n">
        <x:f>IF(T1236="İptal",0,IF(O1236="Ödendi",J1236,IF(O1236="Kısmi",J1236*50%,0)))</x:f>
        <x:v>708.643</x:v>
      </x:c>
      <x:c r="S1236" s="747" t="n">
        <x:f>J1236-R1236</x:f>
        <x:v>708.643</x:v>
      </x:c>
      <x:c r="T1236" s="744" t="str">
        <x:v>Tamamlandı</x:v>
      </x:c>
      <x:c r="U1236" s="749" t="str">
        <x:f>IF(AND(COUNTIF('Ürünler'!$A$6:$A$105,F1236)=1,COUNTIF('Müşteriler'!$A$6:$A$255,E1236)=1),"OK","HATA")</x:f>
        <x:v>OK</x:v>
      </x:c>
    </x:row>
    <x:row r="1237">
      <x:c r="A1237" s="742" t="str">
        <x:v>SIP-01232</x:v>
      </x:c>
      <x:c r="B1237" s="743" t="n">
        <x:v>46207</x:v>
      </x:c>
      <x:c r="C1237" s="744" t="str">
        <x:v>E-ticaret</x:v>
      </x:c>
      <x:c r="D1237" s="744" t="str">
        <x:v>Kahta</x:v>
      </x:c>
      <x:c r="E1237" s="744" t="str">
        <x:v>MUS-0024</x:v>
      </x:c>
      <x:c r="F1237" s="744" t="str">
        <x:v>URN-0023</x:v>
      </x:c>
      <x:c r="G1237" s="744" t="n">
        <x:v>15</x:v>
      </x:c>
      <x:c r="H1237" s="745" t="n">
        <x:v>108.35</x:v>
      </x:c>
      <x:c r="I1237" s="746" t="n">
        <x:v>0.05</x:v>
      </x:c>
      <x:c r="J1237" s="747" t="n">
        <x:f>IF(T1237="İptal",0,G1237*H1237*(1-I1237))</x:f>
        <x:v>1543.9875</x:v>
      </x:c>
      <x:c r="K1237" s="747" t="n">
        <x:f>IFERROR(INDEX('Ürünler'!$F$6:$F$105,MATCH(F1237,'Ürünler'!$A$6:$A$105,0)),0)</x:f>
        <x:v>78.69</x:v>
      </x:c>
      <x:c r="L1237" s="747" t="n">
        <x:f>IF(T1237="İptal",0,G1237*K1237)</x:f>
        <x:v>1180.35</x:v>
      </x:c>
      <x:c r="M1237" s="747" t="n">
        <x:f>J1237-L1237</x:f>
        <x:v>363.63750000000005</x:v>
      </x:c>
      <x:c r="N1237" s="748" t="n">
        <x:f>IFERROR(M1237/J1237,0)</x:f>
        <x:v>0.2355184222670197</x:v>
      </x:c>
      <x:c r="O1237" s="744" t="str">
        <x:v>Ödendi</x:v>
      </x:c>
      <x:c r="P1237" s="743" t="n">
        <x:v>46222</x:v>
      </x:c>
      <x:c r="Q1237" s="743" t="n">
        <x:v>46207</x:v>
      </x:c>
      <x:c r="R1237" s="747" t="n">
        <x:f>IF(T1237="İptal",0,IF(O1237="Ödendi",J1237,IF(O1237="Kısmi",J1237*50%,0)))</x:f>
        <x:v>1543.9875</x:v>
      </x:c>
      <x:c r="S1237" s="747" t="n">
        <x:f>J1237-R1237</x:f>
        <x:v>0</x:v>
      </x:c>
      <x:c r="T1237" s="744" t="str">
        <x:v>Tamamlandı</x:v>
      </x:c>
      <x:c r="U1237" s="749" t="str">
        <x:f>IF(AND(COUNTIF('Ürünler'!$A$6:$A$105,F1237)=1,COUNTIF('Müşteriler'!$A$6:$A$255,E1237)=1),"OK","HATA")</x:f>
        <x:v>OK</x:v>
      </x:c>
    </x:row>
    <x:row r="1238">
      <x:c r="A1238" s="742" t="str">
        <x:v>SIP-01233</x:v>
      </x:c>
      <x:c r="B1238" s="743" t="n">
        <x:v>46217</x:v>
      </x:c>
      <x:c r="C1238" s="744" t="str">
        <x:v>Mağaza</x:v>
      </x:c>
      <x:c r="D1238" s="744" t="str">
        <x:v>Kahta</x:v>
      </x:c>
      <x:c r="E1238" s="744" t="str">
        <x:v>MUS-0150</x:v>
      </x:c>
      <x:c r="F1238" s="744" t="str">
        <x:v>URN-0021</x:v>
      </x:c>
      <x:c r="G1238" s="744" t="n">
        <x:v>11</x:v>
      </x:c>
      <x:c r="H1238" s="745" t="n">
        <x:v>86.37</x:v>
      </x:c>
      <x:c r="I1238" s="746" t="n">
        <x:v>0.1</x:v>
      </x:c>
      <x:c r="J1238" s="747" t="n">
        <x:f>IF(T1238="İptal",0,G1238*H1238*(1-I1238))</x:f>
        <x:v>855.0630000000001</x:v>
      </x:c>
      <x:c r="K1238" s="747" t="n">
        <x:f>IFERROR(INDEX('Ürünler'!$F$6:$F$105,MATCH(F1238,'Ürünler'!$A$6:$A$105,0)),0)</x:f>
        <x:v>61.68</x:v>
      </x:c>
      <x:c r="L1238" s="747" t="n">
        <x:f>IF(T1238="İptal",0,G1238*K1238)</x:f>
        <x:v>678.48</x:v>
      </x:c>
      <x:c r="M1238" s="747" t="n">
        <x:f>J1238-L1238</x:f>
        <x:v>176.58300000000008</x:v>
      </x:c>
      <x:c r="N1238" s="748" t="n">
        <x:f>IFERROR(M1238/J1238,0)</x:f>
        <x:v>0.2065146076955734</x:v>
      </x:c>
      <x:c r="O1238" s="744" t="str">
        <x:v>Ödendi</x:v>
      </x:c>
      <x:c r="P1238" s="743" t="n">
        <x:v>46247</x:v>
      </x:c>
      <x:c r="Q1238" s="743" t="n">
        <x:v>46222</x:v>
      </x:c>
      <x:c r="R1238" s="747" t="n">
        <x:f>IF(T1238="İptal",0,IF(O1238="Ödendi",J1238,IF(O1238="Kısmi",J1238*50%,0)))</x:f>
        <x:v>855.0630000000001</x:v>
      </x:c>
      <x:c r="S1238" s="747" t="n">
        <x:f>J1238-R1238</x:f>
        <x:v>0</x:v>
      </x:c>
      <x:c r="T1238" s="744" t="str">
        <x:v>Hazırlanıyor</x:v>
      </x:c>
      <x:c r="U1238" s="749" t="str">
        <x:f>IF(AND(COUNTIF('Ürünler'!$A$6:$A$105,F1238)=1,COUNTIF('Müşteriler'!$A$6:$A$255,E1238)=1),"OK","HATA")</x:f>
        <x:v>OK</x:v>
      </x:c>
    </x:row>
    <x:row r="1239">
      <x:c r="A1239" s="742" t="str">
        <x:v>SIP-01234</x:v>
      </x:c>
      <x:c r="B1239" s="743" t="n">
        <x:v>45978</x:v>
      </x:c>
      <x:c r="C1239" s="744" t="str">
        <x:v>Bayi</x:v>
      </x:c>
      <x:c r="D1239" s="744" t="str">
        <x:v>Adıyaman Merkez</x:v>
      </x:c>
      <x:c r="E1239" s="744" t="str">
        <x:v>MUS-0226</x:v>
      </x:c>
      <x:c r="F1239" s="744" t="str">
        <x:v>URN-0070</x:v>
      </x:c>
      <x:c r="G1239" s="744" t="n">
        <x:v>17</x:v>
      </x:c>
      <x:c r="H1239" s="745" t="n">
        <x:v>54.33</x:v>
      </x:c>
      <x:c r="I1239" s="746" t="n">
        <x:v>0</x:v>
      </x:c>
      <x:c r="J1239" s="747" t="n">
        <x:f>IF(T1239="İptal",0,G1239*H1239*(1-I1239))</x:f>
        <x:v>923.61</x:v>
      </x:c>
      <x:c r="K1239" s="747" t="n">
        <x:f>IFERROR(INDEX('Ürünler'!$F$6:$F$105,MATCH(F1239,'Ürünler'!$A$6:$A$105,0)),0)</x:f>
        <x:v>38.45</x:v>
      </x:c>
      <x:c r="L1239" s="747" t="n">
        <x:f>IF(T1239="İptal",0,G1239*K1239)</x:f>
        <x:v>653.6500000000001</x:v>
      </x:c>
      <x:c r="M1239" s="747" t="n">
        <x:f>J1239-L1239</x:f>
        <x:v>269.9599999999999</x:v>
      </x:c>
      <x:c r="N1239" s="748" t="n">
        <x:f>IFERROR(M1239/J1239,0)</x:f>
        <x:v>0.2922878704214982</x:v>
      </x:c>
      <x:c r="O1239" s="744" t="str">
        <x:v>Ödendi</x:v>
      </x:c>
      <x:c r="P1239" s="743" t="n">
        <x:v>45985</x:v>
      </x:c>
      <x:c r="Q1239" s="743" t="n">
        <x:v>45983</x:v>
      </x:c>
      <x:c r="R1239" s="747" t="n">
        <x:f>IF(T1239="İptal",0,IF(O1239="Ödendi",J1239,IF(O1239="Kısmi",J1239*50%,0)))</x:f>
        <x:v>923.61</x:v>
      </x:c>
      <x:c r="S1239" s="747" t="n">
        <x:f>J1239-R1239</x:f>
        <x:v>0</x:v>
      </x:c>
      <x:c r="T1239" s="744" t="str">
        <x:v>Tamamlandı</x:v>
      </x:c>
      <x:c r="U1239" s="749" t="str">
        <x:f>IF(AND(COUNTIF('Ürünler'!$A$6:$A$105,F1239)=1,COUNTIF('Müşteriler'!$A$6:$A$255,E1239)=1),"OK","HATA")</x:f>
        <x:v>OK</x:v>
      </x:c>
    </x:row>
    <x:row r="1240">
      <x:c r="A1240" s="742" t="str">
        <x:v>SIP-01235</x:v>
      </x:c>
      <x:c r="B1240" s="743" t="n">
        <x:v>46199</x:v>
      </x:c>
      <x:c r="C1240" s="744" t="str">
        <x:v>E-ticaret</x:v>
      </x:c>
      <x:c r="D1240" s="744" t="str">
        <x:v>Adıyaman Merkez</x:v>
      </x:c>
      <x:c r="E1240" s="744" t="str">
        <x:v>MUS-0105</x:v>
      </x:c>
      <x:c r="F1240" s="744" t="str">
        <x:v>URN-0087</x:v>
      </x:c>
      <x:c r="G1240" s="744" t="n">
        <x:v>16</x:v>
      </x:c>
      <x:c r="H1240" s="745" t="n">
        <x:v>37.53</x:v>
      </x:c>
      <x:c r="I1240" s="746" t="n">
        <x:v>0.15</x:v>
      </x:c>
      <x:c r="J1240" s="747" t="n">
        <x:f>IF(T1240="İptal",0,G1240*H1240*(1-I1240))</x:f>
        <x:v>510.408</x:v>
      </x:c>
      <x:c r="K1240" s="747" t="n">
        <x:f>IFERROR(INDEX('Ürünler'!$F$6:$F$105,MATCH(F1240,'Ürünler'!$A$6:$A$105,0)),0)</x:f>
        <x:v>27.54</x:v>
      </x:c>
      <x:c r="L1240" s="747" t="n">
        <x:f>IF(T1240="İptal",0,G1240*K1240)</x:f>
        <x:v>440.64</x:v>
      </x:c>
      <x:c r="M1240" s="747" t="n">
        <x:f>J1240-L1240</x:f>
        <x:v>69.76800000000003</x:v>
      </x:c>
      <x:c r="N1240" s="748" t="n">
        <x:f>IFERROR(M1240/J1240,0)</x:f>
        <x:v>0.13669064748201445</x:v>
      </x:c>
      <x:c r="O1240" s="744" t="str">
        <x:v>Bekliyor</x:v>
      </x:c>
      <x:c r="P1240" s="743" t="n">
        <x:v>46229</x:v>
      </x:c>
      <x:c r="Q1240" s="743"/>
      <x:c r="R1240" s="747" t="n">
        <x:f>IF(T1240="İptal",0,IF(O1240="Ödendi",J1240,IF(O1240="Kısmi",J1240*50%,0)))</x:f>
        <x:v>0</x:v>
      </x:c>
      <x:c r="S1240" s="747" t="n">
        <x:f>J1240-R1240</x:f>
        <x:v>510.408</x:v>
      </x:c>
      <x:c r="T1240" s="744" t="str">
        <x:v>Tamamlandı</x:v>
      </x:c>
      <x:c r="U1240" s="749" t="str">
        <x:f>IF(AND(COUNTIF('Ürünler'!$A$6:$A$105,F1240)=1,COUNTIF('Müşteriler'!$A$6:$A$255,E1240)=1),"OK","HATA")</x:f>
        <x:v>OK</x:v>
      </x:c>
    </x:row>
    <x:row r="1241">
      <x:c r="A1241" s="742" t="str">
        <x:v>SIP-01236</x:v>
      </x:c>
      <x:c r="B1241" s="743" t="n">
        <x:v>46022</x:v>
      </x:c>
      <x:c r="C1241" s="744" t="str">
        <x:v>E-ticaret</x:v>
      </x:c>
      <x:c r="D1241" s="744" t="str">
        <x:v>Adıyaman Merkez</x:v>
      </x:c>
      <x:c r="E1241" s="744" t="str">
        <x:v>MUS-0172</x:v>
      </x:c>
      <x:c r="F1241" s="744" t="str">
        <x:v>URN-0068</x:v>
      </x:c>
      <x:c r="G1241" s="744" t="n">
        <x:v>7</x:v>
      </x:c>
      <x:c r="H1241" s="745" t="n">
        <x:v>260.02</x:v>
      </x:c>
      <x:c r="I1241" s="746" t="n">
        <x:v>0</x:v>
      </x:c>
      <x:c r="J1241" s="747" t="n">
        <x:f>IF(T1241="İptal",0,G1241*H1241*(1-I1241))</x:f>
        <x:v>1820.1399999999999</x:v>
      </x:c>
      <x:c r="K1241" s="747" t="n">
        <x:f>IFERROR(INDEX('Ürünler'!$F$6:$F$105,MATCH(F1241,'Ürünler'!$A$6:$A$105,0)),0)</x:f>
        <x:v>154.14</x:v>
      </x:c>
      <x:c r="L1241" s="747" t="n">
        <x:f>IF(T1241="İptal",0,G1241*K1241)</x:f>
        <x:v>1078.98</x:v>
      </x:c>
      <x:c r="M1241" s="747" t="n">
        <x:f>J1241-L1241</x:f>
        <x:v>741.1599999999999</x:v>
      </x:c>
      <x:c r="N1241" s="748" t="n">
        <x:f>IFERROR(M1241/J1241,0)</x:f>
        <x:v>0.4071994461964464</x:v>
      </x:c>
      <x:c r="O1241" s="744" t="str">
        <x:v>Kısmi</x:v>
      </x:c>
      <x:c r="P1241" s="743" t="n">
        <x:v>46037</x:v>
      </x:c>
      <x:c r="Q1241" s="743" t="n">
        <x:v>46036</x:v>
      </x:c>
      <x:c r="R1241" s="747" t="n">
        <x:f>IF(T1241="İptal",0,IF(O1241="Ödendi",J1241,IF(O1241="Kısmi",J1241*50%,0)))</x:f>
        <x:v>910.0699999999999</x:v>
      </x:c>
      <x:c r="S1241" s="747" t="n">
        <x:f>J1241-R1241</x:f>
        <x:v>910.0699999999999</x:v>
      </x:c>
      <x:c r="T1241" s="744" t="str">
        <x:v>Tamamlandı</x:v>
      </x:c>
      <x:c r="U1241" s="749" t="str">
        <x:f>IF(AND(COUNTIF('Ürünler'!$A$6:$A$105,F1241)=1,COUNTIF('Müşteriler'!$A$6:$A$255,E1241)=1),"OK","HATA")</x:f>
        <x:v>OK</x:v>
      </x:c>
    </x:row>
    <x:row r="1242">
      <x:c r="A1242" s="742" t="str">
        <x:v>SIP-01237</x:v>
      </x:c>
      <x:c r="B1242" s="743" t="n">
        <x:v>46021</x:v>
      </x:c>
      <x:c r="C1242" s="744" t="str">
        <x:v>Kurumsal</x:v>
      </x:c>
      <x:c r="D1242" s="744" t="str">
        <x:v>Adıyaman Merkez</x:v>
      </x:c>
      <x:c r="E1242" s="744" t="str">
        <x:v>MUS-0157</x:v>
      </x:c>
      <x:c r="F1242" s="744" t="str">
        <x:v>URN-0059</x:v>
      </x:c>
      <x:c r="G1242" s="744" t="n">
        <x:v>17</x:v>
      </x:c>
      <x:c r="H1242" s="745" t="n">
        <x:v>144.71</x:v>
      </x:c>
      <x:c r="I1242" s="746" t="n">
        <x:v>0</x:v>
      </x:c>
      <x:c r="J1242" s="747" t="n">
        <x:f>IF(T1242="İptal",0,G1242*H1242*(1-I1242))</x:f>
        <x:v>2460.07</x:v>
      </x:c>
      <x:c r="K1242" s="747" t="n">
        <x:f>IFERROR(INDEX('Ürünler'!$F$6:$F$105,MATCH(F1242,'Ürünler'!$A$6:$A$105,0)),0)</x:f>
        <x:v>91.88</x:v>
      </x:c>
      <x:c r="L1242" s="747" t="n">
        <x:f>IF(T1242="İptal",0,G1242*K1242)</x:f>
        <x:v>1561.96</x:v>
      </x:c>
      <x:c r="M1242" s="747" t="n">
        <x:f>J1242-L1242</x:f>
        <x:v>898.1100000000001</x:v>
      </x:c>
      <x:c r="N1242" s="748" t="n">
        <x:f>IFERROR(M1242/J1242,0)</x:f>
        <x:v>0.3650749775412895</x:v>
      </x:c>
      <x:c r="O1242" s="744" t="str">
        <x:v>Ödendi</x:v>
      </x:c>
      <x:c r="P1242" s="743" t="n">
        <x:v>46028</x:v>
      </x:c>
      <x:c r="Q1242" s="743" t="n">
        <x:v>46023</x:v>
      </x:c>
      <x:c r="R1242" s="747" t="n">
        <x:f>IF(T1242="İptal",0,IF(O1242="Ödendi",J1242,IF(O1242="Kısmi",J1242*50%,0)))</x:f>
        <x:v>2460.07</x:v>
      </x:c>
      <x:c r="S1242" s="747" t="n">
        <x:f>J1242-R1242</x:f>
        <x:v>0</x:v>
      </x:c>
      <x:c r="T1242" s="744" t="str">
        <x:v>Tamamlandı</x:v>
      </x:c>
      <x:c r="U1242" s="749" t="str">
        <x:f>IF(AND(COUNTIF('Ürünler'!$A$6:$A$105,F1242)=1,COUNTIF('Müşteriler'!$A$6:$A$255,E1242)=1),"OK","HATA")</x:f>
        <x:v>OK</x:v>
      </x:c>
    </x:row>
    <x:row r="1243">
      <x:c r="A1243" s="742" t="str">
        <x:v>SIP-01238</x:v>
      </x:c>
      <x:c r="B1243" s="743" t="n">
        <x:v>46146</x:v>
      </x:c>
      <x:c r="C1243" s="744" t="str">
        <x:v>Kurumsal</x:v>
      </x:c>
      <x:c r="D1243" s="744" t="str">
        <x:v>Online</x:v>
      </x:c>
      <x:c r="E1243" s="744" t="str">
        <x:v>MUS-0241</x:v>
      </x:c>
      <x:c r="F1243" s="744" t="str">
        <x:v>URN-0027</x:v>
      </x:c>
      <x:c r="G1243" s="744" t="n">
        <x:v>10</x:v>
      </x:c>
      <x:c r="H1243" s="745" t="n">
        <x:v>121.71</x:v>
      </x:c>
      <x:c r="I1243" s="746" t="n">
        <x:v>0</x:v>
      </x:c>
      <x:c r="J1243" s="747" t="n">
        <x:f>IF(T1243="İptal",0,G1243*H1243*(1-I1243))</x:f>
        <x:v>1217.1</x:v>
      </x:c>
      <x:c r="K1243" s="747" t="n">
        <x:f>IFERROR(INDEX('Ürünler'!$F$6:$F$105,MATCH(F1243,'Ürünler'!$A$6:$A$105,0)),0)</x:f>
        <x:v>91.22</x:v>
      </x:c>
      <x:c r="L1243" s="747" t="n">
        <x:f>IF(T1243="İptal",0,G1243*K1243)</x:f>
        <x:v>912.2</x:v>
      </x:c>
      <x:c r="M1243" s="747" t="n">
        <x:f>J1243-L1243</x:f>
        <x:v>304.89999999999986</x:v>
      </x:c>
      <x:c r="N1243" s="748" t="n">
        <x:f>IFERROR(M1243/J1243,0)</x:f>
        <x:v>0.250513515734122</x:v>
      </x:c>
      <x:c r="O1243" s="744" t="str">
        <x:v>Ödendi</x:v>
      </x:c>
      <x:c r="P1243" s="743" t="n">
        <x:v>46153</x:v>
      </x:c>
      <x:c r="Q1243" s="743" t="n">
        <x:v>46146</x:v>
      </x:c>
      <x:c r="R1243" s="747" t="n">
        <x:f>IF(T1243="İptal",0,IF(O1243="Ödendi",J1243,IF(O1243="Kısmi",J1243*50%,0)))</x:f>
        <x:v>1217.1</x:v>
      </x:c>
      <x:c r="S1243" s="747" t="n">
        <x:f>J1243-R1243</x:f>
        <x:v>0</x:v>
      </x:c>
      <x:c r="T1243" s="744" t="str">
        <x:v>Tamamlandı</x:v>
      </x:c>
      <x:c r="U1243" s="749" t="str">
        <x:f>IF(AND(COUNTIF('Ürünler'!$A$6:$A$105,F1243)=1,COUNTIF('Müşteriler'!$A$6:$A$255,E1243)=1),"OK","HATA")</x:f>
        <x:v>OK</x:v>
      </x:c>
    </x:row>
    <x:row r="1244">
      <x:c r="A1244" s="742" t="str">
        <x:v>SIP-01239</x:v>
      </x:c>
      <x:c r="B1244" s="743" t="n">
        <x:v>46078</x:v>
      </x:c>
      <x:c r="C1244" s="744" t="str">
        <x:v>E-ticaret</x:v>
      </x:c>
      <x:c r="D1244" s="744" t="str">
        <x:v>Online</x:v>
      </x:c>
      <x:c r="E1244" s="744" t="str">
        <x:v>MUS-0170</x:v>
      </x:c>
      <x:c r="F1244" s="744" t="str">
        <x:v>URN-0065</x:v>
      </x:c>
      <x:c r="G1244" s="744" t="n">
        <x:v>2</x:v>
      </x:c>
      <x:c r="H1244" s="745" t="n">
        <x:v>180.96</x:v>
      </x:c>
      <x:c r="I1244" s="746" t="n">
        <x:v>0.15</x:v>
      </x:c>
      <x:c r="J1244" s="747" t="n">
        <x:f>IF(T1244="İptal",0,G1244*H1244*(1-I1244))</x:f>
        <x:v>307.632</x:v>
      </x:c>
      <x:c r="K1244" s="747" t="n">
        <x:f>IFERROR(INDEX('Ürünler'!$F$6:$F$105,MATCH(F1244,'Ürünler'!$A$6:$A$105,0)),0)</x:f>
        <x:v>117.48</x:v>
      </x:c>
      <x:c r="L1244" s="747" t="n">
        <x:f>IF(T1244="İptal",0,G1244*K1244)</x:f>
        <x:v>234.96</x:v>
      </x:c>
      <x:c r="M1244" s="747" t="n">
        <x:f>J1244-L1244</x:f>
        <x:v>72.672</x:v>
      </x:c>
      <x:c r="N1244" s="748" t="n">
        <x:f>IFERROR(M1244/J1244,0)</x:f>
        <x:v>0.23623030113902324</x:v>
      </x:c>
      <x:c r="O1244" s="744" t="str">
        <x:v>Ödendi</x:v>
      </x:c>
      <x:c r="P1244" s="743" t="n">
        <x:v>46085</x:v>
      </x:c>
      <x:c r="Q1244" s="743" t="n">
        <x:v>46081</x:v>
      </x:c>
      <x:c r="R1244" s="747" t="n">
        <x:f>IF(T1244="İptal",0,IF(O1244="Ödendi",J1244,IF(O1244="Kısmi",J1244*50%,0)))</x:f>
        <x:v>307.632</x:v>
      </x:c>
      <x:c r="S1244" s="747" t="n">
        <x:f>J1244-R1244</x:f>
        <x:v>0</x:v>
      </x:c>
      <x:c r="T1244" s="744" t="str">
        <x:v>Hazırlanıyor</x:v>
      </x:c>
      <x:c r="U1244" s="749" t="str">
        <x:f>IF(AND(COUNTIF('Ürünler'!$A$6:$A$105,F1244)=1,COUNTIF('Müşteriler'!$A$6:$A$255,E1244)=1),"OK","HATA")</x:f>
        <x:v>OK</x:v>
      </x:c>
    </x:row>
    <x:row r="1245">
      <x:c r="A1245" s="742" t="str">
        <x:v>SIP-01240</x:v>
      </x:c>
      <x:c r="B1245" s="743" t="n">
        <x:v>45999</x:v>
      </x:c>
      <x:c r="C1245" s="744" t="str">
        <x:v>Kurumsal</x:v>
      </x:c>
      <x:c r="D1245" s="744" t="str">
        <x:v>Online</x:v>
      </x:c>
      <x:c r="E1245" s="744" t="str">
        <x:v>MUS-0045</x:v>
      </x:c>
      <x:c r="F1245" s="744" t="str">
        <x:v>URN-0054</x:v>
      </x:c>
      <x:c r="G1245" s="744" t="n">
        <x:v>1</x:v>
      </x:c>
      <x:c r="H1245" s="745" t="n">
        <x:v>46.65</x:v>
      </x:c>
      <x:c r="I1245" s="746" t="n">
        <x:v>0.05</x:v>
      </x:c>
      <x:c r="J1245" s="747" t="n">
        <x:f>IF(T1245="İptal",0,G1245*H1245*(1-I1245))</x:f>
        <x:v>44.317499999999995</x:v>
      </x:c>
      <x:c r="K1245" s="747" t="n">
        <x:f>IFERROR(INDEX('Ürünler'!$F$6:$F$105,MATCH(F1245,'Ürünler'!$A$6:$A$105,0)),0)</x:f>
        <x:v>33.17</x:v>
      </x:c>
      <x:c r="L1245" s="747" t="n">
        <x:f>IF(T1245="İptal",0,G1245*K1245)</x:f>
        <x:v>33.17</x:v>
      </x:c>
      <x:c r="M1245" s="747" t="n">
        <x:f>J1245-L1245</x:f>
        <x:v>11.147499999999994</x:v>
      </x:c>
      <x:c r="N1245" s="748" t="n">
        <x:f>IFERROR(M1245/J1245,0)</x:f>
        <x:v>0.2515372031364584</x:v>
      </x:c>
      <x:c r="O1245" s="744" t="str">
        <x:v>Kısmi</x:v>
      </x:c>
      <x:c r="P1245" s="743" t="n">
        <x:v>46014</x:v>
      </x:c>
      <x:c r="Q1245" s="743" t="n">
        <x:v>46029</x:v>
      </x:c>
      <x:c r="R1245" s="747" t="n">
        <x:f>IF(T1245="İptal",0,IF(O1245="Ödendi",J1245,IF(O1245="Kısmi",J1245*50%,0)))</x:f>
        <x:v>22.158749999999998</x:v>
      </x:c>
      <x:c r="S1245" s="747" t="n">
        <x:f>J1245-R1245</x:f>
        <x:v>22.158749999999998</x:v>
      </x:c>
      <x:c r="T1245" s="744" t="str">
        <x:v>Tamamlandı</x:v>
      </x:c>
      <x:c r="U1245" s="749" t="str">
        <x:f>IF(AND(COUNTIF('Ürünler'!$A$6:$A$105,F1245)=1,COUNTIF('Müşteriler'!$A$6:$A$255,E1245)=1),"OK","HATA")</x:f>
        <x:v>OK</x:v>
      </x:c>
    </x:row>
    <x:row r="1246">
      <x:c r="A1246" s="742" t="str">
        <x:v>SIP-01241</x:v>
      </x:c>
      <x:c r="B1246" s="743" t="n">
        <x:v>46234</x:v>
      </x:c>
      <x:c r="C1246" s="744" t="str">
        <x:v>Bayi</x:v>
      </x:c>
      <x:c r="D1246" s="744" t="str">
        <x:v>Online</x:v>
      </x:c>
      <x:c r="E1246" s="744" t="str">
        <x:v>MUS-0078</x:v>
      </x:c>
      <x:c r="F1246" s="744" t="str">
        <x:v>URN-0090</x:v>
      </x:c>
      <x:c r="G1246" s="744" t="n">
        <x:v>7</x:v>
      </x:c>
      <x:c r="H1246" s="745" t="n">
        <x:v>82.15</x:v>
      </x:c>
      <x:c r="I1246" s="746" t="n">
        <x:v>0</x:v>
      </x:c>
      <x:c r="J1246" s="747" t="n">
        <x:f>IF(T1246="İptal",0,G1246*H1246*(1-I1246))</x:f>
        <x:v>575.0500000000001</x:v>
      </x:c>
      <x:c r="K1246" s="747" t="n">
        <x:f>IFERROR(INDEX('Ürünler'!$F$6:$F$105,MATCH(F1246,'Ürünler'!$A$6:$A$105,0)),0)</x:f>
        <x:v>57.9</x:v>
      </x:c>
      <x:c r="L1246" s="747" t="n">
        <x:f>IF(T1246="İptal",0,G1246*K1246)</x:f>
        <x:v>405.3</x:v>
      </x:c>
      <x:c r="M1246" s="747" t="n">
        <x:f>J1246-L1246</x:f>
        <x:v>169.75000000000006</x:v>
      </x:c>
      <x:c r="N1246" s="748" t="n">
        <x:f>IFERROR(M1246/J1246,0)</x:f>
        <x:v>0.29519172245891667</x:v>
      </x:c>
      <x:c r="O1246" s="744" t="str">
        <x:v>Ödendi</x:v>
      </x:c>
      <x:c r="P1246" s="743" t="n">
        <x:v>46279</x:v>
      </x:c>
      <x:c r="Q1246" s="743" t="n">
        <x:v>46242</x:v>
      </x:c>
      <x:c r="R1246" s="747" t="n">
        <x:f>IF(T1246="İptal",0,IF(O1246="Ödendi",J1246,IF(O1246="Kısmi",J1246*50%,0)))</x:f>
        <x:v>575.0500000000001</x:v>
      </x:c>
      <x:c r="S1246" s="747" t="n">
        <x:f>J1246-R1246</x:f>
        <x:v>0</x:v>
      </x:c>
      <x:c r="T1246" s="744" t="str">
        <x:v>Tamamlandı</x:v>
      </x:c>
      <x:c r="U1246" s="749" t="str">
        <x:f>IF(AND(COUNTIF('Ürünler'!$A$6:$A$105,F1246)=1,COUNTIF('Müşteriler'!$A$6:$A$255,E1246)=1),"OK","HATA")</x:f>
        <x:v>OK</x:v>
      </x:c>
    </x:row>
    <x:row r="1247">
      <x:c r="A1247" s="742" t="str">
        <x:v>SIP-01242</x:v>
      </x:c>
      <x:c r="B1247" s="743" t="n">
        <x:v>46200</x:v>
      </x:c>
      <x:c r="C1247" s="744" t="str">
        <x:v>E-ticaret</x:v>
      </x:c>
      <x:c r="D1247" s="744" t="str">
        <x:v>Adıyaman Merkez</x:v>
      </x:c>
      <x:c r="E1247" s="744" t="str">
        <x:v>MUS-0113</x:v>
      </x:c>
      <x:c r="F1247" s="744" t="str">
        <x:v>URN-0079</x:v>
      </x:c>
      <x:c r="G1247" s="744" t="n">
        <x:v>14</x:v>
      </x:c>
      <x:c r="H1247" s="745" t="n">
        <x:v>130.76</x:v>
      </x:c>
      <x:c r="I1247" s="746" t="n">
        <x:v>0</x:v>
      </x:c>
      <x:c r="J1247" s="747" t="n">
        <x:f>IF(T1247="İptal",0,G1247*H1247*(1-I1247))</x:f>
        <x:v>1830.6399999999999</x:v>
      </x:c>
      <x:c r="K1247" s="747" t="n">
        <x:f>IFERROR(INDEX('Ürünler'!$F$6:$F$105,MATCH(F1247,'Ürünler'!$A$6:$A$105,0)),0)</x:f>
        <x:v>96.79</x:v>
      </x:c>
      <x:c r="L1247" s="747" t="n">
        <x:f>IF(T1247="İptal",0,G1247*K1247)</x:f>
        <x:v>1355.0600000000002</x:v>
      </x:c>
      <x:c r="M1247" s="747" t="n">
        <x:f>J1247-L1247</x:f>
        <x:v>475.5799999999997</x:v>
      </x:c>
      <x:c r="N1247" s="748" t="n">
        <x:f>IFERROR(M1247/J1247,0)</x:f>
        <x:v>0.25978892627714884</x:v>
      </x:c>
      <x:c r="O1247" s="744" t="str">
        <x:v>Ödendi</x:v>
      </x:c>
      <x:c r="P1247" s="743" t="n">
        <x:v>46230</x:v>
      </x:c>
      <x:c r="Q1247" s="743" t="n">
        <x:v>46212</x:v>
      </x:c>
      <x:c r="R1247" s="747" t="n">
        <x:f>IF(T1247="İptal",0,IF(O1247="Ödendi",J1247,IF(O1247="Kısmi",J1247*50%,0)))</x:f>
        <x:v>1830.6399999999999</x:v>
      </x:c>
      <x:c r="S1247" s="747" t="n">
        <x:f>J1247-R1247</x:f>
        <x:v>0</x:v>
      </x:c>
      <x:c r="T1247" s="744" t="str">
        <x:v>Tamamlandı</x:v>
      </x:c>
      <x:c r="U1247" s="749" t="str">
        <x:f>IF(AND(COUNTIF('Ürünler'!$A$6:$A$105,F1247)=1,COUNTIF('Müşteriler'!$A$6:$A$255,E1247)=1),"OK","HATA")</x:f>
        <x:v>OK</x:v>
      </x:c>
    </x:row>
    <x:row r="1248">
      <x:c r="A1248" s="742" t="str">
        <x:v>SIP-01243</x:v>
      </x:c>
      <x:c r="B1248" s="743" t="n">
        <x:v>46211</x:v>
      </x:c>
      <x:c r="C1248" s="744" t="str">
        <x:v>E-ticaret</x:v>
      </x:c>
      <x:c r="D1248" s="744" t="str">
        <x:v>Adıyaman Merkez</x:v>
      </x:c>
      <x:c r="E1248" s="744" t="str">
        <x:v>MUS-0147</x:v>
      </x:c>
      <x:c r="F1248" s="744" t="str">
        <x:v>URN-0091</x:v>
      </x:c>
      <x:c r="G1248" s="744" t="n">
        <x:v>18</x:v>
      </x:c>
      <x:c r="H1248" s="745" t="n">
        <x:v>83</x:v>
      </x:c>
      <x:c r="I1248" s="746" t="n">
        <x:v>0.15</x:v>
      </x:c>
      <x:c r="J1248" s="747" t="n">
        <x:f>IF(T1248="İptal",0,G1248*H1248*(1-I1248))</x:f>
        <x:v>1269.8999999999999</x:v>
      </x:c>
      <x:c r="K1248" s="747" t="n">
        <x:f>IFERROR(INDEX('Ürünler'!$F$6:$F$105,MATCH(F1248,'Ürünler'!$A$6:$A$105,0)),0)</x:f>
        <x:v>58.36</x:v>
      </x:c>
      <x:c r="L1248" s="747" t="n">
        <x:f>IF(T1248="İptal",0,G1248*K1248)</x:f>
        <x:v>1050.48</x:v>
      </x:c>
      <x:c r="M1248" s="747" t="n">
        <x:f>J1248-L1248</x:f>
        <x:v>219.41999999999985</x:v>
      </x:c>
      <x:c r="N1248" s="748" t="n">
        <x:f>IFERROR(M1248/J1248,0)</x:f>
        <x:v>0.17278525868178587</x:v>
      </x:c>
      <x:c r="O1248" s="744" t="str">
        <x:v>Ödendi</x:v>
      </x:c>
      <x:c r="P1248" s="743" t="n">
        <x:v>46226</x:v>
      </x:c>
      <x:c r="Q1248" s="743" t="n">
        <x:v>46221</x:v>
      </x:c>
      <x:c r="R1248" s="747" t="n">
        <x:f>IF(T1248="İptal",0,IF(O1248="Ödendi",J1248,IF(O1248="Kısmi",J1248*50%,0)))</x:f>
        <x:v>1269.8999999999999</x:v>
      </x:c>
      <x:c r="S1248" s="747" t="n">
        <x:f>J1248-R1248</x:f>
        <x:v>0</x:v>
      </x:c>
      <x:c r="T1248" s="744" t="str">
        <x:v>Tamamlandı</x:v>
      </x:c>
      <x:c r="U1248" s="749" t="str">
        <x:f>IF(AND(COUNTIF('Ürünler'!$A$6:$A$105,F1248)=1,COUNTIF('Müşteriler'!$A$6:$A$255,E1248)=1),"OK","HATA")</x:f>
        <x:v>OK</x:v>
      </x:c>
    </x:row>
    <x:row r="1249">
      <x:c r="A1249" s="742" t="str">
        <x:v>SIP-01244</x:v>
      </x:c>
      <x:c r="B1249" s="743" t="n">
        <x:v>45983</x:v>
      </x:c>
      <x:c r="C1249" s="744" t="str">
        <x:v>Mağaza</x:v>
      </x:c>
      <x:c r="D1249" s="744" t="str">
        <x:v>Adıyaman Merkez</x:v>
      </x:c>
      <x:c r="E1249" s="744" t="str">
        <x:v>MUS-0178</x:v>
      </x:c>
      <x:c r="F1249" s="744" t="str">
        <x:v>URN-0083</x:v>
      </x:c>
      <x:c r="G1249" s="744" t="n">
        <x:v>5</x:v>
      </x:c>
      <x:c r="H1249" s="745" t="n">
        <x:v>175.53</x:v>
      </x:c>
      <x:c r="I1249" s="746" t="n">
        <x:v>0.15</x:v>
      </x:c>
      <x:c r="J1249" s="747" t="n">
        <x:f>IF(T1249="İptal",0,G1249*H1249*(1-I1249))</x:f>
        <x:v>746.0024999999999</x:v>
      </x:c>
      <x:c r="K1249" s="747" t="n">
        <x:f>IFERROR(INDEX('Ürünler'!$F$6:$F$105,MATCH(F1249,'Ürünler'!$A$6:$A$105,0)),0)</x:f>
        <x:v>131.87</x:v>
      </x:c>
      <x:c r="L1249" s="747" t="n">
        <x:f>IF(T1249="İptal",0,G1249*K1249)</x:f>
        <x:v>659.35</x:v>
      </x:c>
      <x:c r="M1249" s="747" t="n">
        <x:f>J1249-L1249</x:f>
        <x:v>86.65249999999992</x:v>
      </x:c>
      <x:c r="N1249" s="748" t="n">
        <x:f>IFERROR(M1249/J1249,0)</x:f>
        <x:v>0.11615577695785191</x:v>
      </x:c>
      <x:c r="O1249" s="744" t="str">
        <x:v>Kısmi</x:v>
      </x:c>
      <x:c r="P1249" s="743" t="n">
        <x:v>46013</x:v>
      </x:c>
      <x:c r="Q1249" s="743" t="n">
        <x:v>45999</x:v>
      </x:c>
      <x:c r="R1249" s="747" t="n">
        <x:f>IF(T1249="İptal",0,IF(O1249="Ödendi",J1249,IF(O1249="Kısmi",J1249*50%,0)))</x:f>
        <x:v>373.00124999999997</x:v>
      </x:c>
      <x:c r="S1249" s="747" t="n">
        <x:f>J1249-R1249</x:f>
        <x:v>373.00124999999997</x:v>
      </x:c>
      <x:c r="T1249" s="744" t="str">
        <x:v>Tamamlandı</x:v>
      </x:c>
      <x:c r="U1249" s="749" t="str">
        <x:f>IF(AND(COUNTIF('Ürünler'!$A$6:$A$105,F1249)=1,COUNTIF('Müşteriler'!$A$6:$A$255,E1249)=1),"OK","HATA")</x:f>
        <x:v>OK</x:v>
      </x:c>
    </x:row>
    <x:row r="1250">
      <x:c r="A1250" s="742" t="str">
        <x:v>SIP-01245</x:v>
      </x:c>
      <x:c r="B1250" s="743" t="n">
        <x:v>46125</x:v>
      </x:c>
      <x:c r="C1250" s="744" t="str">
        <x:v>E-ticaret</x:v>
      </x:c>
      <x:c r="D1250" s="744" t="str">
        <x:v>Online</x:v>
      </x:c>
      <x:c r="E1250" s="744" t="str">
        <x:v>MUS-0223</x:v>
      </x:c>
      <x:c r="F1250" s="744" t="str">
        <x:v>URN-0050</x:v>
      </x:c>
      <x:c r="G1250" s="744" t="n">
        <x:v>1</x:v>
      </x:c>
      <x:c r="H1250" s="745" t="n">
        <x:v>188.99</x:v>
      </x:c>
      <x:c r="I1250" s="746" t="n">
        <x:v>0</x:v>
      </x:c>
      <x:c r="J1250" s="747" t="n">
        <x:f>IF(T1250="İptal",0,G1250*H1250*(1-I1250))</x:f>
        <x:v>188.99</x:v>
      </x:c>
      <x:c r="K1250" s="747" t="n">
        <x:f>IFERROR(INDEX('Ürünler'!$F$6:$F$105,MATCH(F1250,'Ürünler'!$A$6:$A$105,0)),0)</x:f>
        <x:v>130.65</x:v>
      </x:c>
      <x:c r="L1250" s="747" t="n">
        <x:f>IF(T1250="İptal",0,G1250*K1250)</x:f>
        <x:v>130.65</x:v>
      </x:c>
      <x:c r="M1250" s="747" t="n">
        <x:f>J1250-L1250</x:f>
        <x:v>58.34</x:v>
      </x:c>
      <x:c r="N1250" s="748" t="n">
        <x:f>IFERROR(M1250/J1250,0)</x:f>
        <x:v>0.30869358167098787</x:v>
      </x:c>
      <x:c r="O1250" s="744" t="str">
        <x:v>Ödendi</x:v>
      </x:c>
      <x:c r="P1250" s="743" t="n">
        <x:v>46170</x:v>
      </x:c>
      <x:c r="Q1250" s="743" t="n">
        <x:v>46134</x:v>
      </x:c>
      <x:c r="R1250" s="747" t="n">
        <x:f>IF(T1250="İptal",0,IF(O1250="Ödendi",J1250,IF(O1250="Kısmi",J1250*50%,0)))</x:f>
        <x:v>188.99</x:v>
      </x:c>
      <x:c r="S1250" s="747" t="n">
        <x:f>J1250-R1250</x:f>
        <x:v>0</x:v>
      </x:c>
      <x:c r="T1250" s="744" t="str">
        <x:v>Tamamlandı</x:v>
      </x:c>
      <x:c r="U1250" s="749" t="str">
        <x:f>IF(AND(COUNTIF('Ürünler'!$A$6:$A$105,F1250)=1,COUNTIF('Müşteriler'!$A$6:$A$255,E1250)=1),"OK","HATA")</x:f>
        <x:v>OK</x:v>
      </x:c>
    </x:row>
    <x:row r="1251">
      <x:c r="A1251" s="742" t="str">
        <x:v>SIP-01246</x:v>
      </x:c>
      <x:c r="B1251" s="743" t="n">
        <x:v>46263</x:v>
      </x:c>
      <x:c r="C1251" s="744" t="str">
        <x:v>Mağaza</x:v>
      </x:c>
      <x:c r="D1251" s="744" t="str">
        <x:v>Adıyaman Merkez</x:v>
      </x:c>
      <x:c r="E1251" s="744" t="str">
        <x:v>MUS-0227</x:v>
      </x:c>
      <x:c r="F1251" s="744" t="str">
        <x:v>URN-0049</x:v>
      </x:c>
      <x:c r="G1251" s="744" t="n">
        <x:v>4</x:v>
      </x:c>
      <x:c r="H1251" s="745" t="n">
        <x:v>181.15</x:v>
      </x:c>
      <x:c r="I1251" s="746" t="n">
        <x:v>0.1</x:v>
      </x:c>
      <x:c r="J1251" s="747" t="n">
        <x:f>IF(T1251="İptal",0,G1251*H1251*(1-I1251))</x:f>
        <x:v>652.14</x:v>
      </x:c>
      <x:c r="K1251" s="747" t="n">
        <x:f>IFERROR(INDEX('Ürünler'!$F$6:$F$105,MATCH(F1251,'Ürünler'!$A$6:$A$105,0)),0)</x:f>
        <x:v>122.86</x:v>
      </x:c>
      <x:c r="L1251" s="747" t="n">
        <x:f>IF(T1251="İptal",0,G1251*K1251)</x:f>
        <x:v>491.44</x:v>
      </x:c>
      <x:c r="M1251" s="747" t="n">
        <x:f>J1251-L1251</x:f>
        <x:v>160.7</x:v>
      </x:c>
      <x:c r="N1251" s="748" t="n">
        <x:f>IFERROR(M1251/J1251,0)</x:f>
        <x:v>0.2464194804796516</x:v>
      </x:c>
      <x:c r="O1251" s="744" t="str">
        <x:v>Kısmi</x:v>
      </x:c>
      <x:c r="P1251" s="743" t="n">
        <x:v>46293</x:v>
      </x:c>
      <x:c r="Q1251" s="743" t="n">
        <x:v>46268</x:v>
      </x:c>
      <x:c r="R1251" s="747" t="n">
        <x:f>IF(T1251="İptal",0,IF(O1251="Ödendi",J1251,IF(O1251="Kısmi",J1251*50%,0)))</x:f>
        <x:v>326.07</x:v>
      </x:c>
      <x:c r="S1251" s="747" t="n">
        <x:f>J1251-R1251</x:f>
        <x:v>326.07</x:v>
      </x:c>
      <x:c r="T1251" s="744" t="str">
        <x:v>Tamamlandı</x:v>
      </x:c>
      <x:c r="U1251" s="749" t="str">
        <x:f>IF(AND(COUNTIF('Ürünler'!$A$6:$A$105,F1251)=1,COUNTIF('Müşteriler'!$A$6:$A$255,E1251)=1),"OK","HATA")</x:f>
        <x:v>OK</x:v>
      </x:c>
    </x:row>
    <x:row r="1252">
      <x:c r="A1252" s="742" t="str">
        <x:v>SIP-01247</x:v>
      </x:c>
      <x:c r="B1252" s="743" t="n">
        <x:v>45922</x:v>
      </x:c>
      <x:c r="C1252" s="744" t="str">
        <x:v>Bayi</x:v>
      </x:c>
      <x:c r="D1252" s="744" t="str">
        <x:v>Adıyaman Merkez</x:v>
      </x:c>
      <x:c r="E1252" s="744" t="str">
        <x:v>MUS-0067</x:v>
      </x:c>
      <x:c r="F1252" s="744" t="str">
        <x:v>URN-0010</x:v>
      </x:c>
      <x:c r="G1252" s="744" t="n">
        <x:v>17</x:v>
      </x:c>
      <x:c r="H1252" s="745" t="n">
        <x:v>122.36</x:v>
      </x:c>
      <x:c r="I1252" s="746" t="n">
        <x:v>0.15</x:v>
      </x:c>
      <x:c r="J1252" s="747" t="n">
        <x:f>IF(T1252="İptal",0,G1252*H1252*(1-I1252))</x:f>
        <x:v>1768.1019999999999</x:v>
      </x:c>
      <x:c r="K1252" s="747" t="n">
        <x:f>IFERROR(INDEX('Ürünler'!$F$6:$F$105,MATCH(F1252,'Ürünler'!$A$6:$A$105,0)),0)</x:f>
        <x:v>89.16</x:v>
      </x:c>
      <x:c r="L1252" s="747" t="n">
        <x:f>IF(T1252="İptal",0,G1252*K1252)</x:f>
        <x:v>1515.72</x:v>
      </x:c>
      <x:c r="M1252" s="747" t="n">
        <x:f>J1252-L1252</x:f>
        <x:v>252.38199999999983</x:v>
      </x:c>
      <x:c r="N1252" s="748" t="n">
        <x:f>IFERROR(M1252/J1252,0)</x:f>
        <x:v>0.14274176489817886</x:v>
      </x:c>
      <x:c r="O1252" s="744" t="str">
        <x:v>Ödendi</x:v>
      </x:c>
      <x:c r="P1252" s="743" t="n">
        <x:v>45952</x:v>
      </x:c>
      <x:c r="Q1252" s="743" t="n">
        <x:v>45933</x:v>
      </x:c>
      <x:c r="R1252" s="747" t="n">
        <x:f>IF(T1252="İptal",0,IF(O1252="Ödendi",J1252,IF(O1252="Kısmi",J1252*50%,0)))</x:f>
        <x:v>1768.1019999999999</x:v>
      </x:c>
      <x:c r="S1252" s="747" t="n">
        <x:f>J1252-R1252</x:f>
        <x:v>0</x:v>
      </x:c>
      <x:c r="T1252" s="744" t="str">
        <x:v>Tamamlandı</x:v>
      </x:c>
      <x:c r="U1252" s="749" t="str">
        <x:f>IF(AND(COUNTIF('Ürünler'!$A$6:$A$105,F1252)=1,COUNTIF('Müşteriler'!$A$6:$A$255,E1252)=1),"OK","HATA")</x:f>
        <x:v>OK</x:v>
      </x:c>
    </x:row>
    <x:row r="1253">
      <x:c r="A1253" s="742" t="str">
        <x:v>SIP-01248</x:v>
      </x:c>
      <x:c r="B1253" s="743" t="n">
        <x:v>45983</x:v>
      </x:c>
      <x:c r="C1253" s="744" t="str">
        <x:v>Bayi</x:v>
      </x:c>
      <x:c r="D1253" s="744" t="str">
        <x:v>Online</x:v>
      </x:c>
      <x:c r="E1253" s="744" t="str">
        <x:v>MUS-0249</x:v>
      </x:c>
      <x:c r="F1253" s="744" t="str">
        <x:v>URN-0031</x:v>
      </x:c>
      <x:c r="G1253" s="744" t="n">
        <x:v>17</x:v>
      </x:c>
      <x:c r="H1253" s="745" t="n">
        <x:v>177.1</x:v>
      </x:c>
      <x:c r="I1253" s="746" t="n">
        <x:v>0.05</x:v>
      </x:c>
      <x:c r="J1253" s="747" t="n">
        <x:f>IF(T1253="İptal",0,G1253*H1253*(1-I1253))</x:f>
        <x:v>2860.1649999999995</x:v>
      </x:c>
      <x:c r="K1253" s="747" t="n">
        <x:f>IFERROR(INDEX('Ürünler'!$F$6:$F$105,MATCH(F1253,'Ürünler'!$A$6:$A$105,0)),0)</x:f>
        <x:v>129.78</x:v>
      </x:c>
      <x:c r="L1253" s="747" t="n">
        <x:f>IF(T1253="İptal",0,G1253*K1253)</x:f>
        <x:v>2206.26</x:v>
      </x:c>
      <x:c r="M1253" s="747" t="n">
        <x:f>J1253-L1253</x:f>
        <x:v>653.9049999999993</x:v>
      </x:c>
      <x:c r="N1253" s="748" t="n">
        <x:f>IFERROR(M1253/J1253,0)</x:f>
        <x:v>0.22862492198876616</x:v>
      </x:c>
      <x:c r="O1253" s="744" t="str">
        <x:v>Bekliyor</x:v>
      </x:c>
      <x:c r="P1253" s="743" t="n">
        <x:v>45990</x:v>
      </x:c>
      <x:c r="Q1253" s="743"/>
      <x:c r="R1253" s="747" t="n">
        <x:f>IF(T1253="İptal",0,IF(O1253="Ödendi",J1253,IF(O1253="Kısmi",J1253*50%,0)))</x:f>
        <x:v>0</x:v>
      </x:c>
      <x:c r="S1253" s="747" t="n">
        <x:f>J1253-R1253</x:f>
        <x:v>2860.1649999999995</x:v>
      </x:c>
      <x:c r="T1253" s="744" t="str">
        <x:v>Tamamlandı</x:v>
      </x:c>
      <x:c r="U1253" s="749" t="str">
        <x:f>IF(AND(COUNTIF('Ürünler'!$A$6:$A$105,F1253)=1,COUNTIF('Müşteriler'!$A$6:$A$255,E1253)=1),"OK","HATA")</x:f>
        <x:v>OK</x:v>
      </x:c>
    </x:row>
    <x:row r="1254">
      <x:c r="A1254" s="742" t="str">
        <x:v>SIP-01249</x:v>
      </x:c>
      <x:c r="B1254" s="743" t="n">
        <x:v>46106</x:v>
      </x:c>
      <x:c r="C1254" s="744" t="str">
        <x:v>Mağaza</x:v>
      </x:c>
      <x:c r="D1254" s="744" t="str">
        <x:v>Online</x:v>
      </x:c>
      <x:c r="E1254" s="744" t="str">
        <x:v>MUS-0038</x:v>
      </x:c>
      <x:c r="F1254" s="744" t="str">
        <x:v>URN-0086</x:v>
      </x:c>
      <x:c r="G1254" s="744" t="n">
        <x:v>11</x:v>
      </x:c>
      <x:c r="H1254" s="745" t="n">
        <x:v>49.34</x:v>
      </x:c>
      <x:c r="I1254" s="746" t="n">
        <x:v>0.05</x:v>
      </x:c>
      <x:c r="J1254" s="747" t="n">
        <x:f>IF(T1254="İptal",0,G1254*H1254*(1-I1254))</x:f>
        <x:v>515.603</x:v>
      </x:c>
      <x:c r="K1254" s="747" t="n">
        <x:f>IFERROR(INDEX('Ürünler'!$F$6:$F$105,MATCH(F1254,'Ürünler'!$A$6:$A$105,0)),0)</x:f>
        <x:v>29.54</x:v>
      </x:c>
      <x:c r="L1254" s="747" t="n">
        <x:f>IF(T1254="İptal",0,G1254*K1254)</x:f>
        <x:v>324.94</x:v>
      </x:c>
      <x:c r="M1254" s="747" t="n">
        <x:f>J1254-L1254</x:f>
        <x:v>190.66299999999995</x:v>
      </x:c>
      <x:c r="N1254" s="748" t="n">
        <x:f>IFERROR(M1254/J1254,0)</x:f>
        <x:v>0.36978644422162005</x:v>
      </x:c>
      <x:c r="O1254" s="744" t="str">
        <x:v>Ödendi</x:v>
      </x:c>
      <x:c r="P1254" s="743" t="n">
        <x:v>46151</x:v>
      </x:c>
      <x:c r="Q1254" s="743" t="n">
        <x:v>46133</x:v>
      </x:c>
      <x:c r="R1254" s="747" t="n">
        <x:f>IF(T1254="İptal",0,IF(O1254="Ödendi",J1254,IF(O1254="Kısmi",J1254*50%,0)))</x:f>
        <x:v>515.603</x:v>
      </x:c>
      <x:c r="S1254" s="747" t="n">
        <x:f>J1254-R1254</x:f>
        <x:v>0</x:v>
      </x:c>
      <x:c r="T1254" s="744" t="str">
        <x:v>Tamamlandı</x:v>
      </x:c>
      <x:c r="U1254" s="749" t="str">
        <x:f>IF(AND(COUNTIF('Ürünler'!$A$6:$A$105,F1254)=1,COUNTIF('Müşteriler'!$A$6:$A$255,E1254)=1),"OK","HATA")</x:f>
        <x:v>OK</x:v>
      </x:c>
    </x:row>
    <x:row r="1255">
      <x:c r="A1255" s="742" t="str">
        <x:v>SIP-01250</x:v>
      </x:c>
      <x:c r="B1255" s="743" t="n">
        <x:v>46175</x:v>
      </x:c>
      <x:c r="C1255" s="744" t="str">
        <x:v>Mağaza</x:v>
      </x:c>
      <x:c r="D1255" s="744" t="str">
        <x:v>Adıyaman Merkez</x:v>
      </x:c>
      <x:c r="E1255" s="744" t="str">
        <x:v>MUS-0032</x:v>
      </x:c>
      <x:c r="F1255" s="744" t="str">
        <x:v>URN-0047</x:v>
      </x:c>
      <x:c r="G1255" s="744" t="n">
        <x:v>3</x:v>
      </x:c>
      <x:c r="H1255" s="745" t="n">
        <x:v>196.12</x:v>
      </x:c>
      <x:c r="I1255" s="746" t="n">
        <x:v>0.15</x:v>
      </x:c>
      <x:c r="J1255" s="747" t="n">
        <x:f>IF(T1255="İptal",0,G1255*H1255*(1-I1255))</x:f>
        <x:v>500.106</x:v>
      </x:c>
      <x:c r="K1255" s="747" t="n">
        <x:f>IFERROR(INDEX('Ürünler'!$F$6:$F$105,MATCH(F1255,'Ürünler'!$A$6:$A$105,0)),0)</x:f>
        <x:v>131.32</x:v>
      </x:c>
      <x:c r="L1255" s="747" t="n">
        <x:f>IF(T1255="İptal",0,G1255*K1255)</x:f>
        <x:v>393.96</x:v>
      </x:c>
      <x:c r="M1255" s="747" t="n">
        <x:f>J1255-L1255</x:f>
        <x:v>106.14600000000002</x:v>
      </x:c>
      <x:c r="N1255" s="748" t="n">
        <x:f>IFERROR(M1255/J1255,0)</x:f>
        <x:v>0.21224700363522936</x:v>
      </x:c>
      <x:c r="O1255" s="744" t="str">
        <x:v>Bekliyor</x:v>
      </x:c>
      <x:c r="P1255" s="743" t="n">
        <x:v>46182</x:v>
      </x:c>
      <x:c r="Q1255" s="743"/>
      <x:c r="R1255" s="747" t="n">
        <x:f>IF(T1255="İptal",0,IF(O1255="Ödendi",J1255,IF(O1255="Kısmi",J1255*50%,0)))</x:f>
        <x:v>0</x:v>
      </x:c>
      <x:c r="S1255" s="747" t="n">
        <x:f>J1255-R1255</x:f>
        <x:v>500.106</x:v>
      </x:c>
      <x:c r="T1255" s="744" t="str">
        <x:v>Tamamlandı</x:v>
      </x:c>
      <x:c r="U1255" s="749" t="str">
        <x:f>IF(AND(COUNTIF('Ürünler'!$A$6:$A$105,F1255)=1,COUNTIF('Müşteriler'!$A$6:$A$255,E1255)=1),"OK","HATA")</x:f>
        <x:v>OK</x:v>
      </x:c>
    </x:row>
    <x:row r="1256">
      <x:c r="A1256" s="742" t="str">
        <x:v>SIP-01251</x:v>
      </x:c>
      <x:c r="B1256" s="743" t="n">
        <x:v>46092</x:v>
      </x:c>
      <x:c r="C1256" s="744" t="str">
        <x:v>Mağaza</x:v>
      </x:c>
      <x:c r="D1256" s="744" t="str">
        <x:v>Adıyaman Merkez</x:v>
      </x:c>
      <x:c r="E1256" s="744" t="str">
        <x:v>MUS-0242</x:v>
      </x:c>
      <x:c r="F1256" s="744" t="str">
        <x:v>URN-0032</x:v>
      </x:c>
      <x:c r="G1256" s="744" t="n">
        <x:v>8</x:v>
      </x:c>
      <x:c r="H1256" s="745" t="n">
        <x:v>197.98</x:v>
      </x:c>
      <x:c r="I1256" s="746" t="n">
        <x:v>0.05</x:v>
      </x:c>
      <x:c r="J1256" s="747" t="n">
        <x:f>IF(T1256="İptal",0,G1256*H1256*(1-I1256))</x:f>
        <x:v>1504.648</x:v>
      </x:c>
      <x:c r="K1256" s="747" t="n">
        <x:f>IFERROR(INDEX('Ürünler'!$F$6:$F$105,MATCH(F1256,'Ürünler'!$A$6:$A$105,0)),0)</x:f>
        <x:v>128.9</x:v>
      </x:c>
      <x:c r="L1256" s="747" t="n">
        <x:f>IF(T1256="İptal",0,G1256*K1256)</x:f>
        <x:v>1031.2</x:v>
      </x:c>
      <x:c r="M1256" s="747" t="n">
        <x:f>J1256-L1256</x:f>
        <x:v>473.44799999999987</x:v>
      </x:c>
      <x:c r="N1256" s="748" t="n">
        <x:f>IFERROR(M1256/J1256,0)</x:f>
        <x:v>0.31465698289566724</x:v>
      </x:c>
      <x:c r="O1256" s="744" t="str">
        <x:v>Ödendi</x:v>
      </x:c>
      <x:c r="P1256" s="743" t="n">
        <x:v>46137</x:v>
      </x:c>
      <x:c r="Q1256" s="743" t="n">
        <x:v>46110</x:v>
      </x:c>
      <x:c r="R1256" s="747" t="n">
        <x:f>IF(T1256="İptal",0,IF(O1256="Ödendi",J1256,IF(O1256="Kısmi",J1256*50%,0)))</x:f>
        <x:v>1504.648</x:v>
      </x:c>
      <x:c r="S1256" s="747" t="n">
        <x:f>J1256-R1256</x:f>
        <x:v>0</x:v>
      </x:c>
      <x:c r="T1256" s="744" t="str">
        <x:v>Tamamlandı</x:v>
      </x:c>
      <x:c r="U1256" s="749" t="str">
        <x:f>IF(AND(COUNTIF('Ürünler'!$A$6:$A$105,F1256)=1,COUNTIF('Müşteriler'!$A$6:$A$255,E1256)=1),"OK","HATA")</x:f>
        <x:v>OK</x:v>
      </x:c>
    </x:row>
    <x:row r="1257">
      <x:c r="A1257" s="742" t="str">
        <x:v>SIP-01252</x:v>
      </x:c>
      <x:c r="B1257" s="743" t="n">
        <x:v>46229</x:v>
      </x:c>
      <x:c r="C1257" s="744" t="str">
        <x:v>Bayi</x:v>
      </x:c>
      <x:c r="D1257" s="744" t="str">
        <x:v>Adıyaman Merkez</x:v>
      </x:c>
      <x:c r="E1257" s="744" t="str">
        <x:v>MUS-0004</x:v>
      </x:c>
      <x:c r="F1257" s="744" t="str">
        <x:v>URN-0058</x:v>
      </x:c>
      <x:c r="G1257" s="744" t="n">
        <x:v>8</x:v>
      </x:c>
      <x:c r="H1257" s="745" t="n">
        <x:v>107.9</x:v>
      </x:c>
      <x:c r="I1257" s="746" t="n">
        <x:v>0</x:v>
      </x:c>
      <x:c r="J1257" s="747" t="n">
        <x:f>IF(T1257="İptal",0,G1257*H1257*(1-I1257))</x:f>
        <x:v>863.2</x:v>
      </x:c>
      <x:c r="K1257" s="747" t="n">
        <x:f>IFERROR(INDEX('Ürünler'!$F$6:$F$105,MATCH(F1257,'Ürünler'!$A$6:$A$105,0)),0)</x:f>
        <x:v>84.69</x:v>
      </x:c>
      <x:c r="L1257" s="747" t="n">
        <x:f>IF(T1257="İptal",0,G1257*K1257)</x:f>
        <x:v>677.52</x:v>
      </x:c>
      <x:c r="M1257" s="747" t="n">
        <x:f>J1257-L1257</x:f>
        <x:v>185.68000000000006</x:v>
      </x:c>
      <x:c r="N1257" s="748" t="n">
        <x:f>IFERROR(M1257/J1257,0)</x:f>
        <x:v>0.2151065801668212</x:v>
      </x:c>
      <x:c r="O1257" s="744" t="str">
        <x:v>Ödendi</x:v>
      </x:c>
      <x:c r="P1257" s="743" t="n">
        <x:v>46274</x:v>
      </x:c>
      <x:c r="Q1257" s="743" t="n">
        <x:v>46243</x:v>
      </x:c>
      <x:c r="R1257" s="747" t="n">
        <x:f>IF(T1257="İptal",0,IF(O1257="Ödendi",J1257,IF(O1257="Kısmi",J1257*50%,0)))</x:f>
        <x:v>863.2</x:v>
      </x:c>
      <x:c r="S1257" s="747" t="n">
        <x:f>J1257-R1257</x:f>
        <x:v>0</x:v>
      </x:c>
      <x:c r="T1257" s="744" t="str">
        <x:v>Tamamlandı</x:v>
      </x:c>
      <x:c r="U1257" s="749" t="str">
        <x:f>IF(AND(COUNTIF('Ürünler'!$A$6:$A$105,F1257)=1,COUNTIF('Müşteriler'!$A$6:$A$255,E1257)=1),"OK","HATA")</x:f>
        <x:v>OK</x:v>
      </x:c>
    </x:row>
    <x:row r="1258">
      <x:c r="A1258" s="742" t="str">
        <x:v>SIP-01253</x:v>
      </x:c>
      <x:c r="B1258" s="743" t="n">
        <x:v>45934</x:v>
      </x:c>
      <x:c r="C1258" s="744" t="str">
        <x:v>Mağaza</x:v>
      </x:c>
      <x:c r="D1258" s="744" t="str">
        <x:v>Kahta</x:v>
      </x:c>
      <x:c r="E1258" s="744" t="str">
        <x:v>MUS-0187</x:v>
      </x:c>
      <x:c r="F1258" s="744" t="str">
        <x:v>URN-0029</x:v>
      </x:c>
      <x:c r="G1258" s="744" t="n">
        <x:v>1</x:v>
      </x:c>
      <x:c r="H1258" s="745" t="n">
        <x:v>191.58</x:v>
      </x:c>
      <x:c r="I1258" s="746" t="n">
        <x:v>0.05</x:v>
      </x:c>
      <x:c r="J1258" s="747" t="n">
        <x:f>IF(T1258="İptal",0,G1258*H1258*(1-I1258))</x:f>
        <x:v>182.001</x:v>
      </x:c>
      <x:c r="K1258" s="747" t="n">
        <x:f>IFERROR(INDEX('Ürünler'!$F$6:$F$105,MATCH(F1258,'Ürünler'!$A$6:$A$105,0)),0)</x:f>
        <x:v>122.8</x:v>
      </x:c>
      <x:c r="L1258" s="747" t="n">
        <x:f>IF(T1258="İptal",0,G1258*K1258)</x:f>
        <x:v>122.8</x:v>
      </x:c>
      <x:c r="M1258" s="747" t="n">
        <x:f>J1258-L1258</x:f>
        <x:v>59.20100000000001</x:v>
      </x:c>
      <x:c r="N1258" s="748" t="n">
        <x:f>IFERROR(M1258/J1258,0)</x:f>
        <x:v>0.325278432536085</x:v>
      </x:c>
      <x:c r="O1258" s="744" t="str">
        <x:v>Kısmi</x:v>
      </x:c>
      <x:c r="P1258" s="743" t="n">
        <x:v>45941</x:v>
      </x:c>
      <x:c r="Q1258" s="743" t="n">
        <x:v>45940</x:v>
      </x:c>
      <x:c r="R1258" s="747" t="n">
        <x:f>IF(T1258="İptal",0,IF(O1258="Ödendi",J1258,IF(O1258="Kısmi",J1258*50%,0)))</x:f>
        <x:v>91.0005</x:v>
      </x:c>
      <x:c r="S1258" s="747" t="n">
        <x:f>J1258-R1258</x:f>
        <x:v>91.0005</x:v>
      </x:c>
      <x:c r="T1258" s="744" t="str">
        <x:v>Tamamlandı</x:v>
      </x:c>
      <x:c r="U1258" s="749" t="str">
        <x:f>IF(AND(COUNTIF('Ürünler'!$A$6:$A$105,F1258)=1,COUNTIF('Müşteriler'!$A$6:$A$255,E1258)=1),"OK","HATA")</x:f>
        <x:v>OK</x:v>
      </x:c>
    </x:row>
    <x:row r="1259">
      <x:c r="A1259" s="742" t="str">
        <x:v>SIP-01254</x:v>
      </x:c>
      <x:c r="B1259" s="743" t="n">
        <x:v>46069</x:v>
      </x:c>
      <x:c r="C1259" s="744" t="str">
        <x:v>Mağaza</x:v>
      </x:c>
      <x:c r="D1259" s="744" t="str">
        <x:v>Online</x:v>
      </x:c>
      <x:c r="E1259" s="744" t="str">
        <x:v>MUS-0220</x:v>
      </x:c>
      <x:c r="F1259" s="744" t="str">
        <x:v>URN-0055</x:v>
      </x:c>
      <x:c r="G1259" s="744" t="n">
        <x:v>1</x:v>
      </x:c>
      <x:c r="H1259" s="745" t="n">
        <x:v>74.28</x:v>
      </x:c>
      <x:c r="I1259" s="746" t="n">
        <x:v>0</x:v>
      </x:c>
      <x:c r="J1259" s="747" t="n">
        <x:f>IF(T1259="İptal",0,G1259*H1259*(1-I1259))</x:f>
        <x:v>74.28</x:v>
      </x:c>
      <x:c r="K1259" s="747" t="n">
        <x:f>IFERROR(INDEX('Ürünler'!$F$6:$F$105,MATCH(F1259,'Ürünler'!$A$6:$A$105,0)),0)</x:f>
        <x:v>55.47</x:v>
      </x:c>
      <x:c r="L1259" s="747" t="n">
        <x:f>IF(T1259="İptal",0,G1259*K1259)</x:f>
        <x:v>55.47</x:v>
      </x:c>
      <x:c r="M1259" s="747" t="n">
        <x:f>J1259-L1259</x:f>
        <x:v>18.810000000000002</x:v>
      </x:c>
      <x:c r="N1259" s="748" t="n">
        <x:f>IFERROR(M1259/J1259,0)</x:f>
        <x:v>0.25323101777059775</x:v>
      </x:c>
      <x:c r="O1259" s="744" t="str">
        <x:v>Kısmi</x:v>
      </x:c>
      <x:c r="P1259" s="743" t="n">
        <x:v>46114</x:v>
      </x:c>
      <x:c r="Q1259" s="743" t="n">
        <x:v>46074</x:v>
      </x:c>
      <x:c r="R1259" s="747" t="n">
        <x:f>IF(T1259="İptal",0,IF(O1259="Ödendi",J1259,IF(O1259="Kısmi",J1259*50%,0)))</x:f>
        <x:v>37.14</x:v>
      </x:c>
      <x:c r="S1259" s="747" t="n">
        <x:f>J1259-R1259</x:f>
        <x:v>37.14</x:v>
      </x:c>
      <x:c r="T1259" s="744" t="str">
        <x:v>Tamamlandı</x:v>
      </x:c>
      <x:c r="U1259" s="749" t="str">
        <x:f>IF(AND(COUNTIF('Ürünler'!$A$6:$A$105,F1259)=1,COUNTIF('Müşteriler'!$A$6:$A$255,E1259)=1),"OK","HATA")</x:f>
        <x:v>OK</x:v>
      </x:c>
    </x:row>
    <x:row r="1260">
      <x:c r="A1260" s="742" t="str">
        <x:v>SIP-01255</x:v>
      </x:c>
      <x:c r="B1260" s="743" t="n">
        <x:v>46001</x:v>
      </x:c>
      <x:c r="C1260" s="744" t="str">
        <x:v>Mağaza</x:v>
      </x:c>
      <x:c r="D1260" s="744" t="str">
        <x:v>Kahta</x:v>
      </x:c>
      <x:c r="E1260" s="744" t="str">
        <x:v>MUS-0176</x:v>
      </x:c>
      <x:c r="F1260" s="744" t="str">
        <x:v>URN-0018</x:v>
      </x:c>
      <x:c r="G1260" s="744" t="n">
        <x:v>14</x:v>
      </x:c>
      <x:c r="H1260" s="745" t="n">
        <x:v>30.75</x:v>
      </x:c>
      <x:c r="I1260" s="746" t="n">
        <x:v>0.05</x:v>
      </x:c>
      <x:c r="J1260" s="747" t="n">
        <x:f>IF(T1260="İptal",0,G1260*H1260*(1-I1260))</x:f>
        <x:v>408.97499999999997</x:v>
      </x:c>
      <x:c r="K1260" s="747" t="n">
        <x:f>IFERROR(INDEX('Ürünler'!$F$6:$F$105,MATCH(F1260,'Ürünler'!$A$6:$A$105,0)),0)</x:f>
        <x:v>19.94</x:v>
      </x:c>
      <x:c r="L1260" s="747" t="n">
        <x:f>IF(T1260="İptal",0,G1260*K1260)</x:f>
        <x:v>279.16</x:v>
      </x:c>
      <x:c r="M1260" s="747" t="n">
        <x:f>J1260-L1260</x:f>
        <x:v>129.81499999999994</x:v>
      </x:c>
      <x:c r="N1260" s="748" t="n">
        <x:f>IFERROR(M1260/J1260,0)</x:f>
        <x:v>0.317415489944373</x:v>
      </x:c>
      <x:c r="O1260" s="744" t="str">
        <x:v>Bekliyor</x:v>
      </x:c>
      <x:c r="P1260" s="743" t="n">
        <x:v>46031</x:v>
      </x:c>
      <x:c r="Q1260" s="743"/>
      <x:c r="R1260" s="747" t="n">
        <x:f>IF(T1260="İptal",0,IF(O1260="Ödendi",J1260,IF(O1260="Kısmi",J1260*50%,0)))</x:f>
        <x:v>0</x:v>
      </x:c>
      <x:c r="S1260" s="747" t="n">
        <x:f>J1260-R1260</x:f>
        <x:v>408.97499999999997</x:v>
      </x:c>
      <x:c r="T1260" s="744" t="str">
        <x:v>Tamamlandı</x:v>
      </x:c>
      <x:c r="U1260" s="749" t="str">
        <x:f>IF(AND(COUNTIF('Ürünler'!$A$6:$A$105,F1260)=1,COUNTIF('Müşteriler'!$A$6:$A$255,E1260)=1),"OK","HATA")</x:f>
        <x:v>OK</x:v>
      </x:c>
    </x:row>
    <x:row r="1261">
      <x:c r="A1261" s="742" t="str">
        <x:v>SIP-01256</x:v>
      </x:c>
      <x:c r="B1261" s="743" t="n">
        <x:v>46200</x:v>
      </x:c>
      <x:c r="C1261" s="744" t="str">
        <x:v>Bayi</x:v>
      </x:c>
      <x:c r="D1261" s="744" t="str">
        <x:v>Adıyaman Merkez</x:v>
      </x:c>
      <x:c r="E1261" s="744" t="str">
        <x:v>MUS-0144</x:v>
      </x:c>
      <x:c r="F1261" s="744" t="str">
        <x:v>URN-0013</x:v>
      </x:c>
      <x:c r="G1261" s="744" t="n">
        <x:v>8</x:v>
      </x:c>
      <x:c r="H1261" s="745" t="n">
        <x:v>188.92</x:v>
      </x:c>
      <x:c r="I1261" s="746" t="n">
        <x:v>0</x:v>
      </x:c>
      <x:c r="J1261" s="747" t="n">
        <x:f>IF(T1261="İptal",0,G1261*H1261*(1-I1261))</x:f>
        <x:v>1511.36</x:v>
      </x:c>
      <x:c r="K1261" s="747" t="n">
        <x:f>IFERROR(INDEX('Ürünler'!$F$6:$F$105,MATCH(F1261,'Ürünler'!$A$6:$A$105,0)),0)</x:f>
        <x:v>115.98</x:v>
      </x:c>
      <x:c r="L1261" s="747" t="n">
        <x:f>IF(T1261="İptal",0,G1261*K1261)</x:f>
        <x:v>927.84</x:v>
      </x:c>
      <x:c r="M1261" s="747" t="n">
        <x:f>J1261-L1261</x:f>
        <x:v>583.5199999999999</x:v>
      </x:c>
      <x:c r="N1261" s="748" t="n">
        <x:f>IFERROR(M1261/J1261,0)</x:f>
        <x:v>0.38608934998941347</x:v>
      </x:c>
      <x:c r="O1261" s="744" t="str">
        <x:v>Kısmi</x:v>
      </x:c>
      <x:c r="P1261" s="743" t="n">
        <x:v>46207</x:v>
      </x:c>
      <x:c r="Q1261" s="743" t="n">
        <x:v>46214</x:v>
      </x:c>
      <x:c r="R1261" s="747" t="n">
        <x:f>IF(T1261="İptal",0,IF(O1261="Ödendi",J1261,IF(O1261="Kısmi",J1261*50%,0)))</x:f>
        <x:v>755.68</x:v>
      </x:c>
      <x:c r="S1261" s="747" t="n">
        <x:f>J1261-R1261</x:f>
        <x:v>755.68</x:v>
      </x:c>
      <x:c r="T1261" s="744" t="str">
        <x:v>Tamamlandı</x:v>
      </x:c>
      <x:c r="U1261" s="749" t="str">
        <x:f>IF(AND(COUNTIF('Ürünler'!$A$6:$A$105,F1261)=1,COUNTIF('Müşteriler'!$A$6:$A$255,E1261)=1),"OK","HATA")</x:f>
        <x:v>OK</x:v>
      </x:c>
    </x:row>
    <x:row r="1262">
      <x:c r="A1262" s="742" t="str">
        <x:v>SIP-01257</x:v>
      </x:c>
      <x:c r="B1262" s="743" t="n">
        <x:v>46193</x:v>
      </x:c>
      <x:c r="C1262" s="744" t="str">
        <x:v>E-ticaret</x:v>
      </x:c>
      <x:c r="D1262" s="744" t="str">
        <x:v>Kahta</x:v>
      </x:c>
      <x:c r="E1262" s="744" t="str">
        <x:v>MUS-0239</x:v>
      </x:c>
      <x:c r="F1262" s="744" t="str">
        <x:v>URN-0057</x:v>
      </x:c>
      <x:c r="G1262" s="744" t="n">
        <x:v>13</x:v>
      </x:c>
      <x:c r="H1262" s="745" t="n">
        <x:v>109.6</x:v>
      </x:c>
      <x:c r="I1262" s="746" t="n">
        <x:v>0</x:v>
      </x:c>
      <x:c r="J1262" s="747" t="n">
        <x:f>IF(T1262="İptal",0,G1262*H1262*(1-I1262))</x:f>
        <x:v>1424.8</x:v>
      </x:c>
      <x:c r="K1262" s="747" t="n">
        <x:f>IFERROR(INDEX('Ürünler'!$F$6:$F$105,MATCH(F1262,'Ürünler'!$A$6:$A$105,0)),0)</x:f>
        <x:v>78.39</x:v>
      </x:c>
      <x:c r="L1262" s="747" t="n">
        <x:f>IF(T1262="İptal",0,G1262*K1262)</x:f>
        <x:v>1019.07</x:v>
      </x:c>
      <x:c r="M1262" s="747" t="n">
        <x:f>J1262-L1262</x:f>
        <x:v>405.7299999999999</x:v>
      </x:c>
      <x:c r="N1262" s="748" t="n">
        <x:f>IFERROR(M1262/J1262,0)</x:f>
        <x:v>0.2847627737226277</x:v>
      </x:c>
      <x:c r="O1262" s="744" t="str">
        <x:v>Ödendi</x:v>
      </x:c>
      <x:c r="P1262" s="743" t="n">
        <x:v>46238</x:v>
      </x:c>
      <x:c r="Q1262" s="743" t="n">
        <x:v>46214</x:v>
      </x:c>
      <x:c r="R1262" s="747" t="n">
        <x:f>IF(T1262="İptal",0,IF(O1262="Ödendi",J1262,IF(O1262="Kısmi",J1262*50%,0)))</x:f>
        <x:v>1424.8</x:v>
      </x:c>
      <x:c r="S1262" s="747" t="n">
        <x:f>J1262-R1262</x:f>
        <x:v>0</x:v>
      </x:c>
      <x:c r="T1262" s="744" t="str">
        <x:v>Tamamlandı</x:v>
      </x:c>
      <x:c r="U1262" s="749" t="str">
        <x:f>IF(AND(COUNTIF('Ürünler'!$A$6:$A$105,F1262)=1,COUNTIF('Müşteriler'!$A$6:$A$255,E1262)=1),"OK","HATA")</x:f>
        <x:v>OK</x:v>
      </x:c>
    </x:row>
    <x:row r="1263">
      <x:c r="A1263" s="742" t="str">
        <x:v>SIP-01258</x:v>
      </x:c>
      <x:c r="B1263" s="743" t="n">
        <x:v>46258</x:v>
      </x:c>
      <x:c r="C1263" s="744" t="str">
        <x:v>Bayi</x:v>
      </x:c>
      <x:c r="D1263" s="744" t="str">
        <x:v>Adıyaman Merkez</x:v>
      </x:c>
      <x:c r="E1263" s="744" t="str">
        <x:v>MUS-0150</x:v>
      </x:c>
      <x:c r="F1263" s="744" t="str">
        <x:v>URN-0003</x:v>
      </x:c>
      <x:c r="G1263" s="744" t="n">
        <x:v>18</x:v>
      </x:c>
      <x:c r="H1263" s="745" t="n">
        <x:v>53.6</x:v>
      </x:c>
      <x:c r="I1263" s="746" t="n">
        <x:v>0.1</x:v>
      </x:c>
      <x:c r="J1263" s="747" t="n">
        <x:f>IF(T1263="İptal",0,G1263*H1263*(1-I1263))</x:f>
        <x:v>868.32</x:v>
      </x:c>
      <x:c r="K1263" s="747" t="n">
        <x:f>IFERROR(INDEX('Ürünler'!$F$6:$F$105,MATCH(F1263,'Ürünler'!$A$6:$A$105,0)),0)</x:f>
        <x:v>37.74</x:v>
      </x:c>
      <x:c r="L1263" s="747" t="n">
        <x:f>IF(T1263="İptal",0,G1263*K1263)</x:f>
        <x:v>679.32</x:v>
      </x:c>
      <x:c r="M1263" s="747" t="n">
        <x:f>J1263-L1263</x:f>
        <x:v>189</x:v>
      </x:c>
      <x:c r="N1263" s="748" t="n">
        <x:f>IFERROR(M1263/J1263,0)</x:f>
        <x:v>0.21766169154228854</x:v>
      </x:c>
      <x:c r="O1263" s="744" t="str">
        <x:v>Bekliyor</x:v>
      </x:c>
      <x:c r="P1263" s="743" t="n">
        <x:v>46265</x:v>
      </x:c>
      <x:c r="Q1263" s="743"/>
      <x:c r="R1263" s="747" t="n">
        <x:f>IF(T1263="İptal",0,IF(O1263="Ödendi",J1263,IF(O1263="Kısmi",J1263*50%,0)))</x:f>
        <x:v>0</x:v>
      </x:c>
      <x:c r="S1263" s="747" t="n">
        <x:f>J1263-R1263</x:f>
        <x:v>868.32</x:v>
      </x:c>
      <x:c r="T1263" s="744" t="str">
        <x:v>Tamamlandı</x:v>
      </x:c>
      <x:c r="U1263" s="749" t="str">
        <x:f>IF(AND(COUNTIF('Ürünler'!$A$6:$A$105,F1263)=1,COUNTIF('Müşteriler'!$A$6:$A$255,E1263)=1),"OK","HATA")</x:f>
        <x:v>OK</x:v>
      </x:c>
    </x:row>
    <x:row r="1264">
      <x:c r="A1264" s="742" t="str">
        <x:v>SIP-01259</x:v>
      </x:c>
      <x:c r="B1264" s="743" t="n">
        <x:v>45973</x:v>
      </x:c>
      <x:c r="C1264" s="744" t="str">
        <x:v>Kurumsal</x:v>
      </x:c>
      <x:c r="D1264" s="744" t="str">
        <x:v>Adıyaman Merkez</x:v>
      </x:c>
      <x:c r="E1264" s="744" t="str">
        <x:v>MUS-0183</x:v>
      </x:c>
      <x:c r="F1264" s="744" t="str">
        <x:v>URN-0050</x:v>
      </x:c>
      <x:c r="G1264" s="744" t="n">
        <x:v>3</x:v>
      </x:c>
      <x:c r="H1264" s="745" t="n">
        <x:v>198.24</x:v>
      </x:c>
      <x:c r="I1264" s="746" t="n">
        <x:v>0.1</x:v>
      </x:c>
      <x:c r="J1264" s="747" t="n">
        <x:f>IF(T1264="İptal",0,G1264*H1264*(1-I1264))</x:f>
        <x:v>535.248</x:v>
      </x:c>
      <x:c r="K1264" s="747" t="n">
        <x:f>IFERROR(INDEX('Ürünler'!$F$6:$F$105,MATCH(F1264,'Ürünler'!$A$6:$A$105,0)),0)</x:f>
        <x:v>130.65</x:v>
      </x:c>
      <x:c r="L1264" s="747" t="n">
        <x:f>IF(T1264="İptal",0,G1264*K1264)</x:f>
        <x:v>391.95000000000005</x:v>
      </x:c>
      <x:c r="M1264" s="747" t="n">
        <x:f>J1264-L1264</x:f>
        <x:v>143.298</x:v>
      </x:c>
      <x:c r="N1264" s="748" t="n">
        <x:f>IFERROR(M1264/J1264,0)</x:f>
        <x:v>0.2677226257734732</x:v>
      </x:c>
      <x:c r="O1264" s="744" t="str">
        <x:v>Ödendi</x:v>
      </x:c>
      <x:c r="P1264" s="743" t="n">
        <x:v>46003</x:v>
      </x:c>
      <x:c r="Q1264" s="743" t="n">
        <x:v>45987</x:v>
      </x:c>
      <x:c r="R1264" s="747" t="n">
        <x:f>IF(T1264="İptal",0,IF(O1264="Ödendi",J1264,IF(O1264="Kısmi",J1264*50%,0)))</x:f>
        <x:v>535.248</x:v>
      </x:c>
      <x:c r="S1264" s="747" t="n">
        <x:f>J1264-R1264</x:f>
        <x:v>0</x:v>
      </x:c>
      <x:c r="T1264" s="744" t="str">
        <x:v>Hazırlanıyor</x:v>
      </x:c>
      <x:c r="U1264" s="749" t="str">
        <x:f>IF(AND(COUNTIF('Ürünler'!$A$6:$A$105,F1264)=1,COUNTIF('Müşteriler'!$A$6:$A$255,E1264)=1),"OK","HATA")</x:f>
        <x:v>OK</x:v>
      </x:c>
    </x:row>
    <x:row r="1265">
      <x:c r="A1265" s="742" t="str">
        <x:v>SIP-01260</x:v>
      </x:c>
      <x:c r="B1265" s="743" t="n">
        <x:v>46130</x:v>
      </x:c>
      <x:c r="C1265" s="744" t="str">
        <x:v>Kurumsal</x:v>
      </x:c>
      <x:c r="D1265" s="744" t="str">
        <x:v>Adıyaman Merkez</x:v>
      </x:c>
      <x:c r="E1265" s="744" t="str">
        <x:v>MUS-0092</x:v>
      </x:c>
      <x:c r="F1265" s="744" t="str">
        <x:v>URN-0061</x:v>
      </x:c>
      <x:c r="G1265" s="744" t="n">
        <x:v>18</x:v>
      </x:c>
      <x:c r="H1265" s="745" t="n">
        <x:v>121.87</x:v>
      </x:c>
      <x:c r="I1265" s="746" t="n">
        <x:v>0.15</x:v>
      </x:c>
      <x:c r="J1265" s="747" t="n">
        <x:f>IF(T1265="İptal",0,G1265*H1265*(1-I1265))</x:f>
        <x:v>1864.6109999999999</x:v>
      </x:c>
      <x:c r="K1265" s="747" t="n">
        <x:f>IFERROR(INDEX('Ürünler'!$F$6:$F$105,MATCH(F1265,'Ürünler'!$A$6:$A$105,0)),0)</x:f>
        <x:v>97.12</x:v>
      </x:c>
      <x:c r="L1265" s="747" t="n">
        <x:f>IF(T1265="İptal",0,G1265*K1265)</x:f>
        <x:v>1748.16</x:v>
      </x:c>
      <x:c r="M1265" s="747" t="n">
        <x:f>J1265-L1265</x:f>
        <x:v>116.4509999999998</x:v>
      </x:c>
      <x:c r="N1265" s="748" t="n">
        <x:f>IFERROR(M1265/J1265,0)</x:f>
        <x:v>0.062453240917274326</x:v>
      </x:c>
      <x:c r="O1265" s="744" t="str">
        <x:v>Ödendi</x:v>
      </x:c>
      <x:c r="P1265" s="743" t="n">
        <x:v>46145</x:v>
      </x:c>
      <x:c r="Q1265" s="743" t="n">
        <x:v>46135</x:v>
      </x:c>
      <x:c r="R1265" s="747" t="n">
        <x:f>IF(T1265="İptal",0,IF(O1265="Ödendi",J1265,IF(O1265="Kısmi",J1265*50%,0)))</x:f>
        <x:v>1864.6109999999999</x:v>
      </x:c>
      <x:c r="S1265" s="747" t="n">
        <x:f>J1265-R1265</x:f>
        <x:v>0</x:v>
      </x:c>
      <x:c r="T1265" s="744" t="str">
        <x:v>Tamamlandı</x:v>
      </x:c>
      <x:c r="U1265" s="749" t="str">
        <x:f>IF(AND(COUNTIF('Ürünler'!$A$6:$A$105,F1265)=1,COUNTIF('Müşteriler'!$A$6:$A$255,E1265)=1),"OK","HATA")</x:f>
        <x:v>OK</x:v>
      </x:c>
    </x:row>
    <x:row r="1266">
      <x:c r="A1266" s="742" t="str">
        <x:v>SIP-01261</x:v>
      </x:c>
      <x:c r="B1266" s="743" t="n">
        <x:v>46134</x:v>
      </x:c>
      <x:c r="C1266" s="744" t="str">
        <x:v>Mağaza</x:v>
      </x:c>
      <x:c r="D1266" s="744" t="str">
        <x:v>Online</x:v>
      </x:c>
      <x:c r="E1266" s="744" t="str">
        <x:v>MUS-0178</x:v>
      </x:c>
      <x:c r="F1266" s="744" t="str">
        <x:v>URN-0068</x:v>
      </x:c>
      <x:c r="G1266" s="744" t="n">
        <x:v>18</x:v>
      </x:c>
      <x:c r="H1266" s="745" t="n">
        <x:v>239.69</x:v>
      </x:c>
      <x:c r="I1266" s="746" t="n">
        <x:v>0</x:v>
      </x:c>
      <x:c r="J1266" s="747" t="n">
        <x:f>IF(T1266="İptal",0,G1266*H1266*(1-I1266))</x:f>
        <x:v>4314.42</x:v>
      </x:c>
      <x:c r="K1266" s="747" t="n">
        <x:f>IFERROR(INDEX('Ürünler'!$F$6:$F$105,MATCH(F1266,'Ürünler'!$A$6:$A$105,0)),0)</x:f>
        <x:v>154.14</x:v>
      </x:c>
      <x:c r="L1266" s="747" t="n">
        <x:f>IF(T1266="İptal",0,G1266*K1266)</x:f>
        <x:v>2774.5199999999995</x:v>
      </x:c>
      <x:c r="M1266" s="747" t="n">
        <x:f>J1266-L1266</x:f>
        <x:v>1539.9000000000005</x:v>
      </x:c>
      <x:c r="N1266" s="748" t="n">
        <x:f>IFERROR(M1266/J1266,0)</x:f>
        <x:v>0.3569193541657976</x:v>
      </x:c>
      <x:c r="O1266" s="744" t="str">
        <x:v>Ödendi</x:v>
      </x:c>
      <x:c r="P1266" s="743" t="n">
        <x:v>46149</x:v>
      </x:c>
      <x:c r="Q1266" s="743" t="n">
        <x:v>46141</x:v>
      </x:c>
      <x:c r="R1266" s="747" t="n">
        <x:f>IF(T1266="İptal",0,IF(O1266="Ödendi",J1266,IF(O1266="Kısmi",J1266*50%,0)))</x:f>
        <x:v>4314.42</x:v>
      </x:c>
      <x:c r="S1266" s="747" t="n">
        <x:f>J1266-R1266</x:f>
        <x:v>0</x:v>
      </x:c>
      <x:c r="T1266" s="744" t="str">
        <x:v>Tamamlandı</x:v>
      </x:c>
      <x:c r="U1266" s="749" t="str">
        <x:f>IF(AND(COUNTIF('Ürünler'!$A$6:$A$105,F1266)=1,COUNTIF('Müşteriler'!$A$6:$A$255,E1266)=1),"OK","HATA")</x:f>
        <x:v>OK</x:v>
      </x:c>
    </x:row>
    <x:row r="1267">
      <x:c r="A1267" s="742" t="str">
        <x:v>SIP-01262</x:v>
      </x:c>
      <x:c r="B1267" s="743" t="n">
        <x:v>46013</x:v>
      </x:c>
      <x:c r="C1267" s="744" t="str">
        <x:v>Kurumsal</x:v>
      </x:c>
      <x:c r="D1267" s="744" t="str">
        <x:v>Kahta</x:v>
      </x:c>
      <x:c r="E1267" s="744" t="str">
        <x:v>MUS-0147</x:v>
      </x:c>
      <x:c r="F1267" s="744" t="str">
        <x:v>URN-0008</x:v>
      </x:c>
      <x:c r="G1267" s="744" t="n">
        <x:v>3</x:v>
      </x:c>
      <x:c r="H1267" s="745" t="n">
        <x:v>125.17</x:v>
      </x:c>
      <x:c r="I1267" s="746" t="n">
        <x:v>0.1</x:v>
      </x:c>
      <x:c r="J1267" s="747" t="n">
        <x:f>IF(T1267="İptal",0,G1267*H1267*(1-I1267))</x:f>
        <x:v>337.959</x:v>
      </x:c>
      <x:c r="K1267" s="747" t="n">
        <x:f>IFERROR(INDEX('Ürünler'!$F$6:$F$105,MATCH(F1267,'Ürünler'!$A$6:$A$105,0)),0)</x:f>
        <x:v>80.54</x:v>
      </x:c>
      <x:c r="L1267" s="747" t="n">
        <x:f>IF(T1267="İptal",0,G1267*K1267)</x:f>
        <x:v>241.62</x:v>
      </x:c>
      <x:c r="M1267" s="747" t="n">
        <x:f>J1267-L1267</x:f>
        <x:v>96.339</x:v>
      </x:c>
      <x:c r="N1267" s="748" t="n">
        <x:f>IFERROR(M1267/J1267,0)</x:f>
        <x:v>0.28506120564920595</x:v>
      </x:c>
      <x:c r="O1267" s="744" t="str">
        <x:v>Bekliyor</x:v>
      </x:c>
      <x:c r="P1267" s="743" t="n">
        <x:v>46043</x:v>
      </x:c>
      <x:c r="Q1267" s="743"/>
      <x:c r="R1267" s="747" t="n">
        <x:f>IF(T1267="İptal",0,IF(O1267="Ödendi",J1267,IF(O1267="Kısmi",J1267*50%,0)))</x:f>
        <x:v>0</x:v>
      </x:c>
      <x:c r="S1267" s="747" t="n">
        <x:f>J1267-R1267</x:f>
        <x:v>337.959</x:v>
      </x:c>
      <x:c r="T1267" s="744" t="str">
        <x:v>Tamamlandı</x:v>
      </x:c>
      <x:c r="U1267" s="749" t="str">
        <x:f>IF(AND(COUNTIF('Ürünler'!$A$6:$A$105,F1267)=1,COUNTIF('Müşteriler'!$A$6:$A$255,E1267)=1),"OK","HATA")</x:f>
        <x:v>OK</x:v>
      </x:c>
    </x:row>
    <x:row r="1268">
      <x:c r="A1268" s="742" t="str">
        <x:v>SIP-01263</x:v>
      </x:c>
      <x:c r="B1268" s="743" t="n">
        <x:v>46082</x:v>
      </x:c>
      <x:c r="C1268" s="744" t="str">
        <x:v>E-ticaret</x:v>
      </x:c>
      <x:c r="D1268" s="744" t="str">
        <x:v>Online</x:v>
      </x:c>
      <x:c r="E1268" s="744" t="str">
        <x:v>MUS-0192</x:v>
      </x:c>
      <x:c r="F1268" s="744" t="str">
        <x:v>URN-0076</x:v>
      </x:c>
      <x:c r="G1268" s="744" t="n">
        <x:v>5</x:v>
      </x:c>
      <x:c r="H1268" s="745" t="n">
        <x:v>115.12</x:v>
      </x:c>
      <x:c r="I1268" s="746" t="n">
        <x:v>0</x:v>
      </x:c>
      <x:c r="J1268" s="747" t="n">
        <x:f>IF(T1268="İptal",0,G1268*H1268*(1-I1268))</x:f>
        <x:v>575.6</x:v>
      </x:c>
      <x:c r="K1268" s="747" t="n">
        <x:f>IFERROR(INDEX('Ürünler'!$F$6:$F$105,MATCH(F1268,'Ürünler'!$A$6:$A$105,0)),0)</x:f>
        <x:v>80.54</x:v>
      </x:c>
      <x:c r="L1268" s="747" t="n">
        <x:f>IF(T1268="İptal",0,G1268*K1268)</x:f>
        <x:v>402.70000000000005</x:v>
      </x:c>
      <x:c r="M1268" s="747" t="n">
        <x:f>J1268-L1268</x:f>
        <x:v>172.89999999999998</x:v>
      </x:c>
      <x:c r="N1268" s="748" t="n">
        <x:f>IFERROR(M1268/J1268,0)</x:f>
        <x:v>0.3003822098679638</x:v>
      </x:c>
      <x:c r="O1268" s="744" t="str">
        <x:v>Ödendi</x:v>
      </x:c>
      <x:c r="P1268" s="743" t="n">
        <x:v>46097</x:v>
      </x:c>
      <x:c r="Q1268" s="743" t="n">
        <x:v>46093</x:v>
      </x:c>
      <x:c r="R1268" s="747" t="n">
        <x:f>IF(T1268="İptal",0,IF(O1268="Ödendi",J1268,IF(O1268="Kısmi",J1268*50%,0)))</x:f>
        <x:v>575.6</x:v>
      </x:c>
      <x:c r="S1268" s="747" t="n">
        <x:f>J1268-R1268</x:f>
        <x:v>0</x:v>
      </x:c>
      <x:c r="T1268" s="744" t="str">
        <x:v>Tamamlandı</x:v>
      </x:c>
      <x:c r="U1268" s="749" t="str">
        <x:f>IF(AND(COUNTIF('Ürünler'!$A$6:$A$105,F1268)=1,COUNTIF('Müşteriler'!$A$6:$A$255,E1268)=1),"OK","HATA")</x:f>
        <x:v>OK</x:v>
      </x:c>
    </x:row>
    <x:row r="1269">
      <x:c r="A1269" s="742" t="str">
        <x:v>SIP-01264</x:v>
      </x:c>
      <x:c r="B1269" s="743" t="n">
        <x:v>46032</x:v>
      </x:c>
      <x:c r="C1269" s="744" t="str">
        <x:v>Mağaza</x:v>
      </x:c>
      <x:c r="D1269" s="744" t="str">
        <x:v>Online</x:v>
      </x:c>
      <x:c r="E1269" s="744" t="str">
        <x:v>MUS-0124</x:v>
      </x:c>
      <x:c r="F1269" s="744" t="str">
        <x:v>URN-0016</x:v>
      </x:c>
      <x:c r="G1269" s="744" t="n">
        <x:v>1</x:v>
      </x:c>
      <x:c r="H1269" s="745" t="n">
        <x:v>217.92</x:v>
      </x:c>
      <x:c r="I1269" s="746" t="n">
        <x:v>0.05</x:v>
      </x:c>
      <x:c r="J1269" s="747" t="n">
        <x:f>IF(T1269="İptal",0,G1269*H1269*(1-I1269))</x:f>
        <x:v>207.02399999999997</x:v>
      </x:c>
      <x:c r="K1269" s="747" t="n">
        <x:f>IFERROR(INDEX('Ürünler'!$F$6:$F$105,MATCH(F1269,'Ürünler'!$A$6:$A$105,0)),0)</x:f>
        <x:v>148.48</x:v>
      </x:c>
      <x:c r="L1269" s="747" t="n">
        <x:f>IF(T1269="İptal",0,G1269*K1269)</x:f>
        <x:v>148.48</x:v>
      </x:c>
      <x:c r="M1269" s="747" t="n">
        <x:f>J1269-L1269</x:f>
        <x:v>58.54399999999998</x:v>
      </x:c>
      <x:c r="N1269" s="748" t="n">
        <x:f>IFERROR(M1269/J1269,0)</x:f>
        <x:v>0.2827884689697812</x:v>
      </x:c>
      <x:c r="O1269" s="744" t="str">
        <x:v>Ödendi</x:v>
      </x:c>
      <x:c r="P1269" s="743" t="n">
        <x:v>46077</x:v>
      </x:c>
      <x:c r="Q1269" s="743" t="n">
        <x:v>46037</x:v>
      </x:c>
      <x:c r="R1269" s="747" t="n">
        <x:f>IF(T1269="İptal",0,IF(O1269="Ödendi",J1269,IF(O1269="Kısmi",J1269*50%,0)))</x:f>
        <x:v>207.02399999999997</x:v>
      </x:c>
      <x:c r="S1269" s="747" t="n">
        <x:f>J1269-R1269</x:f>
        <x:v>0</x:v>
      </x:c>
      <x:c r="T1269" s="744" t="str">
        <x:v>Tamamlandı</x:v>
      </x:c>
      <x:c r="U1269" s="749" t="str">
        <x:f>IF(AND(COUNTIF('Ürünler'!$A$6:$A$105,F1269)=1,COUNTIF('Müşteriler'!$A$6:$A$255,E1269)=1),"OK","HATA")</x:f>
        <x:v>OK</x:v>
      </x:c>
    </x:row>
    <x:row r="1270">
      <x:c r="A1270" s="742" t="str">
        <x:v>SIP-01265</x:v>
      </x:c>
      <x:c r="B1270" s="743" t="n">
        <x:v>45944</x:v>
      </x:c>
      <x:c r="C1270" s="744" t="str">
        <x:v>Mağaza</x:v>
      </x:c>
      <x:c r="D1270" s="744" t="str">
        <x:v>Adıyaman Merkez</x:v>
      </x:c>
      <x:c r="E1270" s="744" t="str">
        <x:v>MUS-0138</x:v>
      </x:c>
      <x:c r="F1270" s="744" t="str">
        <x:v>URN-0013</x:v>
      </x:c>
      <x:c r="G1270" s="744" t="n">
        <x:v>18</x:v>
      </x:c>
      <x:c r="H1270" s="745" t="n">
        <x:v>179.36</x:v>
      </x:c>
      <x:c r="I1270" s="746" t="n">
        <x:v>0</x:v>
      </x:c>
      <x:c r="J1270" s="747" t="n">
        <x:f>IF(T1270="İptal",0,G1270*H1270*(1-I1270))</x:f>
        <x:v>3228.4800000000005</x:v>
      </x:c>
      <x:c r="K1270" s="747" t="n">
        <x:f>IFERROR(INDEX('Ürünler'!$F$6:$F$105,MATCH(F1270,'Ürünler'!$A$6:$A$105,0)),0)</x:f>
        <x:v>115.98</x:v>
      </x:c>
      <x:c r="L1270" s="747" t="n">
        <x:f>IF(T1270="İptal",0,G1270*K1270)</x:f>
        <x:v>2087.64</x:v>
      </x:c>
      <x:c r="M1270" s="747" t="n">
        <x:f>J1270-L1270</x:f>
        <x:v>1140.8400000000006</x:v>
      </x:c>
      <x:c r="N1270" s="748" t="n">
        <x:f>IFERROR(M1270/J1270,0)</x:f>
        <x:v>0.3533675289919716</x:v>
      </x:c>
      <x:c r="O1270" s="744" t="str">
        <x:v>Kısmi</x:v>
      </x:c>
      <x:c r="P1270" s="743" t="n">
        <x:v>45959</x:v>
      </x:c>
      <x:c r="Q1270" s="743" t="n">
        <x:v>45968</x:v>
      </x:c>
      <x:c r="R1270" s="747" t="n">
        <x:f>IF(T1270="İptal",0,IF(O1270="Ödendi",J1270,IF(O1270="Kısmi",J1270*50%,0)))</x:f>
        <x:v>1614.2400000000002</x:v>
      </x:c>
      <x:c r="S1270" s="747" t="n">
        <x:f>J1270-R1270</x:f>
        <x:v>1614.2400000000002</x:v>
      </x:c>
      <x:c r="T1270" s="744" t="str">
        <x:v>Tamamlandı</x:v>
      </x:c>
      <x:c r="U1270" s="749" t="str">
        <x:f>IF(AND(COUNTIF('Ürünler'!$A$6:$A$105,F1270)=1,COUNTIF('Müşteriler'!$A$6:$A$255,E1270)=1),"OK","HATA")</x:f>
        <x:v>OK</x:v>
      </x:c>
    </x:row>
    <x:row r="1271">
      <x:c r="A1271" s="742" t="str">
        <x:v>SIP-01266</x:v>
      </x:c>
      <x:c r="B1271" s="743" t="n">
        <x:v>45962</x:v>
      </x:c>
      <x:c r="C1271" s="744" t="str">
        <x:v>E-ticaret</x:v>
      </x:c>
      <x:c r="D1271" s="744" t="str">
        <x:v>Adıyaman Merkez</x:v>
      </x:c>
      <x:c r="E1271" s="744" t="str">
        <x:v>MUS-0069</x:v>
      </x:c>
      <x:c r="F1271" s="744" t="str">
        <x:v>URN-0045</x:v>
      </x:c>
      <x:c r="G1271" s="744" t="n">
        <x:v>13</x:v>
      </x:c>
      <x:c r="H1271" s="745" t="n">
        <x:v>151.47</x:v>
      </x:c>
      <x:c r="I1271" s="746" t="n">
        <x:v>0.15</x:v>
      </x:c>
      <x:c r="J1271" s="747" t="n">
        <x:f>IF(T1271="İptal",0,G1271*H1271*(1-I1271))</x:f>
        <x:v>1673.7434999999998</x:v>
      </x:c>
      <x:c r="K1271" s="747" t="n">
        <x:f>IFERROR(INDEX('Ürünler'!$F$6:$F$105,MATCH(F1271,'Ürünler'!$A$6:$A$105,0)),0)</x:f>
        <x:v>95.6</x:v>
      </x:c>
      <x:c r="L1271" s="747" t="n">
        <x:f>IF(T1271="İptal",0,G1271*K1271)</x:f>
        <x:v>1242.8</x:v>
      </x:c>
      <x:c r="M1271" s="747" t="n">
        <x:f>J1271-L1271</x:f>
        <x:v>430.94349999999986</x:v>
      </x:c>
      <x:c r="N1271" s="748" t="n">
        <x:f>IFERROR(M1271/J1271,0)</x:f>
        <x:v>0.25747284455473607</x:v>
      </x:c>
      <x:c r="O1271" s="744" t="str">
        <x:v>Ödendi</x:v>
      </x:c>
      <x:c r="P1271" s="743" t="n">
        <x:v>46007</x:v>
      </x:c>
      <x:c r="Q1271" s="743" t="n">
        <x:v>45976</x:v>
      </x:c>
      <x:c r="R1271" s="747" t="n">
        <x:f>IF(T1271="İptal",0,IF(O1271="Ödendi",J1271,IF(O1271="Kısmi",J1271*50%,0)))</x:f>
        <x:v>1673.7434999999998</x:v>
      </x:c>
      <x:c r="S1271" s="747" t="n">
        <x:f>J1271-R1271</x:f>
        <x:v>0</x:v>
      </x:c>
      <x:c r="T1271" s="744" t="str">
        <x:v>Tamamlandı</x:v>
      </x:c>
      <x:c r="U1271" s="749" t="str">
        <x:f>IF(AND(COUNTIF('Ürünler'!$A$6:$A$105,F1271)=1,COUNTIF('Müşteriler'!$A$6:$A$255,E1271)=1),"OK","HATA")</x:f>
        <x:v>OK</x:v>
      </x:c>
    </x:row>
    <x:row r="1272">
      <x:c r="A1272" s="742" t="str">
        <x:v>SIP-01267</x:v>
      </x:c>
      <x:c r="B1272" s="743" t="n">
        <x:v>46223</x:v>
      </x:c>
      <x:c r="C1272" s="744" t="str">
        <x:v>Kurumsal</x:v>
      </x:c>
      <x:c r="D1272" s="744" t="str">
        <x:v>Adıyaman Merkez</x:v>
      </x:c>
      <x:c r="E1272" s="744" t="str">
        <x:v>MUS-0087</x:v>
      </x:c>
      <x:c r="F1272" s="744" t="str">
        <x:v>URN-0033</x:v>
      </x:c>
      <x:c r="G1272" s="744" t="n">
        <x:v>16</x:v>
      </x:c>
      <x:c r="H1272" s="745" t="n">
        <x:v>206.8</x:v>
      </x:c>
      <x:c r="I1272" s="746" t="n">
        <x:v>0.15</x:v>
      </x:c>
      <x:c r="J1272" s="747" t="n">
        <x:f>IF(T1272="İptal",0,G1272*H1272*(1-I1272))</x:f>
        <x:v>2812.48</x:v>
      </x:c>
      <x:c r="K1272" s="747" t="n">
        <x:f>IFERROR(INDEX('Ürünler'!$F$6:$F$105,MATCH(F1272,'Ürünler'!$A$6:$A$105,0)),0)</x:f>
        <x:v>134.55</x:v>
      </x:c>
      <x:c r="L1272" s="747" t="n">
        <x:f>IF(T1272="İptal",0,G1272*K1272)</x:f>
        <x:v>2152.8</x:v>
      </x:c>
      <x:c r="M1272" s="747" t="n">
        <x:f>J1272-L1272</x:f>
        <x:v>659.6799999999998</x:v>
      </x:c>
      <x:c r="N1272" s="748" t="n">
        <x:f>IFERROR(M1272/J1272,0)</x:f>
        <x:v>0.2345545568324041</x:v>
      </x:c>
      <x:c r="O1272" s="744" t="str">
        <x:v>Ödendi</x:v>
      </x:c>
      <x:c r="P1272" s="743" t="n">
        <x:v>46253</x:v>
      </x:c>
      <x:c r="Q1272" s="743" t="n">
        <x:v>46230</x:v>
      </x:c>
      <x:c r="R1272" s="747" t="n">
        <x:f>IF(T1272="İptal",0,IF(O1272="Ödendi",J1272,IF(O1272="Kısmi",J1272*50%,0)))</x:f>
        <x:v>2812.48</x:v>
      </x:c>
      <x:c r="S1272" s="747" t="n">
        <x:f>J1272-R1272</x:f>
        <x:v>0</x:v>
      </x:c>
      <x:c r="T1272" s="744" t="str">
        <x:v>Tamamlandı</x:v>
      </x:c>
      <x:c r="U1272" s="749" t="str">
        <x:f>IF(AND(COUNTIF('Ürünler'!$A$6:$A$105,F1272)=1,COUNTIF('Müşteriler'!$A$6:$A$255,E1272)=1),"OK","HATA")</x:f>
        <x:v>OK</x:v>
      </x:c>
    </x:row>
    <x:row r="1273">
      <x:c r="A1273" s="742" t="str">
        <x:v>SIP-01268</x:v>
      </x:c>
      <x:c r="B1273" s="743" t="n">
        <x:v>46153</x:v>
      </x:c>
      <x:c r="C1273" s="744" t="str">
        <x:v>Kurumsal</x:v>
      </x:c>
      <x:c r="D1273" s="744" t="str">
        <x:v>Kahta</x:v>
      </x:c>
      <x:c r="E1273" s="744" t="str">
        <x:v>MUS-0075</x:v>
      </x:c>
      <x:c r="F1273" s="744" t="str">
        <x:v>URN-0043</x:v>
      </x:c>
      <x:c r="G1273" s="744" t="n">
        <x:v>16</x:v>
      </x:c>
      <x:c r="H1273" s="745" t="n">
        <x:v>136.72</x:v>
      </x:c>
      <x:c r="I1273" s="746" t="n">
        <x:v>0</x:v>
      </x:c>
      <x:c r="J1273" s="747" t="n">
        <x:f>IF(T1273="İptal",0,G1273*H1273*(1-I1273))</x:f>
        <x:v>2187.52</x:v>
      </x:c>
      <x:c r="K1273" s="747" t="n">
        <x:f>IFERROR(INDEX('Ürünler'!$F$6:$F$105,MATCH(F1273,'Ürünler'!$A$6:$A$105,0)),0)</x:f>
        <x:v>90.07</x:v>
      </x:c>
      <x:c r="L1273" s="747" t="n">
        <x:f>IF(T1273="İptal",0,G1273*K1273)</x:f>
        <x:v>1441.12</x:v>
      </x:c>
      <x:c r="M1273" s="747" t="n">
        <x:f>J1273-L1273</x:f>
        <x:v>746.4000000000001</x:v>
      </x:c>
      <x:c r="N1273" s="748" t="n">
        <x:f>IFERROR(M1273/J1273,0)</x:f>
        <x:v>0.3412083089526039</x:v>
      </x:c>
      <x:c r="O1273" s="744" t="str">
        <x:v>Kısmi</x:v>
      </x:c>
      <x:c r="P1273" s="743" t="n">
        <x:v>46198</x:v>
      </x:c>
      <x:c r="Q1273" s="743" t="n">
        <x:v>46159</x:v>
      </x:c>
      <x:c r="R1273" s="747" t="n">
        <x:f>IF(T1273="İptal",0,IF(O1273="Ödendi",J1273,IF(O1273="Kısmi",J1273*50%,0)))</x:f>
        <x:v>1093.76</x:v>
      </x:c>
      <x:c r="S1273" s="747" t="n">
        <x:f>J1273-R1273</x:f>
        <x:v>1093.76</x:v>
      </x:c>
      <x:c r="T1273" s="744" t="str">
        <x:v>Tamamlandı</x:v>
      </x:c>
      <x:c r="U1273" s="749" t="str">
        <x:f>IF(AND(COUNTIF('Ürünler'!$A$6:$A$105,F1273)=1,COUNTIF('Müşteriler'!$A$6:$A$255,E1273)=1),"OK","HATA")</x:f>
        <x:v>OK</x:v>
      </x:c>
    </x:row>
    <x:row r="1274">
      <x:c r="A1274" s="742" t="str">
        <x:v>SIP-01269</x:v>
      </x:c>
      <x:c r="B1274" s="743" t="n">
        <x:v>46062</x:v>
      </x:c>
      <x:c r="C1274" s="744" t="str">
        <x:v>Bayi</x:v>
      </x:c>
      <x:c r="D1274" s="744" t="str">
        <x:v>Kahta</x:v>
      </x:c>
      <x:c r="E1274" s="744" t="str">
        <x:v>MUS-0236</x:v>
      </x:c>
      <x:c r="F1274" s="744" t="str">
        <x:v>URN-0067</x:v>
      </x:c>
      <x:c r="G1274" s="744" t="n">
        <x:v>15</x:v>
      </x:c>
      <x:c r="H1274" s="745" t="n">
        <x:v>188.89</x:v>
      </x:c>
      <x:c r="I1274" s="746" t="n">
        <x:v>0</x:v>
      </x:c>
      <x:c r="J1274" s="747" t="n">
        <x:f>IF(T1274="İptal",0,G1274*H1274*(1-I1274))</x:f>
        <x:v>2833.35</x:v>
      </x:c>
      <x:c r="K1274" s="747" t="n">
        <x:f>IFERROR(INDEX('Ürünler'!$F$6:$F$105,MATCH(F1274,'Ürünler'!$A$6:$A$105,0)),0)</x:f>
        <x:v>148.17</x:v>
      </x:c>
      <x:c r="L1274" s="747" t="n">
        <x:f>IF(T1274="İptal",0,G1274*K1274)</x:f>
        <x:v>2222.5499999999997</x:v>
      </x:c>
      <x:c r="M1274" s="747" t="n">
        <x:f>J1274-L1274</x:f>
        <x:v>610.8000000000002</x:v>
      </x:c>
      <x:c r="N1274" s="748" t="n">
        <x:f>IFERROR(M1274/J1274,0)</x:f>
        <x:v>0.2155752024988089</x:v>
      </x:c>
      <x:c r="O1274" s="744" t="str">
        <x:v>Bekliyor</x:v>
      </x:c>
      <x:c r="P1274" s="743" t="n">
        <x:v>46107</x:v>
      </x:c>
      <x:c r="Q1274" s="743"/>
      <x:c r="R1274" s="747" t="n">
        <x:f>IF(T1274="İptal",0,IF(O1274="Ödendi",J1274,IF(O1274="Kısmi",J1274*50%,0)))</x:f>
        <x:v>0</x:v>
      </x:c>
      <x:c r="S1274" s="747" t="n">
        <x:f>J1274-R1274</x:f>
        <x:v>2833.35</x:v>
      </x:c>
      <x:c r="T1274" s="744" t="str">
        <x:v>Tamamlandı</x:v>
      </x:c>
      <x:c r="U1274" s="749" t="str">
        <x:f>IF(AND(COUNTIF('Ürünler'!$A$6:$A$105,F1274)=1,COUNTIF('Müşteriler'!$A$6:$A$255,E1274)=1),"OK","HATA")</x:f>
        <x:v>OK</x:v>
      </x:c>
    </x:row>
    <x:row r="1275">
      <x:c r="A1275" s="742" t="str">
        <x:v>SIP-01270</x:v>
      </x:c>
      <x:c r="B1275" s="743" t="n">
        <x:v>46136</x:v>
      </x:c>
      <x:c r="C1275" s="744" t="str">
        <x:v>Mağaza</x:v>
      </x:c>
      <x:c r="D1275" s="744" t="str">
        <x:v>Online</x:v>
      </x:c>
      <x:c r="E1275" s="744" t="str">
        <x:v>MUS-0105</x:v>
      </x:c>
      <x:c r="F1275" s="744" t="str">
        <x:v>URN-0032</x:v>
      </x:c>
      <x:c r="G1275" s="744" t="n">
        <x:v>1</x:v>
      </x:c>
      <x:c r="H1275" s="745" t="n">
        <x:v>197.1</x:v>
      </x:c>
      <x:c r="I1275" s="746" t="n">
        <x:v>0.15</x:v>
      </x:c>
      <x:c r="J1275" s="747" t="n">
        <x:f>IF(T1275="İptal",0,G1275*H1275*(1-I1275))</x:f>
        <x:v>0</x:v>
      </x:c>
      <x:c r="K1275" s="747" t="n">
        <x:f>IFERROR(INDEX('Ürünler'!$F$6:$F$105,MATCH(F1275,'Ürünler'!$A$6:$A$105,0)),0)</x:f>
        <x:v>128.9</x:v>
      </x:c>
      <x:c r="L1275" s="747" t="n">
        <x:f>IF(T1275="İptal",0,G1275*K1275)</x:f>
        <x:v>0</x:v>
      </x:c>
      <x:c r="M1275" s="747" t="n">
        <x:f>J1275-L1275</x:f>
        <x:v>0</x:v>
      </x:c>
      <x:c r="N1275" s="748" t="n">
        <x:f>IFERROR(M1275/J1275,0)</x:f>
        <x:v>0</x:v>
      </x:c>
      <x:c r="O1275" s="744" t="str">
        <x:v>Bekliyor</x:v>
      </x:c>
      <x:c r="P1275" s="743" t="n">
        <x:v>46151</x:v>
      </x:c>
      <x:c r="Q1275" s="743"/>
      <x:c r="R1275" s="747" t="n">
        <x:f>IF(T1275="İptal",0,IF(O1275="Ödendi",J1275,IF(O1275="Kısmi",J1275*50%,0)))</x:f>
        <x:v>0</x:v>
      </x:c>
      <x:c r="S1275" s="747" t="n">
        <x:f>J1275-R1275</x:f>
        <x:v>0</x:v>
      </x:c>
      <x:c r="T1275" s="744" t="str">
        <x:v>İptal</x:v>
      </x:c>
      <x:c r="U1275" s="749" t="str">
        <x:f>IF(AND(COUNTIF('Ürünler'!$A$6:$A$105,F1275)=1,COUNTIF('Müşteriler'!$A$6:$A$255,E1275)=1),"OK","HATA")</x:f>
        <x:v>OK</x:v>
      </x:c>
    </x:row>
    <x:row r="1276">
      <x:c r="A1276" s="742" t="str">
        <x:v>SIP-01271</x:v>
      </x:c>
      <x:c r="B1276" s="743" t="n">
        <x:v>46023</x:v>
      </x:c>
      <x:c r="C1276" s="744" t="str">
        <x:v>Bayi</x:v>
      </x:c>
      <x:c r="D1276" s="744" t="str">
        <x:v>Kahta</x:v>
      </x:c>
      <x:c r="E1276" s="744" t="str">
        <x:v>MUS-0211</x:v>
      </x:c>
      <x:c r="F1276" s="744" t="str">
        <x:v>URN-0029</x:v>
      </x:c>
      <x:c r="G1276" s="744" t="n">
        <x:v>15</x:v>
      </x:c>
      <x:c r="H1276" s="745" t="n">
        <x:v>181.75</x:v>
      </x:c>
      <x:c r="I1276" s="746" t="n">
        <x:v>0.05</x:v>
      </x:c>
      <x:c r="J1276" s="747" t="n">
        <x:f>IF(T1276="İptal",0,G1276*H1276*(1-I1276))</x:f>
        <x:v>2589.9375</x:v>
      </x:c>
      <x:c r="K1276" s="747" t="n">
        <x:f>IFERROR(INDEX('Ürünler'!$F$6:$F$105,MATCH(F1276,'Ürünler'!$A$6:$A$105,0)),0)</x:f>
        <x:v>122.8</x:v>
      </x:c>
      <x:c r="L1276" s="747" t="n">
        <x:f>IF(T1276="İptal",0,G1276*K1276)</x:f>
        <x:v>1842</x:v>
      </x:c>
      <x:c r="M1276" s="747" t="n">
        <x:f>J1276-L1276</x:f>
        <x:v>747.9375</x:v>
      </x:c>
      <x:c r="N1276" s="748" t="n">
        <x:f>IFERROR(M1276/J1276,0)</x:f>
        <x:v>0.28878592630131034</x:v>
      </x:c>
      <x:c r="O1276" s="744" t="str">
        <x:v>Bekliyor</x:v>
      </x:c>
      <x:c r="P1276" s="743" t="n">
        <x:v>46030</x:v>
      </x:c>
      <x:c r="Q1276" s="743"/>
      <x:c r="R1276" s="747" t="n">
        <x:f>IF(T1276="İptal",0,IF(O1276="Ödendi",J1276,IF(O1276="Kısmi",J1276*50%,0)))</x:f>
        <x:v>0</x:v>
      </x:c>
      <x:c r="S1276" s="747" t="n">
        <x:f>J1276-R1276</x:f>
        <x:v>2589.9375</x:v>
      </x:c>
      <x:c r="T1276" s="744" t="str">
        <x:v>Tamamlandı</x:v>
      </x:c>
      <x:c r="U1276" s="749" t="str">
        <x:f>IF(AND(COUNTIF('Ürünler'!$A$6:$A$105,F1276)=1,COUNTIF('Müşteriler'!$A$6:$A$255,E1276)=1),"OK","HATA")</x:f>
        <x:v>OK</x:v>
      </x:c>
    </x:row>
    <x:row r="1277">
      <x:c r="A1277" s="742" t="str">
        <x:v>SIP-01272</x:v>
      </x:c>
      <x:c r="B1277" s="743" t="n">
        <x:v>46159</x:v>
      </x:c>
      <x:c r="C1277" s="744" t="str">
        <x:v>E-ticaret</x:v>
      </x:c>
      <x:c r="D1277" s="744" t="str">
        <x:v>Kahta</x:v>
      </x:c>
      <x:c r="E1277" s="744" t="str">
        <x:v>MUS-0099</x:v>
      </x:c>
      <x:c r="F1277" s="744" t="str">
        <x:v>URN-0020</x:v>
      </x:c>
      <x:c r="G1277" s="744" t="n">
        <x:v>5</x:v>
      </x:c>
      <x:c r="H1277" s="745" t="n">
        <x:v>79.44</x:v>
      </x:c>
      <x:c r="I1277" s="746" t="n">
        <x:v>0</x:v>
      </x:c>
      <x:c r="J1277" s="747" t="n">
        <x:f>IF(T1277="İptal",0,G1277*H1277*(1-I1277))</x:f>
        <x:v>397.2</x:v>
      </x:c>
      <x:c r="K1277" s="747" t="n">
        <x:f>IFERROR(INDEX('Ürünler'!$F$6:$F$105,MATCH(F1277,'Ürünler'!$A$6:$A$105,0)),0)</x:f>
        <x:v>54.4</x:v>
      </x:c>
      <x:c r="L1277" s="747" t="n">
        <x:f>IF(T1277="İptal",0,G1277*K1277)</x:f>
        <x:v>272</x:v>
      </x:c>
      <x:c r="M1277" s="747" t="n">
        <x:f>J1277-L1277</x:f>
        <x:v>125.19999999999999</x:v>
      </x:c>
      <x:c r="N1277" s="748" t="n">
        <x:f>IFERROR(M1277/J1277,0)</x:f>
        <x:v>0.31520644511581064</x:v>
      </x:c>
      <x:c r="O1277" s="744" t="str">
        <x:v>Bekliyor</x:v>
      </x:c>
      <x:c r="P1277" s="743" t="n">
        <x:v>46166</x:v>
      </x:c>
      <x:c r="Q1277" s="743"/>
      <x:c r="R1277" s="747" t="n">
        <x:f>IF(T1277="İptal",0,IF(O1277="Ödendi",J1277,IF(O1277="Kısmi",J1277*50%,0)))</x:f>
        <x:v>0</x:v>
      </x:c>
      <x:c r="S1277" s="747" t="n">
        <x:f>J1277-R1277</x:f>
        <x:v>397.2</x:v>
      </x:c>
      <x:c r="T1277" s="744" t="str">
        <x:v>Tamamlandı</x:v>
      </x:c>
      <x:c r="U1277" s="749" t="str">
        <x:f>IF(AND(COUNTIF('Ürünler'!$A$6:$A$105,F1277)=1,COUNTIF('Müşteriler'!$A$6:$A$255,E1277)=1),"OK","HATA")</x:f>
        <x:v>OK</x:v>
      </x:c>
    </x:row>
    <x:row r="1278">
      <x:c r="A1278" s="742" t="str">
        <x:v>SIP-01273</x:v>
      </x:c>
      <x:c r="B1278" s="743" t="n">
        <x:v>45981</x:v>
      </x:c>
      <x:c r="C1278" s="744" t="str">
        <x:v>E-ticaret</x:v>
      </x:c>
      <x:c r="D1278" s="744" t="str">
        <x:v>Online</x:v>
      </x:c>
      <x:c r="E1278" s="744" t="str">
        <x:v>MUS-0036</x:v>
      </x:c>
      <x:c r="F1278" s="744" t="str">
        <x:v>URN-0055</x:v>
      </x:c>
      <x:c r="G1278" s="744" t="n">
        <x:v>13</x:v>
      </x:c>
      <x:c r="H1278" s="745" t="n">
        <x:v>74.64</x:v>
      </x:c>
      <x:c r="I1278" s="746" t="n">
        <x:v>0</x:v>
      </x:c>
      <x:c r="J1278" s="747" t="n">
        <x:f>IF(T1278="İptal",0,G1278*H1278*(1-I1278))</x:f>
        <x:v>0</x:v>
      </x:c>
      <x:c r="K1278" s="747" t="n">
        <x:f>IFERROR(INDEX('Ürünler'!$F$6:$F$105,MATCH(F1278,'Ürünler'!$A$6:$A$105,0)),0)</x:f>
        <x:v>55.47</x:v>
      </x:c>
      <x:c r="L1278" s="747" t="n">
        <x:f>IF(T1278="İptal",0,G1278*K1278)</x:f>
        <x:v>0</x:v>
      </x:c>
      <x:c r="M1278" s="747" t="n">
        <x:f>J1278-L1278</x:f>
        <x:v>0</x:v>
      </x:c>
      <x:c r="N1278" s="748" t="n">
        <x:f>IFERROR(M1278/J1278,0)</x:f>
        <x:v>0</x:v>
      </x:c>
      <x:c r="O1278" s="744" t="str">
        <x:v>Bekliyor</x:v>
      </x:c>
      <x:c r="P1278" s="743" t="n">
        <x:v>45996</x:v>
      </x:c>
      <x:c r="Q1278" s="743"/>
      <x:c r="R1278" s="747" t="n">
        <x:f>IF(T1278="İptal",0,IF(O1278="Ödendi",J1278,IF(O1278="Kısmi",J1278*50%,0)))</x:f>
        <x:v>0</x:v>
      </x:c>
      <x:c r="S1278" s="747" t="n">
        <x:f>J1278-R1278</x:f>
        <x:v>0</x:v>
      </x:c>
      <x:c r="T1278" s="744" t="str">
        <x:v>İptal</x:v>
      </x:c>
      <x:c r="U1278" s="749" t="str">
        <x:f>IF(AND(COUNTIF('Ürünler'!$A$6:$A$105,F1278)=1,COUNTIF('Müşteriler'!$A$6:$A$255,E1278)=1),"OK","HATA")</x:f>
        <x:v>OK</x:v>
      </x:c>
    </x:row>
    <x:row r="1279">
      <x:c r="A1279" s="742" t="str">
        <x:v>SIP-01274</x:v>
      </x:c>
      <x:c r="B1279" s="743" t="n">
        <x:v>46202</x:v>
      </x:c>
      <x:c r="C1279" s="744" t="str">
        <x:v>Bayi</x:v>
      </x:c>
      <x:c r="D1279" s="744" t="str">
        <x:v>Adıyaman Merkez</x:v>
      </x:c>
      <x:c r="E1279" s="744" t="str">
        <x:v>MUS-0125</x:v>
      </x:c>
      <x:c r="F1279" s="744" t="str">
        <x:v>URN-0022</x:v>
      </x:c>
      <x:c r="G1279" s="744" t="n">
        <x:v>3</x:v>
      </x:c>
      <x:c r="H1279" s="745" t="n">
        <x:v>106.39</x:v>
      </x:c>
      <x:c r="I1279" s="746" t="n">
        <x:v>0.15</x:v>
      </x:c>
      <x:c r="J1279" s="747" t="n">
        <x:f>IF(T1279="İptal",0,G1279*H1279*(1-I1279))</x:f>
        <x:v>271.2945</x:v>
      </x:c>
      <x:c r="K1279" s="747" t="n">
        <x:f>IFERROR(INDEX('Ürünler'!$F$6:$F$105,MATCH(F1279,'Ürünler'!$A$6:$A$105,0)),0)</x:f>
        <x:v>71.33</x:v>
      </x:c>
      <x:c r="L1279" s="747" t="n">
        <x:f>IF(T1279="İptal",0,G1279*K1279)</x:f>
        <x:v>213.99</x:v>
      </x:c>
      <x:c r="M1279" s="747" t="n">
        <x:f>J1279-L1279</x:f>
        <x:v>57.30450000000002</x:v>
      </x:c>
      <x:c r="N1279" s="748" t="n">
        <x:f>IFERROR(M1279/J1279,0)</x:f>
        <x:v>0.2112261767193954</x:v>
      </x:c>
      <x:c r="O1279" s="744" t="str">
        <x:v>Kısmi</x:v>
      </x:c>
      <x:c r="P1279" s="743" t="n">
        <x:v>46217</x:v>
      </x:c>
      <x:c r="Q1279" s="743" t="n">
        <x:v>46233</x:v>
      </x:c>
      <x:c r="R1279" s="747" t="n">
        <x:f>IF(T1279="İptal",0,IF(O1279="Ödendi",J1279,IF(O1279="Kısmi",J1279*50%,0)))</x:f>
        <x:v>135.64725</x:v>
      </x:c>
      <x:c r="S1279" s="747" t="n">
        <x:f>J1279-R1279</x:f>
        <x:v>135.64725</x:v>
      </x:c>
      <x:c r="T1279" s="744" t="str">
        <x:v>Tamamlandı</x:v>
      </x:c>
      <x:c r="U1279" s="749" t="str">
        <x:f>IF(AND(COUNTIF('Ürünler'!$A$6:$A$105,F1279)=1,COUNTIF('Müşteriler'!$A$6:$A$255,E1279)=1),"OK","HATA")</x:f>
        <x:v>OK</x:v>
      </x:c>
    </x:row>
    <x:row r="1280">
      <x:c r="A1280" s="742" t="str">
        <x:v>SIP-01275</x:v>
      </x:c>
      <x:c r="B1280" s="743" t="n">
        <x:v>46016</x:v>
      </x:c>
      <x:c r="C1280" s="744" t="str">
        <x:v>E-ticaret</x:v>
      </x:c>
      <x:c r="D1280" s="744" t="str">
        <x:v>Adıyaman Merkez</x:v>
      </x:c>
      <x:c r="E1280" s="744" t="str">
        <x:v>MUS-0127</x:v>
      </x:c>
      <x:c r="F1280" s="744" t="str">
        <x:v>URN-0075</x:v>
      </x:c>
      <x:c r="G1280" s="744" t="n">
        <x:v>9</x:v>
      </x:c>
      <x:c r="H1280" s="745" t="n">
        <x:v>123.38</x:v>
      </x:c>
      <x:c r="I1280" s="746" t="n">
        <x:v>0.15</x:v>
      </x:c>
      <x:c r="J1280" s="747" t="n">
        <x:f>IF(T1280="İptal",0,G1280*H1280*(1-I1280))</x:f>
        <x:v>943.8570000000001</x:v>
      </x:c>
      <x:c r="K1280" s="747" t="n">
        <x:f>IFERROR(INDEX('Ürünler'!$F$6:$F$105,MATCH(F1280,'Ürünler'!$A$6:$A$105,0)),0)</x:f>
        <x:v>83.58</x:v>
      </x:c>
      <x:c r="L1280" s="747" t="n">
        <x:f>IF(T1280="İptal",0,G1280*K1280)</x:f>
        <x:v>752.22</x:v>
      </x:c>
      <x:c r="M1280" s="747" t="n">
        <x:f>J1280-L1280</x:f>
        <x:v>191.63700000000006</x:v>
      </x:c>
      <x:c r="N1280" s="748" t="n">
        <x:f>IFERROR(M1280/J1280,0)</x:f>
        <x:v>0.20303605313092984</x:v>
      </x:c>
      <x:c r="O1280" s="744" t="str">
        <x:v>Ödendi</x:v>
      </x:c>
      <x:c r="P1280" s="743" t="n">
        <x:v>46046</x:v>
      </x:c>
      <x:c r="Q1280" s="743" t="n">
        <x:v>46033</x:v>
      </x:c>
      <x:c r="R1280" s="747" t="n">
        <x:f>IF(T1280="İptal",0,IF(O1280="Ödendi",J1280,IF(O1280="Kısmi",J1280*50%,0)))</x:f>
        <x:v>943.8570000000001</x:v>
      </x:c>
      <x:c r="S1280" s="747" t="n">
        <x:f>J1280-R1280</x:f>
        <x:v>0</x:v>
      </x:c>
      <x:c r="T1280" s="744" t="str">
        <x:v>Tamamlandı</x:v>
      </x:c>
      <x:c r="U1280" s="749" t="str">
        <x:f>IF(AND(COUNTIF('Ürünler'!$A$6:$A$105,F1280)=1,COUNTIF('Müşteriler'!$A$6:$A$255,E1280)=1),"OK","HATA")</x:f>
        <x:v>OK</x:v>
      </x:c>
    </x:row>
    <x:row r="1281">
      <x:c r="A1281" s="742" t="str">
        <x:v>SIP-01276</x:v>
      </x:c>
      <x:c r="B1281" s="743" t="n">
        <x:v>45984</x:v>
      </x:c>
      <x:c r="C1281" s="744" t="str">
        <x:v>Kurumsal</x:v>
      </x:c>
      <x:c r="D1281" s="744" t="str">
        <x:v>Online</x:v>
      </x:c>
      <x:c r="E1281" s="744" t="str">
        <x:v>MUS-0008</x:v>
      </x:c>
      <x:c r="F1281" s="744" t="str">
        <x:v>URN-0025</x:v>
      </x:c>
      <x:c r="G1281" s="744" t="n">
        <x:v>2</x:v>
      </x:c>
      <x:c r="H1281" s="745" t="n">
        <x:v>92.21</x:v>
      </x:c>
      <x:c r="I1281" s="746" t="n">
        <x:v>0.05</x:v>
      </x:c>
      <x:c r="J1281" s="747" t="n">
        <x:f>IF(T1281="İptal",0,G1281*H1281*(1-I1281))</x:f>
        <x:v>175.19899999999998</x:v>
      </x:c>
      <x:c r="K1281" s="747" t="n">
        <x:f>IFERROR(INDEX('Ürünler'!$F$6:$F$105,MATCH(F1281,'Ürünler'!$A$6:$A$105,0)),0)</x:f>
        <x:v>70.07</x:v>
      </x:c>
      <x:c r="L1281" s="747" t="n">
        <x:f>IF(T1281="İptal",0,G1281*K1281)</x:f>
        <x:v>140.14</x:v>
      </x:c>
      <x:c r="M1281" s="747" t="n">
        <x:f>J1281-L1281</x:f>
        <x:v>35.059</x:v>
      </x:c>
      <x:c r="N1281" s="748" t="n">
        <x:f>IFERROR(M1281/J1281,0)</x:f>
        <x:v>0.2001095896666077</x:v>
      </x:c>
      <x:c r="O1281" s="744" t="str">
        <x:v>Kısmi</x:v>
      </x:c>
      <x:c r="P1281" s="743" t="n">
        <x:v>45991</x:v>
      </x:c>
      <x:c r="Q1281" s="743" t="n">
        <x:v>45987</x:v>
      </x:c>
      <x:c r="R1281" s="747" t="n">
        <x:f>IF(T1281="İptal",0,IF(O1281="Ödendi",J1281,IF(O1281="Kısmi",J1281*50%,0)))</x:f>
        <x:v>87.59949999999999</x:v>
      </x:c>
      <x:c r="S1281" s="747" t="n">
        <x:f>J1281-R1281</x:f>
        <x:v>87.59949999999999</x:v>
      </x:c>
      <x:c r="T1281" s="744" t="str">
        <x:v>Tamamlandı</x:v>
      </x:c>
      <x:c r="U1281" s="749" t="str">
        <x:f>IF(AND(COUNTIF('Ürünler'!$A$6:$A$105,F1281)=1,COUNTIF('Müşteriler'!$A$6:$A$255,E1281)=1),"OK","HATA")</x:f>
        <x:v>OK</x:v>
      </x:c>
    </x:row>
    <x:row r="1282">
      <x:c r="A1282" s="742" t="str">
        <x:v>SIP-01277</x:v>
      </x:c>
      <x:c r="B1282" s="743" t="n">
        <x:v>45931</x:v>
      </x:c>
      <x:c r="C1282" s="744" t="str">
        <x:v>Mağaza</x:v>
      </x:c>
      <x:c r="D1282" s="744" t="str">
        <x:v>Kahta</x:v>
      </x:c>
      <x:c r="E1282" s="744" t="str">
        <x:v>MUS-0126</x:v>
      </x:c>
      <x:c r="F1282" s="744" t="str">
        <x:v>URN-0088</x:v>
      </x:c>
      <x:c r="G1282" s="744" t="n">
        <x:v>13</x:v>
      </x:c>
      <x:c r="H1282" s="745" t="n">
        <x:v>79.41</x:v>
      </x:c>
      <x:c r="I1282" s="746" t="n">
        <x:v>0.05</x:v>
      </x:c>
      <x:c r="J1282" s="747" t="n">
        <x:f>IF(T1282="İptal",0,G1282*H1282*(1-I1282))</x:f>
        <x:v>980.7134999999998</x:v>
      </x:c>
      <x:c r="K1282" s="747" t="n">
        <x:f>IFERROR(INDEX('Ürünler'!$F$6:$F$105,MATCH(F1282,'Ürünler'!$A$6:$A$105,0)),0)</x:f>
        <x:v>48.71</x:v>
      </x:c>
      <x:c r="L1282" s="747" t="n">
        <x:f>IF(T1282="İptal",0,G1282*K1282)</x:f>
        <x:v>633.23</x:v>
      </x:c>
      <x:c r="M1282" s="747" t="n">
        <x:f>J1282-L1282</x:f>
        <x:v>347.4834999999998</x:v>
      </x:c>
      <x:c r="N1282" s="748" t="n">
        <x:f>IFERROR(M1282/J1282,0)</x:f>
        <x:v>0.3543170355052723</x:v>
      </x:c>
      <x:c r="O1282" s="744" t="str">
        <x:v>Ödendi</x:v>
      </x:c>
      <x:c r="P1282" s="743" t="n">
        <x:v>45946</x:v>
      </x:c>
      <x:c r="Q1282" s="743" t="n">
        <x:v>45935</x:v>
      </x:c>
      <x:c r="R1282" s="747" t="n">
        <x:f>IF(T1282="İptal",0,IF(O1282="Ödendi",J1282,IF(O1282="Kısmi",J1282*50%,0)))</x:f>
        <x:v>980.7134999999998</x:v>
      </x:c>
      <x:c r="S1282" s="747" t="n">
        <x:f>J1282-R1282</x:f>
        <x:v>0</x:v>
      </x:c>
      <x:c r="T1282" s="744" t="str">
        <x:v>Tamamlandı</x:v>
      </x:c>
      <x:c r="U1282" s="749" t="str">
        <x:f>IF(AND(COUNTIF('Ürünler'!$A$6:$A$105,F1282)=1,COUNTIF('Müşteriler'!$A$6:$A$255,E1282)=1),"OK","HATA")</x:f>
        <x:v>OK</x:v>
      </x:c>
    </x:row>
    <x:row r="1283">
      <x:c r="A1283" s="742" t="str">
        <x:v>SIP-01278</x:v>
      </x:c>
      <x:c r="B1283" s="743" t="n">
        <x:v>46018</x:v>
      </x:c>
      <x:c r="C1283" s="744" t="str">
        <x:v>E-ticaret</x:v>
      </x:c>
      <x:c r="D1283" s="744" t="str">
        <x:v>Online</x:v>
      </x:c>
      <x:c r="E1283" s="744" t="str">
        <x:v>MUS-0239</x:v>
      </x:c>
      <x:c r="F1283" s="744" t="str">
        <x:v>URN-0025</x:v>
      </x:c>
      <x:c r="G1283" s="744" t="n">
        <x:v>12</x:v>
      </x:c>
      <x:c r="H1283" s="745" t="n">
        <x:v>95.77</x:v>
      </x:c>
      <x:c r="I1283" s="746" t="n">
        <x:v>0.05</x:v>
      </x:c>
      <x:c r="J1283" s="747" t="n">
        <x:f>IF(T1283="İptal",0,G1283*H1283*(1-I1283))</x:f>
        <x:v>1091.778</x:v>
      </x:c>
      <x:c r="K1283" s="747" t="n">
        <x:f>IFERROR(INDEX('Ürünler'!$F$6:$F$105,MATCH(F1283,'Ürünler'!$A$6:$A$105,0)),0)</x:f>
        <x:v>70.07</x:v>
      </x:c>
      <x:c r="L1283" s="747" t="n">
        <x:f>IF(T1283="İptal",0,G1283*K1283)</x:f>
        <x:v>840.8399999999999</x:v>
      </x:c>
      <x:c r="M1283" s="747" t="n">
        <x:f>J1283-L1283</x:f>
        <x:v>250.9380000000001</x:v>
      </x:c>
      <x:c r="N1283" s="748" t="n">
        <x:f>IFERROR(M1283/J1283,0)</x:f>
        <x:v>0.22984342970823748</x:v>
      </x:c>
      <x:c r="O1283" s="744" t="str">
        <x:v>Bekliyor</x:v>
      </x:c>
      <x:c r="P1283" s="743" t="n">
        <x:v>46063</x:v>
      </x:c>
      <x:c r="Q1283" s="743"/>
      <x:c r="R1283" s="747" t="n">
        <x:f>IF(T1283="İptal",0,IF(O1283="Ödendi",J1283,IF(O1283="Kısmi",J1283*50%,0)))</x:f>
        <x:v>0</x:v>
      </x:c>
      <x:c r="S1283" s="747" t="n">
        <x:f>J1283-R1283</x:f>
        <x:v>1091.778</x:v>
      </x:c>
      <x:c r="T1283" s="744" t="str">
        <x:v>Tamamlandı</x:v>
      </x:c>
      <x:c r="U1283" s="749" t="str">
        <x:f>IF(AND(COUNTIF('Ürünler'!$A$6:$A$105,F1283)=1,COUNTIF('Müşteriler'!$A$6:$A$255,E1283)=1),"OK","HATA")</x:f>
        <x:v>OK</x:v>
      </x:c>
    </x:row>
    <x:row r="1284">
      <x:c r="A1284" s="742" t="str">
        <x:v>SIP-01279</x:v>
      </x:c>
      <x:c r="B1284" s="743" t="n">
        <x:v>46176</x:v>
      </x:c>
      <x:c r="C1284" s="744" t="str">
        <x:v>Mağaza</x:v>
      </x:c>
      <x:c r="D1284" s="744" t="str">
        <x:v>Online</x:v>
      </x:c>
      <x:c r="E1284" s="744" t="str">
        <x:v>MUS-0127</x:v>
      </x:c>
      <x:c r="F1284" s="744" t="str">
        <x:v>URN-0007</x:v>
      </x:c>
      <x:c r="G1284" s="744" t="n">
        <x:v>4</x:v>
      </x:c>
      <x:c r="H1284" s="745" t="n">
        <x:v>110.32</x:v>
      </x:c>
      <x:c r="I1284" s="746" t="n">
        <x:v>0</x:v>
      </x:c>
      <x:c r="J1284" s="747" t="n">
        <x:f>IF(T1284="İptal",0,G1284*H1284*(1-I1284))</x:f>
        <x:v>441.28</x:v>
      </x:c>
      <x:c r="K1284" s="747" t="n">
        <x:f>IFERROR(INDEX('Ürünler'!$F$6:$F$105,MATCH(F1284,'Ürünler'!$A$6:$A$105,0)),0)</x:f>
        <x:v>78.99</x:v>
      </x:c>
      <x:c r="L1284" s="747" t="n">
        <x:f>IF(T1284="İptal",0,G1284*K1284)</x:f>
        <x:v>315.96</x:v>
      </x:c>
      <x:c r="M1284" s="747" t="n">
        <x:f>J1284-L1284</x:f>
        <x:v>125.32</x:v>
      </x:c>
      <x:c r="N1284" s="748" t="n">
        <x:f>IFERROR(M1284/J1284,0)</x:f>
        <x:v>0.28399202320522116</x:v>
      </x:c>
      <x:c r="O1284" s="744" t="str">
        <x:v>Kısmi</x:v>
      </x:c>
      <x:c r="P1284" s="743" t="n">
        <x:v>46206</x:v>
      </x:c>
      <x:c r="Q1284" s="743" t="n">
        <x:v>46201</x:v>
      </x:c>
      <x:c r="R1284" s="747" t="n">
        <x:f>IF(T1284="İptal",0,IF(O1284="Ödendi",J1284,IF(O1284="Kısmi",J1284*50%,0)))</x:f>
        <x:v>220.64</x:v>
      </x:c>
      <x:c r="S1284" s="747" t="n">
        <x:f>J1284-R1284</x:f>
        <x:v>220.64</x:v>
      </x:c>
      <x:c r="T1284" s="744" t="str">
        <x:v>Tamamlandı</x:v>
      </x:c>
      <x:c r="U1284" s="749" t="str">
        <x:f>IF(AND(COUNTIF('Ürünler'!$A$6:$A$105,F1284)=1,COUNTIF('Müşteriler'!$A$6:$A$255,E1284)=1),"OK","HATA")</x:f>
        <x:v>OK</x:v>
      </x:c>
    </x:row>
    <x:row r="1285">
      <x:c r="A1285" s="742" t="str">
        <x:v>SIP-01280</x:v>
      </x:c>
      <x:c r="B1285" s="743" t="n">
        <x:v>46025</x:v>
      </x:c>
      <x:c r="C1285" s="744" t="str">
        <x:v>E-ticaret</x:v>
      </x:c>
      <x:c r="D1285" s="744" t="str">
        <x:v>Adıyaman Merkez</x:v>
      </x:c>
      <x:c r="E1285" s="744" t="str">
        <x:v>MUS-0172</x:v>
      </x:c>
      <x:c r="F1285" s="744" t="str">
        <x:v>URN-0039</x:v>
      </x:c>
      <x:c r="G1285" s="744" t="n">
        <x:v>14</x:v>
      </x:c>
      <x:c r="H1285" s="745" t="n">
        <x:v>78.87</x:v>
      </x:c>
      <x:c r="I1285" s="746" t="n">
        <x:v>0.05</x:v>
      </x:c>
      <x:c r="J1285" s="747" t="n">
        <x:f>IF(T1285="İptal",0,G1285*H1285*(1-I1285))</x:f>
        <x:v>1048.971</x:v>
      </x:c>
      <x:c r="K1285" s="747" t="n">
        <x:f>IFERROR(INDEX('Ürünler'!$F$6:$F$105,MATCH(F1285,'Ürünler'!$A$6:$A$105,0)),0)</x:f>
        <x:v>48.64</x:v>
      </x:c>
      <x:c r="L1285" s="747" t="n">
        <x:f>IF(T1285="İptal",0,G1285*K1285)</x:f>
        <x:v>680.96</x:v>
      </x:c>
      <x:c r="M1285" s="747" t="n">
        <x:f>J1285-L1285</x:f>
        <x:v>368.01099999999997</x:v>
      </x:c>
      <x:c r="N1285" s="748" t="n">
        <x:f>IFERROR(M1285/J1285,0)</x:f>
        <x:v>0.35083048053759347</x:v>
      </x:c>
      <x:c r="O1285" s="744" t="str">
        <x:v>Ödendi</x:v>
      </x:c>
      <x:c r="P1285" s="743" t="n">
        <x:v>46032</x:v>
      </x:c>
      <x:c r="Q1285" s="743" t="n">
        <x:v>46030</x:v>
      </x:c>
      <x:c r="R1285" s="747" t="n">
        <x:f>IF(T1285="İptal",0,IF(O1285="Ödendi",J1285,IF(O1285="Kısmi",J1285*50%,0)))</x:f>
        <x:v>1048.971</x:v>
      </x:c>
      <x:c r="S1285" s="747" t="n">
        <x:f>J1285-R1285</x:f>
        <x:v>0</x:v>
      </x:c>
      <x:c r="T1285" s="744" t="str">
        <x:v>Tamamlandı</x:v>
      </x:c>
      <x:c r="U1285" s="749" t="str">
        <x:f>IF(AND(COUNTIF('Ürünler'!$A$6:$A$105,F1285)=1,COUNTIF('Müşteriler'!$A$6:$A$255,E1285)=1),"OK","HATA")</x:f>
        <x:v>OK</x:v>
      </x:c>
    </x:row>
    <x:row r="1286">
      <x:c r="A1286" s="742" t="str">
        <x:v>SIP-01281</x:v>
      </x:c>
      <x:c r="B1286" s="743" t="n">
        <x:v>45940</x:v>
      </x:c>
      <x:c r="C1286" s="744" t="str">
        <x:v>Bayi</x:v>
      </x:c>
      <x:c r="D1286" s="744" t="str">
        <x:v>Adıyaman Merkez</x:v>
      </x:c>
      <x:c r="E1286" s="744" t="str">
        <x:v>MUS-0120</x:v>
      </x:c>
      <x:c r="F1286" s="744" t="str">
        <x:v>URN-0058</x:v>
      </x:c>
      <x:c r="G1286" s="744" t="n">
        <x:v>13</x:v>
      </x:c>
      <x:c r="H1286" s="745" t="n">
        <x:v>111.81</x:v>
      </x:c>
      <x:c r="I1286" s="746" t="n">
        <x:v>0</x:v>
      </x:c>
      <x:c r="J1286" s="747" t="n">
        <x:f>IF(T1286="İptal",0,G1286*H1286*(1-I1286))</x:f>
        <x:v>0</x:v>
      </x:c>
      <x:c r="K1286" s="747" t="n">
        <x:f>IFERROR(INDEX('Ürünler'!$F$6:$F$105,MATCH(F1286,'Ürünler'!$A$6:$A$105,0)),0)</x:f>
        <x:v>84.69</x:v>
      </x:c>
      <x:c r="L1286" s="747" t="n">
        <x:f>IF(T1286="İptal",0,G1286*K1286)</x:f>
        <x:v>0</x:v>
      </x:c>
      <x:c r="M1286" s="747" t="n">
        <x:f>J1286-L1286</x:f>
        <x:v>0</x:v>
      </x:c>
      <x:c r="N1286" s="748" t="n">
        <x:f>IFERROR(M1286/J1286,0)</x:f>
        <x:v>0</x:v>
      </x:c>
      <x:c r="O1286" s="744" t="str">
        <x:v>Bekliyor</x:v>
      </x:c>
      <x:c r="P1286" s="743" t="n">
        <x:v>45955</x:v>
      </x:c>
      <x:c r="Q1286" s="743"/>
      <x:c r="R1286" s="747" t="n">
        <x:f>IF(T1286="İptal",0,IF(O1286="Ödendi",J1286,IF(O1286="Kısmi",J1286*50%,0)))</x:f>
        <x:v>0</x:v>
      </x:c>
      <x:c r="S1286" s="747" t="n">
        <x:f>J1286-R1286</x:f>
        <x:v>0</x:v>
      </x:c>
      <x:c r="T1286" s="744" t="str">
        <x:v>İptal</x:v>
      </x:c>
      <x:c r="U1286" s="749" t="str">
        <x:f>IF(AND(COUNTIF('Ürünler'!$A$6:$A$105,F1286)=1,COUNTIF('Müşteriler'!$A$6:$A$255,E1286)=1),"OK","HATA")</x:f>
        <x:v>OK</x:v>
      </x:c>
    </x:row>
    <x:row r="1287">
      <x:c r="A1287" s="742" t="str">
        <x:v>SIP-01282</x:v>
      </x:c>
      <x:c r="B1287" s="743" t="n">
        <x:v>46110</x:v>
      </x:c>
      <x:c r="C1287" s="744" t="str">
        <x:v>E-ticaret</x:v>
      </x:c>
      <x:c r="D1287" s="744" t="str">
        <x:v>Online</x:v>
      </x:c>
      <x:c r="E1287" s="744" t="str">
        <x:v>MUS-0193</x:v>
      </x:c>
      <x:c r="F1287" s="744" t="str">
        <x:v>URN-0082</x:v>
      </x:c>
      <x:c r="G1287" s="744" t="n">
        <x:v>16</x:v>
      </x:c>
      <x:c r="H1287" s="745" t="n">
        <x:v>201.66</x:v>
      </x:c>
      <x:c r="I1287" s="746" t="n">
        <x:v>0</x:v>
      </x:c>
      <x:c r="J1287" s="747" t="n">
        <x:f>IF(T1287="İptal",0,G1287*H1287*(1-I1287))</x:f>
        <x:v>3226.56</x:v>
      </x:c>
      <x:c r="K1287" s="747" t="n">
        <x:f>IFERROR(INDEX('Ürünler'!$F$6:$F$105,MATCH(F1287,'Ürünler'!$A$6:$A$105,0)),0)</x:f>
        <x:v>137.78</x:v>
      </x:c>
      <x:c r="L1287" s="747" t="n">
        <x:f>IF(T1287="İptal",0,G1287*K1287)</x:f>
        <x:v>2204.48</x:v>
      </x:c>
      <x:c r="M1287" s="747" t="n">
        <x:f>J1287-L1287</x:f>
        <x:v>1022.0799999999999</x:v>
      </x:c>
      <x:c r="N1287" s="748" t="n">
        <x:f>IFERROR(M1287/J1287,0)</x:f>
        <x:v>0.3167708023405732</x:v>
      </x:c>
      <x:c r="O1287" s="744" t="str">
        <x:v>Kısmi</x:v>
      </x:c>
      <x:c r="P1287" s="743" t="n">
        <x:v>46117</x:v>
      </x:c>
      <x:c r="Q1287" s="743" t="n">
        <x:v>46132</x:v>
      </x:c>
      <x:c r="R1287" s="747" t="n">
        <x:f>IF(T1287="İptal",0,IF(O1287="Ödendi",J1287,IF(O1287="Kısmi",J1287*50%,0)))</x:f>
        <x:v>1613.28</x:v>
      </x:c>
      <x:c r="S1287" s="747" t="n">
        <x:f>J1287-R1287</x:f>
        <x:v>1613.28</x:v>
      </x:c>
      <x:c r="T1287" s="744" t="str">
        <x:v>Hazırlanıyor</x:v>
      </x:c>
      <x:c r="U1287" s="749" t="str">
        <x:f>IF(AND(COUNTIF('Ürünler'!$A$6:$A$105,F1287)=1,COUNTIF('Müşteriler'!$A$6:$A$255,E1287)=1),"OK","HATA")</x:f>
        <x:v>OK</x:v>
      </x:c>
    </x:row>
    <x:row r="1288">
      <x:c r="A1288" s="742" t="str">
        <x:v>SIP-01283</x:v>
      </x:c>
      <x:c r="B1288" s="743" t="n">
        <x:v>45989</x:v>
      </x:c>
      <x:c r="C1288" s="744" t="str">
        <x:v>Mağaza</x:v>
      </x:c>
      <x:c r="D1288" s="744" t="str">
        <x:v>Online</x:v>
      </x:c>
      <x:c r="E1288" s="744" t="str">
        <x:v>MUS-0169</x:v>
      </x:c>
      <x:c r="F1288" s="744" t="str">
        <x:v>URN-0010</x:v>
      </x:c>
      <x:c r="G1288" s="744" t="n">
        <x:v>7</x:v>
      </x:c>
      <x:c r="H1288" s="745" t="n">
        <x:v>125.29</x:v>
      </x:c>
      <x:c r="I1288" s="746" t="n">
        <x:v>0.15</x:v>
      </x:c>
      <x:c r="J1288" s="747" t="n">
        <x:f>IF(T1288="İptal",0,G1288*H1288*(1-I1288))</x:f>
        <x:v>0</x:v>
      </x:c>
      <x:c r="K1288" s="747" t="n">
        <x:f>IFERROR(INDEX('Ürünler'!$F$6:$F$105,MATCH(F1288,'Ürünler'!$A$6:$A$105,0)),0)</x:f>
        <x:v>89.16</x:v>
      </x:c>
      <x:c r="L1288" s="747" t="n">
        <x:f>IF(T1288="İptal",0,G1288*K1288)</x:f>
        <x:v>0</x:v>
      </x:c>
      <x:c r="M1288" s="747" t="n">
        <x:f>J1288-L1288</x:f>
        <x:v>0</x:v>
      </x:c>
      <x:c r="N1288" s="748" t="n">
        <x:f>IFERROR(M1288/J1288,0)</x:f>
        <x:v>0</x:v>
      </x:c>
      <x:c r="O1288" s="744" t="str">
        <x:v>Bekliyor</x:v>
      </x:c>
      <x:c r="P1288" s="743" t="n">
        <x:v>46019</x:v>
      </x:c>
      <x:c r="Q1288" s="743"/>
      <x:c r="R1288" s="747" t="n">
        <x:f>IF(T1288="İptal",0,IF(O1288="Ödendi",J1288,IF(O1288="Kısmi",J1288*50%,0)))</x:f>
        <x:v>0</x:v>
      </x:c>
      <x:c r="S1288" s="747" t="n">
        <x:f>J1288-R1288</x:f>
        <x:v>0</x:v>
      </x:c>
      <x:c r="T1288" s="744" t="str">
        <x:v>İptal</x:v>
      </x:c>
      <x:c r="U1288" s="749" t="str">
        <x:f>IF(AND(COUNTIF('Ürünler'!$A$6:$A$105,F1288)=1,COUNTIF('Müşteriler'!$A$6:$A$255,E1288)=1),"OK","HATA")</x:f>
        <x:v>OK</x:v>
      </x:c>
    </x:row>
    <x:row r="1289">
      <x:c r="A1289" s="742" t="str">
        <x:v>SIP-01284</x:v>
      </x:c>
      <x:c r="B1289" s="743" t="n">
        <x:v>45931</x:v>
      </x:c>
      <x:c r="C1289" s="744" t="str">
        <x:v>E-ticaret</x:v>
      </x:c>
      <x:c r="D1289" s="744" t="str">
        <x:v>Adıyaman Merkez</x:v>
      </x:c>
      <x:c r="E1289" s="744" t="str">
        <x:v>MUS-0160</x:v>
      </x:c>
      <x:c r="F1289" s="744" t="str">
        <x:v>URN-0021</x:v>
      </x:c>
      <x:c r="G1289" s="744" t="n">
        <x:v>1</x:v>
      </x:c>
      <x:c r="H1289" s="745" t="n">
        <x:v>94.57</x:v>
      </x:c>
      <x:c r="I1289" s="746" t="n">
        <x:v>0</x:v>
      </x:c>
      <x:c r="J1289" s="747" t="n">
        <x:f>IF(T1289="İptal",0,G1289*H1289*(1-I1289))</x:f>
        <x:v>94.57</x:v>
      </x:c>
      <x:c r="K1289" s="747" t="n">
        <x:f>IFERROR(INDEX('Ürünler'!$F$6:$F$105,MATCH(F1289,'Ürünler'!$A$6:$A$105,0)),0)</x:f>
        <x:v>61.68</x:v>
      </x:c>
      <x:c r="L1289" s="747" t="n">
        <x:f>IF(T1289="İptal",0,G1289*K1289)</x:f>
        <x:v>61.68</x:v>
      </x:c>
      <x:c r="M1289" s="747" t="n">
        <x:f>J1289-L1289</x:f>
        <x:v>32.88999999999999</x:v>
      </x:c>
      <x:c r="N1289" s="748" t="n">
        <x:f>IFERROR(M1289/J1289,0)</x:f>
        <x:v>0.34778470973881775</x:v>
      </x:c>
      <x:c r="O1289" s="744" t="str">
        <x:v>Ödendi</x:v>
      </x:c>
      <x:c r="P1289" s="743" t="n">
        <x:v>45961</x:v>
      </x:c>
      <x:c r="Q1289" s="743" t="n">
        <x:v>45958</x:v>
      </x:c>
      <x:c r="R1289" s="747" t="n">
        <x:f>IF(T1289="İptal",0,IF(O1289="Ödendi",J1289,IF(O1289="Kısmi",J1289*50%,0)))</x:f>
        <x:v>94.57</x:v>
      </x:c>
      <x:c r="S1289" s="747" t="n">
        <x:f>J1289-R1289</x:f>
        <x:v>0</x:v>
      </x:c>
      <x:c r="T1289" s="744" t="str">
        <x:v>Tamamlandı</x:v>
      </x:c>
      <x:c r="U1289" s="749" t="str">
        <x:f>IF(AND(COUNTIF('Ürünler'!$A$6:$A$105,F1289)=1,COUNTIF('Müşteriler'!$A$6:$A$255,E1289)=1),"OK","HATA")</x:f>
        <x:v>OK</x:v>
      </x:c>
    </x:row>
    <x:row r="1290">
      <x:c r="A1290" s="742" t="str">
        <x:v>SIP-01285</x:v>
      </x:c>
      <x:c r="B1290" s="743" t="n">
        <x:v>46036</x:v>
      </x:c>
      <x:c r="C1290" s="744" t="str">
        <x:v>Bayi</x:v>
      </x:c>
      <x:c r="D1290" s="744" t="str">
        <x:v>Online</x:v>
      </x:c>
      <x:c r="E1290" s="744" t="str">
        <x:v>MUS-0122</x:v>
      </x:c>
      <x:c r="F1290" s="744" t="str">
        <x:v>URN-0014</x:v>
      </x:c>
      <x:c r="G1290" s="744" t="n">
        <x:v>8</x:v>
      </x:c>
      <x:c r="H1290" s="745" t="n">
        <x:v>200.28</x:v>
      </x:c>
      <x:c r="I1290" s="746" t="n">
        <x:v>0</x:v>
      </x:c>
      <x:c r="J1290" s="747" t="n">
        <x:f>IF(T1290="İptal",0,G1290*H1290*(1-I1290))</x:f>
        <x:v>1602.24</x:v>
      </x:c>
      <x:c r="K1290" s="747" t="n">
        <x:f>IFERROR(INDEX('Ürünler'!$F$6:$F$105,MATCH(F1290,'Ürünler'!$A$6:$A$105,0)),0)</x:f>
        <x:v>128.81</x:v>
      </x:c>
      <x:c r="L1290" s="747" t="n">
        <x:f>IF(T1290="İptal",0,G1290*K1290)</x:f>
        <x:v>1030.48</x:v>
      </x:c>
      <x:c r="M1290" s="747" t="n">
        <x:f>J1290-L1290</x:f>
        <x:v>571.76</x:v>
      </x:c>
      <x:c r="N1290" s="748" t="n">
        <x:f>IFERROR(M1290/J1290,0)</x:f>
        <x:v>0.35685040942680246</x:v>
      </x:c>
      <x:c r="O1290" s="744" t="str">
        <x:v>Ödendi</x:v>
      </x:c>
      <x:c r="P1290" s="743" t="n">
        <x:v>46081</x:v>
      </x:c>
      <x:c r="Q1290" s="743" t="n">
        <x:v>46065</x:v>
      </x:c>
      <x:c r="R1290" s="747" t="n">
        <x:f>IF(T1290="İptal",0,IF(O1290="Ödendi",J1290,IF(O1290="Kısmi",J1290*50%,0)))</x:f>
        <x:v>1602.24</x:v>
      </x:c>
      <x:c r="S1290" s="747" t="n">
        <x:f>J1290-R1290</x:f>
        <x:v>0</x:v>
      </x:c>
      <x:c r="T1290" s="744" t="str">
        <x:v>Tamamlandı</x:v>
      </x:c>
      <x:c r="U1290" s="749" t="str">
        <x:f>IF(AND(COUNTIF('Ürünler'!$A$6:$A$105,F1290)=1,COUNTIF('Müşteriler'!$A$6:$A$255,E1290)=1),"OK","HATA")</x:f>
        <x:v>OK</x:v>
      </x:c>
    </x:row>
    <x:row r="1291">
      <x:c r="A1291" s="742" t="str">
        <x:v>SIP-01286</x:v>
      </x:c>
      <x:c r="B1291" s="743" t="n">
        <x:v>45937</x:v>
      </x:c>
      <x:c r="C1291" s="744" t="str">
        <x:v>Kurumsal</x:v>
      </x:c>
      <x:c r="D1291" s="744" t="str">
        <x:v>Kahta</x:v>
      </x:c>
      <x:c r="E1291" s="744" t="str">
        <x:v>MUS-0221</x:v>
      </x:c>
      <x:c r="F1291" s="744" t="str">
        <x:v>URN-0015</x:v>
      </x:c>
      <x:c r="G1291" s="744" t="n">
        <x:v>12</x:v>
      </x:c>
      <x:c r="H1291" s="745" t="n">
        <x:v>213.79</x:v>
      </x:c>
      <x:c r="I1291" s="746" t="n">
        <x:v>0.1</x:v>
      </x:c>
      <x:c r="J1291" s="747" t="n">
        <x:f>IF(T1291="İptal",0,G1291*H1291*(1-I1291))</x:f>
        <x:v>2308.9320000000002</x:v>
      </x:c>
      <x:c r="K1291" s="747" t="n">
        <x:f>IFERROR(INDEX('Ürünler'!$F$6:$F$105,MATCH(F1291,'Ürünler'!$A$6:$A$105,0)),0)</x:f>
        <x:v>137.27</x:v>
      </x:c>
      <x:c r="L1291" s="747" t="n">
        <x:f>IF(T1291="İptal",0,G1291*K1291)</x:f>
        <x:v>1647.2400000000002</x:v>
      </x:c>
      <x:c r="M1291" s="747" t="n">
        <x:f>J1291-L1291</x:f>
        <x:v>661.692</x:v>
      </x:c>
      <x:c r="N1291" s="748" t="n">
        <x:f>IFERROR(M1291/J1291,0)</x:f>
        <x:v>0.2865792496271003</x:v>
      </x:c>
      <x:c r="O1291" s="744" t="str">
        <x:v>Bekliyor</x:v>
      </x:c>
      <x:c r="P1291" s="743" t="n">
        <x:v>45952</x:v>
      </x:c>
      <x:c r="Q1291" s="743"/>
      <x:c r="R1291" s="747" t="n">
        <x:f>IF(T1291="İptal",0,IF(O1291="Ödendi",J1291,IF(O1291="Kısmi",J1291*50%,0)))</x:f>
        <x:v>0</x:v>
      </x:c>
      <x:c r="S1291" s="747" t="n">
        <x:f>J1291-R1291</x:f>
        <x:v>2308.9320000000002</x:v>
      </x:c>
      <x:c r="T1291" s="744" t="str">
        <x:v>Tamamlandı</x:v>
      </x:c>
      <x:c r="U1291" s="749" t="str">
        <x:f>IF(AND(COUNTIF('Ürünler'!$A$6:$A$105,F1291)=1,COUNTIF('Müşteriler'!$A$6:$A$255,E1291)=1),"OK","HATA")</x:f>
        <x:v>OK</x:v>
      </x:c>
    </x:row>
    <x:row r="1292">
      <x:c r="A1292" s="742" t="str">
        <x:v>SIP-01287</x:v>
      </x:c>
      <x:c r="B1292" s="743" t="n">
        <x:v>46209</x:v>
      </x:c>
      <x:c r="C1292" s="744" t="str">
        <x:v>Mağaza</x:v>
      </x:c>
      <x:c r="D1292" s="744" t="str">
        <x:v>Online</x:v>
      </x:c>
      <x:c r="E1292" s="744" t="str">
        <x:v>MUS-0093</x:v>
      </x:c>
      <x:c r="F1292" s="744" t="str">
        <x:v>URN-0015</x:v>
      </x:c>
      <x:c r="G1292" s="744" t="n">
        <x:v>18</x:v>
      </x:c>
      <x:c r="H1292" s="745" t="n">
        <x:v>232.43</x:v>
      </x:c>
      <x:c r="I1292" s="746" t="n">
        <x:v>0</x:v>
      </x:c>
      <x:c r="J1292" s="747" t="n">
        <x:f>IF(T1292="İptal",0,G1292*H1292*(1-I1292))</x:f>
        <x:v>4183.74</x:v>
      </x:c>
      <x:c r="K1292" s="747" t="n">
        <x:f>IFERROR(INDEX('Ürünler'!$F$6:$F$105,MATCH(F1292,'Ürünler'!$A$6:$A$105,0)),0)</x:f>
        <x:v>137.27</x:v>
      </x:c>
      <x:c r="L1292" s="747" t="n">
        <x:f>IF(T1292="İptal",0,G1292*K1292)</x:f>
        <x:v>2470.86</x:v>
      </x:c>
      <x:c r="M1292" s="747" t="n">
        <x:f>J1292-L1292</x:f>
        <x:v>1712.8799999999997</x:v>
      </x:c>
      <x:c r="N1292" s="748" t="n">
        <x:f>IFERROR(M1292/J1292,0)</x:f>
        <x:v>0.4094135868863743</x:v>
      </x:c>
      <x:c r="O1292" s="744" t="str">
        <x:v>Bekliyor</x:v>
      </x:c>
      <x:c r="P1292" s="743" t="n">
        <x:v>46224</x:v>
      </x:c>
      <x:c r="Q1292" s="743"/>
      <x:c r="R1292" s="747" t="n">
        <x:f>IF(T1292="İptal",0,IF(O1292="Ödendi",J1292,IF(O1292="Kısmi",J1292*50%,0)))</x:f>
        <x:v>0</x:v>
      </x:c>
      <x:c r="S1292" s="747" t="n">
        <x:f>J1292-R1292</x:f>
        <x:v>4183.74</x:v>
      </x:c>
      <x:c r="T1292" s="744" t="str">
        <x:v>Tamamlandı</x:v>
      </x:c>
      <x:c r="U1292" s="749" t="str">
        <x:f>IF(AND(COUNTIF('Ürünler'!$A$6:$A$105,F1292)=1,COUNTIF('Müşteriler'!$A$6:$A$255,E1292)=1),"OK","HATA")</x:f>
        <x:v>OK</x:v>
      </x:c>
    </x:row>
    <x:row r="1293">
      <x:c r="A1293" s="742" t="str">
        <x:v>SIP-01288</x:v>
      </x:c>
      <x:c r="B1293" s="743" t="n">
        <x:v>46077</x:v>
      </x:c>
      <x:c r="C1293" s="744" t="str">
        <x:v>Kurumsal</x:v>
      </x:c>
      <x:c r="D1293" s="744" t="str">
        <x:v>Adıyaman Merkez</x:v>
      </x:c>
      <x:c r="E1293" s="744" t="str">
        <x:v>MUS-0219</x:v>
      </x:c>
      <x:c r="F1293" s="744" t="str">
        <x:v>URN-0019</x:v>
      </x:c>
      <x:c r="G1293" s="744" t="n">
        <x:v>14</x:v>
      </x:c>
      <x:c r="H1293" s="745" t="n">
        <x:v>64.77</x:v>
      </x:c>
      <x:c r="I1293" s="746" t="n">
        <x:v>0</x:v>
      </x:c>
      <x:c r="J1293" s="747" t="n">
        <x:f>IF(T1293="İptal",0,G1293*H1293*(1-I1293))</x:f>
        <x:v>906.78</x:v>
      </x:c>
      <x:c r="K1293" s="747" t="n">
        <x:f>IFERROR(INDEX('Ürünler'!$F$6:$F$105,MATCH(F1293,'Ürünler'!$A$6:$A$105,0)),0)</x:f>
        <x:v>44</x:v>
      </x:c>
      <x:c r="L1293" s="747" t="n">
        <x:f>IF(T1293="İptal",0,G1293*K1293)</x:f>
        <x:v>616</x:v>
      </x:c>
      <x:c r="M1293" s="747" t="n">
        <x:f>J1293-L1293</x:f>
        <x:v>290.78</x:v>
      </x:c>
      <x:c r="N1293" s="748" t="n">
        <x:f>IFERROR(M1293/J1293,0)</x:f>
        <x:v>0.3206731511502238</x:v>
      </x:c>
      <x:c r="O1293" s="744" t="str">
        <x:v>Kısmi</x:v>
      </x:c>
      <x:c r="P1293" s="743" t="n">
        <x:v>46084</x:v>
      </x:c>
      <x:c r="Q1293" s="743" t="n">
        <x:v>46087</x:v>
      </x:c>
      <x:c r="R1293" s="747" t="n">
        <x:f>IF(T1293="İptal",0,IF(O1293="Ödendi",J1293,IF(O1293="Kısmi",J1293*50%,0)))</x:f>
        <x:v>453.39</x:v>
      </x:c>
      <x:c r="S1293" s="747" t="n">
        <x:f>J1293-R1293</x:f>
        <x:v>453.39</x:v>
      </x:c>
      <x:c r="T1293" s="744" t="str">
        <x:v>Tamamlandı</x:v>
      </x:c>
      <x:c r="U1293" s="749" t="str">
        <x:f>IF(AND(COUNTIF('Ürünler'!$A$6:$A$105,F1293)=1,COUNTIF('Müşteriler'!$A$6:$A$255,E1293)=1),"OK","HATA")</x:f>
        <x:v>OK</x:v>
      </x:c>
    </x:row>
    <x:row r="1294">
      <x:c r="A1294" s="742" t="str">
        <x:v>SIP-01289</x:v>
      </x:c>
      <x:c r="B1294" s="743" t="n">
        <x:v>45909</x:v>
      </x:c>
      <x:c r="C1294" s="744" t="str">
        <x:v>Mağaza</x:v>
      </x:c>
      <x:c r="D1294" s="744" t="str">
        <x:v>Kahta</x:v>
      </x:c>
      <x:c r="E1294" s="744" t="str">
        <x:v>MUS-0198</x:v>
      </x:c>
      <x:c r="F1294" s="744" t="str">
        <x:v>URN-0021</x:v>
      </x:c>
      <x:c r="G1294" s="744" t="n">
        <x:v>3</x:v>
      </x:c>
      <x:c r="H1294" s="745" t="n">
        <x:v>91.91</x:v>
      </x:c>
      <x:c r="I1294" s="746" t="n">
        <x:v>0</x:v>
      </x:c>
      <x:c r="J1294" s="747" t="n">
        <x:f>IF(T1294="İptal",0,G1294*H1294*(1-I1294))</x:f>
        <x:v>275.73</x:v>
      </x:c>
      <x:c r="K1294" s="747" t="n">
        <x:f>IFERROR(INDEX('Ürünler'!$F$6:$F$105,MATCH(F1294,'Ürünler'!$A$6:$A$105,0)),0)</x:f>
        <x:v>61.68</x:v>
      </x:c>
      <x:c r="L1294" s="747" t="n">
        <x:f>IF(T1294="İptal",0,G1294*K1294)</x:f>
        <x:v>185.04</x:v>
      </x:c>
      <x:c r="M1294" s="747" t="n">
        <x:f>J1294-L1294</x:f>
        <x:v>90.69000000000003</x:v>
      </x:c>
      <x:c r="N1294" s="748" t="n">
        <x:f>IFERROR(M1294/J1294,0)</x:f>
        <x:v>0.328908715047329</x:v>
      </x:c>
      <x:c r="O1294" s="744" t="str">
        <x:v>Bekliyor</x:v>
      </x:c>
      <x:c r="P1294" s="743" t="n">
        <x:v>45916</x:v>
      </x:c>
      <x:c r="Q1294" s="743"/>
      <x:c r="R1294" s="747" t="n">
        <x:f>IF(T1294="İptal",0,IF(O1294="Ödendi",J1294,IF(O1294="Kısmi",J1294*50%,0)))</x:f>
        <x:v>0</x:v>
      </x:c>
      <x:c r="S1294" s="747" t="n">
        <x:f>J1294-R1294</x:f>
        <x:v>275.73</x:v>
      </x:c>
      <x:c r="T1294" s="744" t="str">
        <x:v>Tamamlandı</x:v>
      </x:c>
      <x:c r="U1294" s="749" t="str">
        <x:f>IF(AND(COUNTIF('Ürünler'!$A$6:$A$105,F1294)=1,COUNTIF('Müşteriler'!$A$6:$A$255,E1294)=1),"OK","HATA")</x:f>
        <x:v>OK</x:v>
      </x:c>
    </x:row>
    <x:row r="1295">
      <x:c r="A1295" s="742" t="str">
        <x:v>SIP-01290</x:v>
      </x:c>
      <x:c r="B1295" s="743" t="n">
        <x:v>46194</x:v>
      </x:c>
      <x:c r="C1295" s="744" t="str">
        <x:v>Kurumsal</x:v>
      </x:c>
      <x:c r="D1295" s="744" t="str">
        <x:v>Online</x:v>
      </x:c>
      <x:c r="E1295" s="744" t="str">
        <x:v>MUS-0204</x:v>
      </x:c>
      <x:c r="F1295" s="744" t="str">
        <x:v>URN-0022</x:v>
      </x:c>
      <x:c r="G1295" s="744" t="n">
        <x:v>3</x:v>
      </x:c>
      <x:c r="H1295" s="745" t="n">
        <x:v>100.39</x:v>
      </x:c>
      <x:c r="I1295" s="746" t="n">
        <x:v>0</x:v>
      </x:c>
      <x:c r="J1295" s="747" t="n">
        <x:f>IF(T1295="İptal",0,G1295*H1295*(1-I1295))</x:f>
        <x:v>301.17</x:v>
      </x:c>
      <x:c r="K1295" s="747" t="n">
        <x:f>IFERROR(INDEX('Ürünler'!$F$6:$F$105,MATCH(F1295,'Ürünler'!$A$6:$A$105,0)),0)</x:f>
        <x:v>71.33</x:v>
      </x:c>
      <x:c r="L1295" s="747" t="n">
        <x:f>IF(T1295="İptal",0,G1295*K1295)</x:f>
        <x:v>213.99</x:v>
      </x:c>
      <x:c r="M1295" s="747" t="n">
        <x:f>J1295-L1295</x:f>
        <x:v>87.18</x:v>
      </x:c>
      <x:c r="N1295" s="748" t="n">
        <x:f>IFERROR(M1295/J1295,0)</x:f>
        <x:v>0.289471062854866</x:v>
      </x:c>
      <x:c r="O1295" s="744" t="str">
        <x:v>Ödendi</x:v>
      </x:c>
      <x:c r="P1295" s="743" t="n">
        <x:v>46209</x:v>
      </x:c>
      <x:c r="Q1295" s="743" t="n">
        <x:v>46209</x:v>
      </x:c>
      <x:c r="R1295" s="747" t="n">
        <x:f>IF(T1295="İptal",0,IF(O1295="Ödendi",J1295,IF(O1295="Kısmi",J1295*50%,0)))</x:f>
        <x:v>301.17</x:v>
      </x:c>
      <x:c r="S1295" s="747" t="n">
        <x:f>J1295-R1295</x:f>
        <x:v>0</x:v>
      </x:c>
      <x:c r="T1295" s="744" t="str">
        <x:v>Tamamlandı</x:v>
      </x:c>
      <x:c r="U1295" s="749" t="str">
        <x:f>IF(AND(COUNTIF('Ürünler'!$A$6:$A$105,F1295)=1,COUNTIF('Müşteriler'!$A$6:$A$255,E1295)=1),"OK","HATA")</x:f>
        <x:v>OK</x:v>
      </x:c>
    </x:row>
    <x:row r="1296">
      <x:c r="A1296" s="742" t="str">
        <x:v>SIP-01291</x:v>
      </x:c>
      <x:c r="B1296" s="743" t="n">
        <x:v>46056</x:v>
      </x:c>
      <x:c r="C1296" s="744" t="str">
        <x:v>Bayi</x:v>
      </x:c>
      <x:c r="D1296" s="744" t="str">
        <x:v>Online</x:v>
      </x:c>
      <x:c r="E1296" s="744" t="str">
        <x:v>MUS-0036</x:v>
      </x:c>
      <x:c r="F1296" s="744" t="str">
        <x:v>URN-0058</x:v>
      </x:c>
      <x:c r="G1296" s="744" t="n">
        <x:v>8</x:v>
      </x:c>
      <x:c r="H1296" s="745" t="n">
        <x:v>109.01</x:v>
      </x:c>
      <x:c r="I1296" s="746" t="n">
        <x:v>0.05</x:v>
      </x:c>
      <x:c r="J1296" s="747" t="n">
        <x:f>IF(T1296="İptal",0,G1296*H1296*(1-I1296))</x:f>
        <x:v>828.476</x:v>
      </x:c>
      <x:c r="K1296" s="747" t="n">
        <x:f>IFERROR(INDEX('Ürünler'!$F$6:$F$105,MATCH(F1296,'Ürünler'!$A$6:$A$105,0)),0)</x:f>
        <x:v>84.69</x:v>
      </x:c>
      <x:c r="L1296" s="747" t="n">
        <x:f>IF(T1296="İptal",0,G1296*K1296)</x:f>
        <x:v>677.52</x:v>
      </x:c>
      <x:c r="M1296" s="747" t="n">
        <x:f>J1296-L1296</x:f>
        <x:v>150.95600000000002</x:v>
      </x:c>
      <x:c r="N1296" s="748" t="n">
        <x:f>IFERROR(M1296/J1296,0)</x:f>
        <x:v>0.18220926134251325</x:v>
      </x:c>
      <x:c r="O1296" s="744" t="str">
        <x:v>Ödendi</x:v>
      </x:c>
      <x:c r="P1296" s="743" t="n">
        <x:v>46086</x:v>
      </x:c>
      <x:c r="Q1296" s="743" t="n">
        <x:v>46067</x:v>
      </x:c>
      <x:c r="R1296" s="747" t="n">
        <x:f>IF(T1296="İptal",0,IF(O1296="Ödendi",J1296,IF(O1296="Kısmi",J1296*50%,0)))</x:f>
        <x:v>828.476</x:v>
      </x:c>
      <x:c r="S1296" s="747" t="n">
        <x:f>J1296-R1296</x:f>
        <x:v>0</x:v>
      </x:c>
      <x:c r="T1296" s="744" t="str">
        <x:v>Tamamlandı</x:v>
      </x:c>
      <x:c r="U1296" s="749" t="str">
        <x:f>IF(AND(COUNTIF('Ürünler'!$A$6:$A$105,F1296)=1,COUNTIF('Müşteriler'!$A$6:$A$255,E1296)=1),"OK","HATA")</x:f>
        <x:v>OK</x:v>
      </x:c>
    </x:row>
    <x:row r="1297">
      <x:c r="A1297" s="742" t="str">
        <x:v>SIP-01292</x:v>
      </x:c>
      <x:c r="B1297" s="743" t="n">
        <x:v>46151</x:v>
      </x:c>
      <x:c r="C1297" s="744" t="str">
        <x:v>E-ticaret</x:v>
      </x:c>
      <x:c r="D1297" s="744" t="str">
        <x:v>Kahta</x:v>
      </x:c>
      <x:c r="E1297" s="744" t="str">
        <x:v>MUS-0230</x:v>
      </x:c>
      <x:c r="F1297" s="744" t="str">
        <x:v>URN-0085</x:v>
      </x:c>
      <x:c r="G1297" s="744" t="n">
        <x:v>7</x:v>
      </x:c>
      <x:c r="H1297" s="745" t="n">
        <x:v>266.64</x:v>
      </x:c>
      <x:c r="I1297" s="746" t="n">
        <x:v>0</x:v>
      </x:c>
      <x:c r="J1297" s="747" t="n">
        <x:f>IF(T1297="İptal",0,G1297*H1297*(1-I1297))</x:f>
        <x:v>1866.48</x:v>
      </x:c>
      <x:c r="K1297" s="747" t="n">
        <x:f>IFERROR(INDEX('Ürünler'!$F$6:$F$105,MATCH(F1297,'Ürünler'!$A$6:$A$105,0)),0)</x:f>
        <x:v>153.49</x:v>
      </x:c>
      <x:c r="L1297" s="747" t="n">
        <x:f>IF(T1297="İptal",0,G1297*K1297)</x:f>
        <x:v>1074.43</x:v>
      </x:c>
      <x:c r="M1297" s="747" t="n">
        <x:f>J1297-L1297</x:f>
        <x:v>792.05</x:v>
      </x:c>
      <x:c r="N1297" s="748" t="n">
        <x:f>IFERROR(M1297/J1297,0)</x:f>
        <x:v>0.4243549354935493</x:v>
      </x:c>
      <x:c r="O1297" s="744" t="str">
        <x:v>Bekliyor</x:v>
      </x:c>
      <x:c r="P1297" s="743" t="n">
        <x:v>46196</x:v>
      </x:c>
      <x:c r="Q1297" s="743"/>
      <x:c r="R1297" s="747" t="n">
        <x:f>IF(T1297="İptal",0,IF(O1297="Ödendi",J1297,IF(O1297="Kısmi",J1297*50%,0)))</x:f>
        <x:v>0</x:v>
      </x:c>
      <x:c r="S1297" s="747" t="n">
        <x:f>J1297-R1297</x:f>
        <x:v>1866.48</x:v>
      </x:c>
      <x:c r="T1297" s="744" t="str">
        <x:v>Tamamlandı</x:v>
      </x:c>
      <x:c r="U1297" s="749" t="str">
        <x:f>IF(AND(COUNTIF('Ürünler'!$A$6:$A$105,F1297)=1,COUNTIF('Müşteriler'!$A$6:$A$255,E1297)=1),"OK","HATA")</x:f>
        <x:v>OK</x:v>
      </x:c>
    </x:row>
    <x:row r="1298">
      <x:c r="A1298" s="742" t="str">
        <x:v>SIP-01293</x:v>
      </x:c>
      <x:c r="B1298" s="743" t="n">
        <x:v>46029</x:v>
      </x:c>
      <x:c r="C1298" s="744" t="str">
        <x:v>Bayi</x:v>
      </x:c>
      <x:c r="D1298" s="744" t="str">
        <x:v>Kahta</x:v>
      </x:c>
      <x:c r="E1298" s="744" t="str">
        <x:v>MUS-0073</x:v>
      </x:c>
      <x:c r="F1298" s="744" t="str">
        <x:v>URN-0051</x:v>
      </x:c>
      <x:c r="G1298" s="744" t="n">
        <x:v>18</x:v>
      </x:c>
      <x:c r="H1298" s="745" t="n">
        <x:v>226.08</x:v>
      </x:c>
      <x:c r="I1298" s="746" t="n">
        <x:v>0</x:v>
      </x:c>
      <x:c r="J1298" s="747" t="n">
        <x:f>IF(T1298="İptal",0,G1298*H1298*(1-I1298))</x:f>
        <x:v>0</x:v>
      </x:c>
      <x:c r="K1298" s="747" t="n">
        <x:f>IFERROR(INDEX('Ürünler'!$F$6:$F$105,MATCH(F1298,'Ürünler'!$A$6:$A$105,0)),0)</x:f>
        <x:v>143.92</x:v>
      </x:c>
      <x:c r="L1298" s="747" t="n">
        <x:f>IF(T1298="İptal",0,G1298*K1298)</x:f>
        <x:v>0</x:v>
      </x:c>
      <x:c r="M1298" s="747" t="n">
        <x:f>J1298-L1298</x:f>
        <x:v>0</x:v>
      </x:c>
      <x:c r="N1298" s="748" t="n">
        <x:f>IFERROR(M1298/J1298,0)</x:f>
        <x:v>0</x:v>
      </x:c>
      <x:c r="O1298" s="744" t="str">
        <x:v>Bekliyor</x:v>
      </x:c>
      <x:c r="P1298" s="743" t="n">
        <x:v>46059</x:v>
      </x:c>
      <x:c r="Q1298" s="743"/>
      <x:c r="R1298" s="747" t="n">
        <x:f>IF(T1298="İptal",0,IF(O1298="Ödendi",J1298,IF(O1298="Kısmi",J1298*50%,0)))</x:f>
        <x:v>0</x:v>
      </x:c>
      <x:c r="S1298" s="747" t="n">
        <x:f>J1298-R1298</x:f>
        <x:v>0</x:v>
      </x:c>
      <x:c r="T1298" s="744" t="str">
        <x:v>İptal</x:v>
      </x:c>
      <x:c r="U1298" s="749" t="str">
        <x:f>IF(AND(COUNTIF('Ürünler'!$A$6:$A$105,F1298)=1,COUNTIF('Müşteriler'!$A$6:$A$255,E1298)=1),"OK","HATA")</x:f>
        <x:v>OK</x:v>
      </x:c>
    </x:row>
    <x:row r="1299">
      <x:c r="A1299" s="742" t="str">
        <x:v>SIP-01294</x:v>
      </x:c>
      <x:c r="B1299" s="743" t="n">
        <x:v>46054</x:v>
      </x:c>
      <x:c r="C1299" s="744" t="str">
        <x:v>Kurumsal</x:v>
      </x:c>
      <x:c r="D1299" s="744" t="str">
        <x:v>Adıyaman Merkez</x:v>
      </x:c>
      <x:c r="E1299" s="744" t="str">
        <x:v>MUS-0059</x:v>
      </x:c>
      <x:c r="F1299" s="744" t="str">
        <x:v>URN-0011</x:v>
      </x:c>
      <x:c r="G1299" s="744" t="n">
        <x:v>18</x:v>
      </x:c>
      <x:c r="H1299" s="745" t="n">
        <x:v>166.26</x:v>
      </x:c>
      <x:c r="I1299" s="746" t="n">
        <x:v>0.05</x:v>
      </x:c>
      <x:c r="J1299" s="747" t="n">
        <x:f>IF(T1299="İptal",0,G1299*H1299*(1-I1299))</x:f>
        <x:v>2843.046</x:v>
      </x:c>
      <x:c r="K1299" s="747" t="n">
        <x:f>IFERROR(INDEX('Ürünler'!$F$6:$F$105,MATCH(F1299,'Ürünler'!$A$6:$A$105,0)),0)</x:f>
        <x:v>114.63</x:v>
      </x:c>
      <x:c r="L1299" s="747" t="n">
        <x:f>IF(T1299="İptal",0,G1299*K1299)</x:f>
        <x:v>2063.34</x:v>
      </x:c>
      <x:c r="M1299" s="747" t="n">
        <x:f>J1299-L1299</x:f>
        <x:v>779.7059999999997</x:v>
      </x:c>
      <x:c r="N1299" s="748" t="n">
        <x:f>IFERROR(M1299/J1299,0)</x:f>
        <x:v>0.2742502231761286</x:v>
      </x:c>
      <x:c r="O1299" s="744" t="str">
        <x:v>Ödendi</x:v>
      </x:c>
      <x:c r="P1299" s="743" t="n">
        <x:v>46084</x:v>
      </x:c>
      <x:c r="Q1299" s="743" t="n">
        <x:v>46065</x:v>
      </x:c>
      <x:c r="R1299" s="747" t="n">
        <x:f>IF(T1299="İptal",0,IF(O1299="Ödendi",J1299,IF(O1299="Kısmi",J1299*50%,0)))</x:f>
        <x:v>2843.046</x:v>
      </x:c>
      <x:c r="S1299" s="747" t="n">
        <x:f>J1299-R1299</x:f>
        <x:v>0</x:v>
      </x:c>
      <x:c r="T1299" s="744" t="str">
        <x:v>Tamamlandı</x:v>
      </x:c>
      <x:c r="U1299" s="749" t="str">
        <x:f>IF(AND(COUNTIF('Ürünler'!$A$6:$A$105,F1299)=1,COUNTIF('Müşteriler'!$A$6:$A$255,E1299)=1),"OK","HATA")</x:f>
        <x:v>OK</x:v>
      </x:c>
    </x:row>
    <x:row r="1300">
      <x:c r="A1300" s="742" t="str">
        <x:v>SIP-01295</x:v>
      </x:c>
      <x:c r="B1300" s="743" t="n">
        <x:v>46139</x:v>
      </x:c>
      <x:c r="C1300" s="744" t="str">
        <x:v>Mağaza</x:v>
      </x:c>
      <x:c r="D1300" s="744" t="str">
        <x:v>Online</x:v>
      </x:c>
      <x:c r="E1300" s="744" t="str">
        <x:v>MUS-0155</x:v>
      </x:c>
      <x:c r="F1300" s="744" t="str">
        <x:v>URN-0056</x:v>
      </x:c>
      <x:c r="G1300" s="744" t="n">
        <x:v>18</x:v>
      </x:c>
      <x:c r="H1300" s="745" t="n">
        <x:v>102.96</x:v>
      </x:c>
      <x:c r="I1300" s="746" t="n">
        <x:v>0.05</x:v>
      </x:c>
      <x:c r="J1300" s="747" t="n">
        <x:f>IF(T1300="İptal",0,G1300*H1300*(1-I1300))</x:f>
        <x:v>1760.616</x:v>
      </x:c>
      <x:c r="K1300" s="747" t="n">
        <x:f>IFERROR(INDEX('Ürünler'!$F$6:$F$105,MATCH(F1300,'Ürünler'!$A$6:$A$105,0)),0)</x:f>
        <x:v>63.35</x:v>
      </x:c>
      <x:c r="L1300" s="747" t="n">
        <x:f>IF(T1300="İptal",0,G1300*K1300)</x:f>
        <x:v>1140.3</x:v>
      </x:c>
      <x:c r="M1300" s="747" t="n">
        <x:f>J1300-L1300</x:f>
        <x:v>620.316</x:v>
      </x:c>
      <x:c r="N1300" s="748" t="n">
        <x:f>IFERROR(M1300/J1300,0)</x:f>
        <x:v>0.3523289575921155</x:v>
      </x:c>
      <x:c r="O1300" s="744" t="str">
        <x:v>Ödendi</x:v>
      </x:c>
      <x:c r="P1300" s="743" t="n">
        <x:v>46146</x:v>
      </x:c>
      <x:c r="Q1300" s="743" t="n">
        <x:v>46145</x:v>
      </x:c>
      <x:c r="R1300" s="747" t="n">
        <x:f>IF(T1300="İptal",0,IF(O1300="Ödendi",J1300,IF(O1300="Kısmi",J1300*50%,0)))</x:f>
        <x:v>1760.616</x:v>
      </x:c>
      <x:c r="S1300" s="747" t="n">
        <x:f>J1300-R1300</x:f>
        <x:v>0</x:v>
      </x:c>
      <x:c r="T1300" s="744" t="str">
        <x:v>Tamamlandı</x:v>
      </x:c>
      <x:c r="U1300" s="749" t="str">
        <x:f>IF(AND(COUNTIF('Ürünler'!$A$6:$A$105,F1300)=1,COUNTIF('Müşteriler'!$A$6:$A$255,E1300)=1),"OK","HATA")</x:f>
        <x:v>OK</x:v>
      </x:c>
    </x:row>
    <x:row r="1301">
      <x:c r="A1301" s="742" t="str">
        <x:v>SIP-01296</x:v>
      </x:c>
      <x:c r="B1301" s="743" t="n">
        <x:v>46229</x:v>
      </x:c>
      <x:c r="C1301" s="744" t="str">
        <x:v>Kurumsal</x:v>
      </x:c>
      <x:c r="D1301" s="744" t="str">
        <x:v>Online</x:v>
      </x:c>
      <x:c r="E1301" s="744" t="str">
        <x:v>MUS-0054</x:v>
      </x:c>
      <x:c r="F1301" s="744" t="str">
        <x:v>URN-0065</x:v>
      </x:c>
      <x:c r="G1301" s="744" t="n">
        <x:v>3</x:v>
      </x:c>
      <x:c r="H1301" s="745" t="n">
        <x:v>174.13</x:v>
      </x:c>
      <x:c r="I1301" s="746" t="n">
        <x:v>0.05</x:v>
      </x:c>
      <x:c r="J1301" s="747" t="n">
        <x:f>IF(T1301="İptal",0,G1301*H1301*(1-I1301))</x:f>
        <x:v>496.27049999999997</x:v>
      </x:c>
      <x:c r="K1301" s="747" t="n">
        <x:f>IFERROR(INDEX('Ürünler'!$F$6:$F$105,MATCH(F1301,'Ürünler'!$A$6:$A$105,0)),0)</x:f>
        <x:v>117.48</x:v>
      </x:c>
      <x:c r="L1301" s="747" t="n">
        <x:f>IF(T1301="İptal",0,G1301*K1301)</x:f>
        <x:v>352.44</x:v>
      </x:c>
      <x:c r="M1301" s="747" t="n">
        <x:f>J1301-L1301</x:f>
        <x:v>143.83049999999997</x:v>
      </x:c>
      <x:c r="N1301" s="748" t="n">
        <x:f>IFERROR(M1301/J1301,0)</x:f>
        <x:v>0.2898227881770123</x:v>
      </x:c>
      <x:c r="O1301" s="744" t="str">
        <x:v>Ödendi</x:v>
      </x:c>
      <x:c r="P1301" s="743" t="n">
        <x:v>46259</x:v>
      </x:c>
      <x:c r="Q1301" s="743" t="n">
        <x:v>46241</x:v>
      </x:c>
      <x:c r="R1301" s="747" t="n">
        <x:f>IF(T1301="İptal",0,IF(O1301="Ödendi",J1301,IF(O1301="Kısmi",J1301*50%,0)))</x:f>
        <x:v>496.27049999999997</x:v>
      </x:c>
      <x:c r="S1301" s="747" t="n">
        <x:f>J1301-R1301</x:f>
        <x:v>0</x:v>
      </x:c>
      <x:c r="T1301" s="744" t="str">
        <x:v>Tamamlandı</x:v>
      </x:c>
      <x:c r="U1301" s="749" t="str">
        <x:f>IF(AND(COUNTIF('Ürünler'!$A$6:$A$105,F1301)=1,COUNTIF('Müşteriler'!$A$6:$A$255,E1301)=1),"OK","HATA")</x:f>
        <x:v>OK</x:v>
      </x:c>
    </x:row>
    <x:row r="1302">
      <x:c r="A1302" s="742" t="str">
        <x:v>SIP-01297</x:v>
      </x:c>
      <x:c r="B1302" s="743" t="n">
        <x:v>46177</x:v>
      </x:c>
      <x:c r="C1302" s="744" t="str">
        <x:v>E-ticaret</x:v>
      </x:c>
      <x:c r="D1302" s="744" t="str">
        <x:v>Online</x:v>
      </x:c>
      <x:c r="E1302" s="744" t="str">
        <x:v>MUS-0082</x:v>
      </x:c>
      <x:c r="F1302" s="744" t="str">
        <x:v>URN-0044</x:v>
      </x:c>
      <x:c r="G1302" s="744" t="n">
        <x:v>4</x:v>
      </x:c>
      <x:c r="H1302" s="745" t="n">
        <x:v>115.11</x:v>
      </x:c>
      <x:c r="I1302" s="746" t="n">
        <x:v>0.1</x:v>
      </x:c>
      <x:c r="J1302" s="747" t="n">
        <x:f>IF(T1302="İptal",0,G1302*H1302*(1-I1302))</x:f>
        <x:v>414.396</x:v>
      </x:c>
      <x:c r="K1302" s="747" t="n">
        <x:f>IFERROR(INDEX('Ürünler'!$F$6:$F$105,MATCH(F1302,'Ürünler'!$A$6:$A$105,0)),0)</x:f>
        <x:v>90</x:v>
      </x:c>
      <x:c r="L1302" s="747" t="n">
        <x:f>IF(T1302="İptal",0,G1302*K1302)</x:f>
        <x:v>360</x:v>
      </x:c>
      <x:c r="M1302" s="747" t="n">
        <x:f>J1302-L1302</x:f>
        <x:v>54.396000000000015</x:v>
      </x:c>
      <x:c r="N1302" s="748" t="n">
        <x:f>IFERROR(M1302/J1302,0)</x:f>
        <x:v>0.13126574580835726</x:v>
      </x:c>
      <x:c r="O1302" s="744" t="str">
        <x:v>Ödendi</x:v>
      </x:c>
      <x:c r="P1302" s="743" t="n">
        <x:v>46222</x:v>
      </x:c>
      <x:c r="Q1302" s="743" t="n">
        <x:v>46199</x:v>
      </x:c>
      <x:c r="R1302" s="747" t="n">
        <x:f>IF(T1302="İptal",0,IF(O1302="Ödendi",J1302,IF(O1302="Kısmi",J1302*50%,0)))</x:f>
        <x:v>414.396</x:v>
      </x:c>
      <x:c r="S1302" s="747" t="n">
        <x:f>J1302-R1302</x:f>
        <x:v>0</x:v>
      </x:c>
      <x:c r="T1302" s="744" t="str">
        <x:v>Tamamlandı</x:v>
      </x:c>
      <x:c r="U1302" s="749" t="str">
        <x:f>IF(AND(COUNTIF('Ürünler'!$A$6:$A$105,F1302)=1,COUNTIF('Müşteriler'!$A$6:$A$255,E1302)=1),"OK","HATA")</x:f>
        <x:v>OK</x:v>
      </x:c>
    </x:row>
    <x:row r="1303">
      <x:c r="A1303" s="742" t="str">
        <x:v>SIP-01298</x:v>
      </x:c>
      <x:c r="B1303" s="743" t="n">
        <x:v>46090</x:v>
      </x:c>
      <x:c r="C1303" s="744" t="str">
        <x:v>Kurumsal</x:v>
      </x:c>
      <x:c r="D1303" s="744" t="str">
        <x:v>Online</x:v>
      </x:c>
      <x:c r="E1303" s="744" t="str">
        <x:v>MUS-0240</x:v>
      </x:c>
      <x:c r="F1303" s="744" t="str">
        <x:v>URN-0006</x:v>
      </x:c>
      <x:c r="G1303" s="744" t="n">
        <x:v>8</x:v>
      </x:c>
      <x:c r="H1303" s="745" t="n">
        <x:v>108.22</x:v>
      </x:c>
      <x:c r="I1303" s="746" t="n">
        <x:v>0.05</x:v>
      </x:c>
      <x:c r="J1303" s="747" t="n">
        <x:f>IF(T1303="İptal",0,G1303*H1303*(1-I1303))</x:f>
        <x:v>822.472</x:v>
      </x:c>
      <x:c r="K1303" s="747" t="n">
        <x:f>IFERROR(INDEX('Ürünler'!$F$6:$F$105,MATCH(F1303,'Ürünler'!$A$6:$A$105,0)),0)</x:f>
        <x:v>63.55</x:v>
      </x:c>
      <x:c r="L1303" s="747" t="n">
        <x:f>IF(T1303="İptal",0,G1303*K1303)</x:f>
        <x:v>508.4</x:v>
      </x:c>
      <x:c r="M1303" s="747" t="n">
        <x:f>J1303-L1303</x:f>
        <x:v>314.072</x:v>
      </x:c>
      <x:c r="N1303" s="748" t="n">
        <x:f>IFERROR(M1303/J1303,0)</x:f>
        <x:v>0.3818634555340486</x:v>
      </x:c>
      <x:c r="O1303" s="744" t="str">
        <x:v>Ödendi</x:v>
      </x:c>
      <x:c r="P1303" s="743" t="n">
        <x:v>46120</x:v>
      </x:c>
      <x:c r="Q1303" s="743" t="n">
        <x:v>46097</x:v>
      </x:c>
      <x:c r="R1303" s="747" t="n">
        <x:f>IF(T1303="İptal",0,IF(O1303="Ödendi",J1303,IF(O1303="Kısmi",J1303*50%,0)))</x:f>
        <x:v>822.472</x:v>
      </x:c>
      <x:c r="S1303" s="747" t="n">
        <x:f>J1303-R1303</x:f>
        <x:v>0</x:v>
      </x:c>
      <x:c r="T1303" s="744" t="str">
        <x:v>Tamamlandı</x:v>
      </x:c>
      <x:c r="U1303" s="749" t="str">
        <x:f>IF(AND(COUNTIF('Ürünler'!$A$6:$A$105,F1303)=1,COUNTIF('Müşteriler'!$A$6:$A$255,E1303)=1),"OK","HATA")</x:f>
        <x:v>OK</x:v>
      </x:c>
    </x:row>
    <x:row r="1304">
      <x:c r="A1304" s="742" t="str">
        <x:v>SIP-01299</x:v>
      </x:c>
      <x:c r="B1304" s="743" t="n">
        <x:v>46061</x:v>
      </x:c>
      <x:c r="C1304" s="744" t="str">
        <x:v>Bayi</x:v>
      </x:c>
      <x:c r="D1304" s="744" t="str">
        <x:v>Adıyaman Merkez</x:v>
      </x:c>
      <x:c r="E1304" s="744" t="str">
        <x:v>MUS-0010</x:v>
      </x:c>
      <x:c r="F1304" s="744" t="str">
        <x:v>URN-0015</x:v>
      </x:c>
      <x:c r="G1304" s="744" t="n">
        <x:v>2</x:v>
      </x:c>
      <x:c r="H1304" s="745" t="n">
        <x:v>226.27</x:v>
      </x:c>
      <x:c r="I1304" s="746" t="n">
        <x:v>0.05</x:v>
      </x:c>
      <x:c r="J1304" s="747" t="n">
        <x:f>IF(T1304="İptal",0,G1304*H1304*(1-I1304))</x:f>
        <x:v>429.913</x:v>
      </x:c>
      <x:c r="K1304" s="747" t="n">
        <x:f>IFERROR(INDEX('Ürünler'!$F$6:$F$105,MATCH(F1304,'Ürünler'!$A$6:$A$105,0)),0)</x:f>
        <x:v>137.27</x:v>
      </x:c>
      <x:c r="L1304" s="747" t="n">
        <x:f>IF(T1304="İptal",0,G1304*K1304)</x:f>
        <x:v>274.54</x:v>
      </x:c>
      <x:c r="M1304" s="747" t="n">
        <x:f>J1304-L1304</x:f>
        <x:v>155.373</x:v>
      </x:c>
      <x:c r="N1304" s="748" t="n">
        <x:f>IFERROR(M1304/J1304,0)</x:f>
        <x:v>0.3614056797538106</x:v>
      </x:c>
      <x:c r="O1304" s="744" t="str">
        <x:v>Ödendi</x:v>
      </x:c>
      <x:c r="P1304" s="743" t="n">
        <x:v>46068</x:v>
      </x:c>
      <x:c r="Q1304" s="743" t="n">
        <x:v>46067</x:v>
      </x:c>
      <x:c r="R1304" s="747" t="n">
        <x:f>IF(T1304="İptal",0,IF(O1304="Ödendi",J1304,IF(O1304="Kısmi",J1304*50%,0)))</x:f>
        <x:v>429.913</x:v>
      </x:c>
      <x:c r="S1304" s="747" t="n">
        <x:f>J1304-R1304</x:f>
        <x:v>0</x:v>
      </x:c>
      <x:c r="T1304" s="744" t="str">
        <x:v>Tamamlandı</x:v>
      </x:c>
      <x:c r="U1304" s="749" t="str">
        <x:f>IF(AND(COUNTIF('Ürünler'!$A$6:$A$105,F1304)=1,COUNTIF('Müşteriler'!$A$6:$A$255,E1304)=1),"OK","HATA")</x:f>
        <x:v>OK</x:v>
      </x:c>
    </x:row>
    <x:row r="1305">
      <x:c r="A1305" s="742" t="str">
        <x:v>SIP-01300</x:v>
      </x:c>
      <x:c r="B1305" s="743" t="n">
        <x:v>46098</x:v>
      </x:c>
      <x:c r="C1305" s="744" t="str">
        <x:v>Mağaza</x:v>
      </x:c>
      <x:c r="D1305" s="744" t="str">
        <x:v>Adıyaman Merkez</x:v>
      </x:c>
      <x:c r="E1305" s="744" t="str">
        <x:v>MUS-0076</x:v>
      </x:c>
      <x:c r="F1305" s="744" t="str">
        <x:v>URN-0046</x:v>
      </x:c>
      <x:c r="G1305" s="744" t="n">
        <x:v>8</x:v>
      </x:c>
      <x:c r="H1305" s="745" t="n">
        <x:v>181.75</x:v>
      </x:c>
      <x:c r="I1305" s="746" t="n">
        <x:v>0.05</x:v>
      </x:c>
      <x:c r="J1305" s="747" t="n">
        <x:f>IF(T1305="İptal",0,G1305*H1305*(1-I1305))</x:f>
        <x:v>1381.3</x:v>
      </x:c>
      <x:c r="K1305" s="747" t="n">
        <x:f>IFERROR(INDEX('Ürünler'!$F$6:$F$105,MATCH(F1305,'Ürünler'!$A$6:$A$105,0)),0)</x:f>
        <x:v>114.82</x:v>
      </x:c>
      <x:c r="L1305" s="747" t="n">
        <x:f>IF(T1305="İptal",0,G1305*K1305)</x:f>
        <x:v>918.56</x:v>
      </x:c>
      <x:c r="M1305" s="747" t="n">
        <x:f>J1305-L1305</x:f>
        <x:v>462.74</x:v>
      </x:c>
      <x:c r="N1305" s="748" t="n">
        <x:f>IFERROR(M1305/J1305,0)</x:f>
        <x:v>0.3350032578006226</x:v>
      </x:c>
      <x:c r="O1305" s="744" t="str">
        <x:v>Ödendi</x:v>
      </x:c>
      <x:c r="P1305" s="743" t="n">
        <x:v>46128</x:v>
      </x:c>
      <x:c r="Q1305" s="743" t="n">
        <x:v>46121</x:v>
      </x:c>
      <x:c r="R1305" s="747" t="n">
        <x:f>IF(T1305="İptal",0,IF(O1305="Ödendi",J1305,IF(O1305="Kısmi",J1305*50%,0)))</x:f>
        <x:v>1381.3</x:v>
      </x:c>
      <x:c r="S1305" s="747" t="n">
        <x:f>J1305-R1305</x:f>
        <x:v>0</x:v>
      </x:c>
      <x:c r="T1305" s="744" t="str">
        <x:v>Tamamlandı</x:v>
      </x:c>
      <x:c r="U1305" s="749" t="str">
        <x:f>IF(AND(COUNTIF('Ürünler'!$A$6:$A$105,F1305)=1,COUNTIF('Müşteriler'!$A$6:$A$255,E1305)=1),"OK","HATA")</x:f>
        <x:v>OK</x:v>
      </x:c>
    </x:row>
    <x:row r="1306">
      <x:c r="A1306" s="742" t="str">
        <x:v>SIP-01301</x:v>
      </x:c>
      <x:c r="B1306" s="743" t="n">
        <x:v>46024</x:v>
      </x:c>
      <x:c r="C1306" s="744" t="str">
        <x:v>Bayi</x:v>
      </x:c>
      <x:c r="D1306" s="744" t="str">
        <x:v>Online</x:v>
      </x:c>
      <x:c r="E1306" s="744" t="str">
        <x:v>MUS-0182</x:v>
      </x:c>
      <x:c r="F1306" s="744" t="str">
        <x:v>URN-0058</x:v>
      </x:c>
      <x:c r="G1306" s="744" t="n">
        <x:v>12</x:v>
      </x:c>
      <x:c r="H1306" s="745" t="n">
        <x:v>108.2</x:v>
      </x:c>
      <x:c r="I1306" s="746" t="n">
        <x:v>0.1</x:v>
      </x:c>
      <x:c r="J1306" s="747" t="n">
        <x:f>IF(T1306="İptal",0,G1306*H1306*(1-I1306))</x:f>
        <x:v>1168.5600000000002</x:v>
      </x:c>
      <x:c r="K1306" s="747" t="n">
        <x:f>IFERROR(INDEX('Ürünler'!$F$6:$F$105,MATCH(F1306,'Ürünler'!$A$6:$A$105,0)),0)</x:f>
        <x:v>84.69</x:v>
      </x:c>
      <x:c r="L1306" s="747" t="n">
        <x:f>IF(T1306="İptal",0,G1306*K1306)</x:f>
        <x:v>1016.28</x:v>
      </x:c>
      <x:c r="M1306" s="747" t="n">
        <x:f>J1306-L1306</x:f>
        <x:v>152.2800000000002</x:v>
      </x:c>
      <x:c r="N1306" s="748" t="n">
        <x:f>IFERROR(M1306/J1306,0)</x:f>
        <x:v>0.13031423290203342</x:v>
      </x:c>
      <x:c r="O1306" s="744" t="str">
        <x:v>Ödendi</x:v>
      </x:c>
      <x:c r="P1306" s="743" t="n">
        <x:v>46031</x:v>
      </x:c>
      <x:c r="Q1306" s="743" t="n">
        <x:v>46031</x:v>
      </x:c>
      <x:c r="R1306" s="747" t="n">
        <x:f>IF(T1306="İptal",0,IF(O1306="Ödendi",J1306,IF(O1306="Kısmi",J1306*50%,0)))</x:f>
        <x:v>1168.5600000000002</x:v>
      </x:c>
      <x:c r="S1306" s="747" t="n">
        <x:f>J1306-R1306</x:f>
        <x:v>0</x:v>
      </x:c>
      <x:c r="T1306" s="744" t="str">
        <x:v>Tamamlandı</x:v>
      </x:c>
      <x:c r="U1306" s="749" t="str">
        <x:f>IF(AND(COUNTIF('Ürünler'!$A$6:$A$105,F1306)=1,COUNTIF('Müşteriler'!$A$6:$A$255,E1306)=1),"OK","HATA")</x:f>
        <x:v>OK</x:v>
      </x:c>
    </x:row>
    <x:row r="1307">
      <x:c r="A1307" s="742" t="str">
        <x:v>SIP-01302</x:v>
      </x:c>
      <x:c r="B1307" s="743" t="n">
        <x:v>45925</x:v>
      </x:c>
      <x:c r="C1307" s="744" t="str">
        <x:v>Mağaza</x:v>
      </x:c>
      <x:c r="D1307" s="744" t="str">
        <x:v>Online</x:v>
      </x:c>
      <x:c r="E1307" s="744" t="str">
        <x:v>MUS-0111</x:v>
      </x:c>
      <x:c r="F1307" s="744" t="str">
        <x:v>URN-0011</x:v>
      </x:c>
      <x:c r="G1307" s="744" t="n">
        <x:v>14</x:v>
      </x:c>
      <x:c r="H1307" s="745" t="n">
        <x:v>170.5</x:v>
      </x:c>
      <x:c r="I1307" s="746" t="n">
        <x:v>0.05</x:v>
      </x:c>
      <x:c r="J1307" s="747" t="n">
        <x:f>IF(T1307="İptal",0,G1307*H1307*(1-I1307))</x:f>
        <x:v>2267.65</x:v>
      </x:c>
      <x:c r="K1307" s="747" t="n">
        <x:f>IFERROR(INDEX('Ürünler'!$F$6:$F$105,MATCH(F1307,'Ürünler'!$A$6:$A$105,0)),0)</x:f>
        <x:v>114.63</x:v>
      </x:c>
      <x:c r="L1307" s="747" t="n">
        <x:f>IF(T1307="İptal",0,G1307*K1307)</x:f>
        <x:v>1604.82</x:v>
      </x:c>
      <x:c r="M1307" s="747" t="n">
        <x:f>J1307-L1307</x:f>
        <x:v>662.8300000000002</x:v>
      </x:c>
      <x:c r="N1307" s="748" t="n">
        <x:f>IFERROR(M1307/J1307,0)</x:f>
        <x:v>0.29229819416576636</x:v>
      </x:c>
      <x:c r="O1307" s="744" t="str">
        <x:v>Kısmi</x:v>
      </x:c>
      <x:c r="P1307" s="743" t="n">
        <x:v>45932</x:v>
      </x:c>
      <x:c r="Q1307" s="743" t="n">
        <x:v>45955</x:v>
      </x:c>
      <x:c r="R1307" s="747" t="n">
        <x:f>IF(T1307="İptal",0,IF(O1307="Ödendi",J1307,IF(O1307="Kısmi",J1307*50%,0)))</x:f>
        <x:v>1133.825</x:v>
      </x:c>
      <x:c r="S1307" s="747" t="n">
        <x:f>J1307-R1307</x:f>
        <x:v>1133.825</x:v>
      </x:c>
      <x:c r="T1307" s="744" t="str">
        <x:v>Tamamlandı</x:v>
      </x:c>
      <x:c r="U1307" s="749" t="str">
        <x:f>IF(AND(COUNTIF('Ürünler'!$A$6:$A$105,F1307)=1,COUNTIF('Müşteriler'!$A$6:$A$255,E1307)=1),"OK","HATA")</x:f>
        <x:v>OK</x:v>
      </x:c>
    </x:row>
    <x:row r="1308">
      <x:c r="A1308" s="742" t="str">
        <x:v>SIP-01303</x:v>
      </x:c>
      <x:c r="B1308" s="743" t="n">
        <x:v>46014</x:v>
      </x:c>
      <x:c r="C1308" s="744" t="str">
        <x:v>Mağaza</x:v>
      </x:c>
      <x:c r="D1308" s="744" t="str">
        <x:v>Adıyaman Merkez</x:v>
      </x:c>
      <x:c r="E1308" s="744" t="str">
        <x:v>MUS-0128</x:v>
      </x:c>
      <x:c r="F1308" s="744" t="str">
        <x:v>URN-0063</x:v>
      </x:c>
      <x:c r="G1308" s="744" t="n">
        <x:v>8</x:v>
      </x:c>
      <x:c r="H1308" s="745" t="n">
        <x:v>169.68</x:v>
      </x:c>
      <x:c r="I1308" s="746" t="n">
        <x:v>0.15</x:v>
      </x:c>
      <x:c r="J1308" s="747" t="n">
        <x:f>IF(T1308="İptal",0,G1308*H1308*(1-I1308))</x:f>
        <x:v>1153.824</x:v>
      </x:c>
      <x:c r="K1308" s="747" t="n">
        <x:f>IFERROR(INDEX('Ürünler'!$F$6:$F$105,MATCH(F1308,'Ürünler'!$A$6:$A$105,0)),0)</x:f>
        <x:v>111.66</x:v>
      </x:c>
      <x:c r="L1308" s="747" t="n">
        <x:f>IF(T1308="İptal",0,G1308*K1308)</x:f>
        <x:v>893.28</x:v>
      </x:c>
      <x:c r="M1308" s="747" t="n">
        <x:f>J1308-L1308</x:f>
        <x:v>260.5440000000001</x:v>
      </x:c>
      <x:c r="N1308" s="748" t="n">
        <x:f>IFERROR(M1308/J1308,0)</x:f>
        <x:v>0.22580913553540236</x:v>
      </x:c>
      <x:c r="O1308" s="744" t="str">
        <x:v>Ödendi</x:v>
      </x:c>
      <x:c r="P1308" s="743" t="n">
        <x:v>46021</x:v>
      </x:c>
      <x:c r="Q1308" s="743" t="n">
        <x:v>46014</x:v>
      </x:c>
      <x:c r="R1308" s="747" t="n">
        <x:f>IF(T1308="İptal",0,IF(O1308="Ödendi",J1308,IF(O1308="Kısmi",J1308*50%,0)))</x:f>
        <x:v>1153.824</x:v>
      </x:c>
      <x:c r="S1308" s="747" t="n">
        <x:f>J1308-R1308</x:f>
        <x:v>0</x:v>
      </x:c>
      <x:c r="T1308" s="744" t="str">
        <x:v>Tamamlandı</x:v>
      </x:c>
      <x:c r="U1308" s="749" t="str">
        <x:f>IF(AND(COUNTIF('Ürünler'!$A$6:$A$105,F1308)=1,COUNTIF('Müşteriler'!$A$6:$A$255,E1308)=1),"OK","HATA")</x:f>
        <x:v>OK</x:v>
      </x:c>
    </x:row>
    <x:row r="1309">
      <x:c r="A1309" s="742" t="str">
        <x:v>SIP-01304</x:v>
      </x:c>
      <x:c r="B1309" s="743" t="n">
        <x:v>45945</x:v>
      </x:c>
      <x:c r="C1309" s="744" t="str">
        <x:v>Bayi</x:v>
      </x:c>
      <x:c r="D1309" s="744" t="str">
        <x:v>Online</x:v>
      </x:c>
      <x:c r="E1309" s="744" t="str">
        <x:v>MUS-0025</x:v>
      </x:c>
      <x:c r="F1309" s="744" t="str">
        <x:v>URN-0035</x:v>
      </x:c>
      <x:c r="G1309" s="744" t="n">
        <x:v>11</x:v>
      </x:c>
      <x:c r="H1309" s="745" t="n">
        <x:v>47.32</x:v>
      </x:c>
      <x:c r="I1309" s="746" t="n">
        <x:v>0</x:v>
      </x:c>
      <x:c r="J1309" s="747" t="n">
        <x:f>IF(T1309="İptal",0,G1309*H1309*(1-I1309))</x:f>
        <x:v>520.52</x:v>
      </x:c>
      <x:c r="K1309" s="747" t="n">
        <x:f>IFERROR(INDEX('Ürünler'!$F$6:$F$105,MATCH(F1309,'Ürünler'!$A$6:$A$105,0)),0)</x:f>
        <x:v>28.27</x:v>
      </x:c>
      <x:c r="L1309" s="747" t="n">
        <x:f>IF(T1309="İptal",0,G1309*K1309)</x:f>
        <x:v>310.96999999999997</x:v>
      </x:c>
      <x:c r="M1309" s="747" t="n">
        <x:f>J1309-L1309</x:f>
        <x:v>209.55</x:v>
      </x:c>
      <x:c r="N1309" s="748" t="n">
        <x:f>IFERROR(M1309/J1309,0)</x:f>
        <x:v>0.4025781910397295</x:v>
      </x:c>
      <x:c r="O1309" s="744" t="str">
        <x:v>Kısmi</x:v>
      </x:c>
      <x:c r="P1309" s="743" t="n">
        <x:v>45952</x:v>
      </x:c>
      <x:c r="Q1309" s="743" t="n">
        <x:v>45972</x:v>
      </x:c>
      <x:c r="R1309" s="747" t="n">
        <x:f>IF(T1309="İptal",0,IF(O1309="Ödendi",J1309,IF(O1309="Kısmi",J1309*50%,0)))</x:f>
        <x:v>260.26</x:v>
      </x:c>
      <x:c r="S1309" s="747" t="n">
        <x:f>J1309-R1309</x:f>
        <x:v>260.26</x:v>
      </x:c>
      <x:c r="T1309" s="744" t="str">
        <x:v>Tamamlandı</x:v>
      </x:c>
      <x:c r="U1309" s="749" t="str">
        <x:f>IF(AND(COUNTIF('Ürünler'!$A$6:$A$105,F1309)=1,COUNTIF('Müşteriler'!$A$6:$A$255,E1309)=1),"OK","HATA")</x:f>
        <x:v>OK</x:v>
      </x:c>
    </x:row>
    <x:row r="1310">
      <x:c r="A1310" s="742" t="str">
        <x:v>SIP-01305</x:v>
      </x:c>
      <x:c r="B1310" s="743" t="n">
        <x:v>46248</x:v>
      </x:c>
      <x:c r="C1310" s="744" t="str">
        <x:v>Kurumsal</x:v>
      </x:c>
      <x:c r="D1310" s="744" t="str">
        <x:v>Kahta</x:v>
      </x:c>
      <x:c r="E1310" s="744" t="str">
        <x:v>MUS-0202</x:v>
      </x:c>
      <x:c r="F1310" s="744" t="str">
        <x:v>URN-0029</x:v>
      </x:c>
      <x:c r="G1310" s="744" t="n">
        <x:v>4</x:v>
      </x:c>
      <x:c r="H1310" s="745" t="n">
        <x:v>171.02</x:v>
      </x:c>
      <x:c r="I1310" s="746" t="n">
        <x:v>0.05</x:v>
      </x:c>
      <x:c r="J1310" s="747" t="n">
        <x:f>IF(T1310="İptal",0,G1310*H1310*(1-I1310))</x:f>
        <x:v>649.876</x:v>
      </x:c>
      <x:c r="K1310" s="747" t="n">
        <x:f>IFERROR(INDEX('Ürünler'!$F$6:$F$105,MATCH(F1310,'Ürünler'!$A$6:$A$105,0)),0)</x:f>
        <x:v>122.8</x:v>
      </x:c>
      <x:c r="L1310" s="747" t="n">
        <x:f>IF(T1310="İptal",0,G1310*K1310)</x:f>
        <x:v>491.2</x:v>
      </x:c>
      <x:c r="M1310" s="747" t="n">
        <x:f>J1310-L1310</x:f>
        <x:v>158.676</x:v>
      </x:c>
      <x:c r="N1310" s="748" t="n">
        <x:f>IFERROR(M1310/J1310,0)</x:f>
        <x:v>0.24416350196037398</x:v>
      </x:c>
      <x:c r="O1310" s="744" t="str">
        <x:v>Bekliyor</x:v>
      </x:c>
      <x:c r="P1310" s="743" t="n">
        <x:v>46293</x:v>
      </x:c>
      <x:c r="Q1310" s="743"/>
      <x:c r="R1310" s="747" t="n">
        <x:f>IF(T1310="İptal",0,IF(O1310="Ödendi",J1310,IF(O1310="Kısmi",J1310*50%,0)))</x:f>
        <x:v>0</x:v>
      </x:c>
      <x:c r="S1310" s="747" t="n">
        <x:f>J1310-R1310</x:f>
        <x:v>649.876</x:v>
      </x:c>
      <x:c r="T1310" s="744" t="str">
        <x:v>Tamamlandı</x:v>
      </x:c>
      <x:c r="U1310" s="749" t="str">
        <x:f>IF(AND(COUNTIF('Ürünler'!$A$6:$A$105,F1310)=1,COUNTIF('Müşteriler'!$A$6:$A$255,E1310)=1),"OK","HATA")</x:f>
        <x:v>OK</x:v>
      </x:c>
    </x:row>
    <x:row r="1311">
      <x:c r="A1311" s="742" t="str">
        <x:v>SIP-01306</x:v>
      </x:c>
      <x:c r="B1311" s="743" t="n">
        <x:v>45991</x:v>
      </x:c>
      <x:c r="C1311" s="744" t="str">
        <x:v>E-ticaret</x:v>
      </x:c>
      <x:c r="D1311" s="744" t="str">
        <x:v>Online</x:v>
      </x:c>
      <x:c r="E1311" s="744" t="str">
        <x:v>MUS-0086</x:v>
      </x:c>
      <x:c r="F1311" s="744" t="str">
        <x:v>URN-0054</x:v>
      </x:c>
      <x:c r="G1311" s="744" t="n">
        <x:v>2</x:v>
      </x:c>
      <x:c r="H1311" s="745" t="n">
        <x:v>50.91</x:v>
      </x:c>
      <x:c r="I1311" s="746" t="n">
        <x:v>0.1</x:v>
      </x:c>
      <x:c r="J1311" s="747" t="n">
        <x:f>IF(T1311="İptal",0,G1311*H1311*(1-I1311))</x:f>
        <x:v>91.63799999999999</x:v>
      </x:c>
      <x:c r="K1311" s="747" t="n">
        <x:f>IFERROR(INDEX('Ürünler'!$F$6:$F$105,MATCH(F1311,'Ürünler'!$A$6:$A$105,0)),0)</x:f>
        <x:v>33.17</x:v>
      </x:c>
      <x:c r="L1311" s="747" t="n">
        <x:f>IF(T1311="İptal",0,G1311*K1311)</x:f>
        <x:v>66.34</x:v>
      </x:c>
      <x:c r="M1311" s="747" t="n">
        <x:f>J1311-L1311</x:f>
        <x:v>25.297999999999988</x:v>
      </x:c>
      <x:c r="N1311" s="748" t="n">
        <x:f>IFERROR(M1311/J1311,0)</x:f>
        <x:v>0.27606451472096716</x:v>
      </x:c>
      <x:c r="O1311" s="744" t="str">
        <x:v>Bekliyor</x:v>
      </x:c>
      <x:c r="P1311" s="743" t="n">
        <x:v>45998</x:v>
      </x:c>
      <x:c r="Q1311" s="743"/>
      <x:c r="R1311" s="747" t="n">
        <x:f>IF(T1311="İptal",0,IF(O1311="Ödendi",J1311,IF(O1311="Kısmi",J1311*50%,0)))</x:f>
        <x:v>0</x:v>
      </x:c>
      <x:c r="S1311" s="747" t="n">
        <x:f>J1311-R1311</x:f>
        <x:v>91.63799999999999</x:v>
      </x:c>
      <x:c r="T1311" s="744" t="str">
        <x:v>Tamamlandı</x:v>
      </x:c>
      <x:c r="U1311" s="749" t="str">
        <x:f>IF(AND(COUNTIF('Ürünler'!$A$6:$A$105,F1311)=1,COUNTIF('Müşteriler'!$A$6:$A$255,E1311)=1),"OK","HATA")</x:f>
        <x:v>OK</x:v>
      </x:c>
    </x:row>
    <x:row r="1312">
      <x:c r="A1312" s="742" t="str">
        <x:v>SIP-01307</x:v>
      </x:c>
      <x:c r="B1312" s="743" t="n">
        <x:v>46110</x:v>
      </x:c>
      <x:c r="C1312" s="744" t="str">
        <x:v>Bayi</x:v>
      </x:c>
      <x:c r="D1312" s="744" t="str">
        <x:v>Kahta</x:v>
      </x:c>
      <x:c r="E1312" s="744" t="str">
        <x:v>MUS-0238</x:v>
      </x:c>
      <x:c r="F1312" s="744" t="str">
        <x:v>URN-0009</x:v>
      </x:c>
      <x:c r="G1312" s="744" t="n">
        <x:v>3</x:v>
      </x:c>
      <x:c r="H1312" s="745" t="n">
        <x:v>109.66</x:v>
      </x:c>
      <x:c r="I1312" s="746" t="n">
        <x:v>0.15</x:v>
      </x:c>
      <x:c r="J1312" s="747" t="n">
        <x:f>IF(T1312="İptal",0,G1312*H1312*(1-I1312))</x:f>
        <x:v>279.633</x:v>
      </x:c>
      <x:c r="K1312" s="747" t="n">
        <x:f>IFERROR(INDEX('Ürünler'!$F$6:$F$105,MATCH(F1312,'Ürünler'!$A$6:$A$105,0)),0)</x:f>
        <x:v>77.33</x:v>
      </x:c>
      <x:c r="L1312" s="747" t="n">
        <x:f>IF(T1312="İptal",0,G1312*K1312)</x:f>
        <x:v>231.99</x:v>
      </x:c>
      <x:c r="M1312" s="747" t="n">
        <x:f>J1312-L1312</x:f>
        <x:v>47.64299999999997</x:v>
      </x:c>
      <x:c r="N1312" s="748" t="n">
        <x:f>IFERROR(M1312/J1312,0)</x:f>
        <x:v>0.1703768868481187</x:v>
      </x:c>
      <x:c r="O1312" s="744" t="str">
        <x:v>Ödendi</x:v>
      </x:c>
      <x:c r="P1312" s="743" t="n">
        <x:v>46155</x:v>
      </x:c>
      <x:c r="Q1312" s="743" t="n">
        <x:v>46123</x:v>
      </x:c>
      <x:c r="R1312" s="747" t="n">
        <x:f>IF(T1312="İptal",0,IF(O1312="Ödendi",J1312,IF(O1312="Kısmi",J1312*50%,0)))</x:f>
        <x:v>279.633</x:v>
      </x:c>
      <x:c r="S1312" s="747" t="n">
        <x:f>J1312-R1312</x:f>
        <x:v>0</x:v>
      </x:c>
      <x:c r="T1312" s="744" t="str">
        <x:v>Tamamlandı</x:v>
      </x:c>
      <x:c r="U1312" s="749" t="str">
        <x:f>IF(AND(COUNTIF('Ürünler'!$A$6:$A$105,F1312)=1,COUNTIF('Müşteriler'!$A$6:$A$255,E1312)=1),"OK","HATA")</x:f>
        <x:v>OK</x:v>
      </x:c>
    </x:row>
    <x:row r="1313">
      <x:c r="A1313" s="742" t="str">
        <x:v>SIP-01308</x:v>
      </x:c>
      <x:c r="B1313" s="743" t="n">
        <x:v>46137</x:v>
      </x:c>
      <x:c r="C1313" s="744" t="str">
        <x:v>Mağaza</x:v>
      </x:c>
      <x:c r="D1313" s="744" t="str">
        <x:v>Online</x:v>
      </x:c>
      <x:c r="E1313" s="744" t="str">
        <x:v>MUS-0203</x:v>
      </x:c>
      <x:c r="F1313" s="744" t="str">
        <x:v>URN-0099</x:v>
      </x:c>
      <x:c r="G1313" s="744" t="n">
        <x:v>8</x:v>
      </x:c>
      <x:c r="H1313" s="745" t="n">
        <x:v>160.89</x:v>
      </x:c>
      <x:c r="I1313" s="746" t="n">
        <x:v>0.05</x:v>
      </x:c>
      <x:c r="J1313" s="747" t="n">
        <x:f>IF(T1313="İptal",0,G1313*H1313*(1-I1313))</x:f>
        <x:v>1222.764</x:v>
      </x:c>
      <x:c r="K1313" s="747" t="n">
        <x:f>IFERROR(INDEX('Ürünler'!$F$6:$F$105,MATCH(F1313,'Ürünler'!$A$6:$A$105,0)),0)</x:f>
        <x:v>116.34</x:v>
      </x:c>
      <x:c r="L1313" s="747" t="n">
        <x:f>IF(T1313="İptal",0,G1313*K1313)</x:f>
        <x:v>930.72</x:v>
      </x:c>
      <x:c r="M1313" s="747" t="n">
        <x:f>J1313-L1313</x:f>
        <x:v>292.04399999999987</x:v>
      </x:c>
      <x:c r="N1313" s="748" t="n">
        <x:f>IFERROR(M1313/J1313,0)</x:f>
        <x:v>0.23883921999666322</x:v>
      </x:c>
      <x:c r="O1313" s="744" t="str">
        <x:v>Bekliyor</x:v>
      </x:c>
      <x:c r="P1313" s="743" t="n">
        <x:v>46167</x:v>
      </x:c>
      <x:c r="Q1313" s="743"/>
      <x:c r="R1313" s="747" t="n">
        <x:f>IF(T1313="İptal",0,IF(O1313="Ödendi",J1313,IF(O1313="Kısmi",J1313*50%,0)))</x:f>
        <x:v>0</x:v>
      </x:c>
      <x:c r="S1313" s="747" t="n">
        <x:f>J1313-R1313</x:f>
        <x:v>1222.764</x:v>
      </x:c>
      <x:c r="T1313" s="744" t="str">
        <x:v>Tamamlandı</x:v>
      </x:c>
      <x:c r="U1313" s="749" t="str">
        <x:f>IF(AND(COUNTIF('Ürünler'!$A$6:$A$105,F1313)=1,COUNTIF('Müşteriler'!$A$6:$A$255,E1313)=1),"OK","HATA")</x:f>
        <x:v>OK</x:v>
      </x:c>
    </x:row>
    <x:row r="1314">
      <x:c r="A1314" s="742" t="str">
        <x:v>SIP-01309</x:v>
      </x:c>
      <x:c r="B1314" s="743" t="n">
        <x:v>46060</x:v>
      </x:c>
      <x:c r="C1314" s="744" t="str">
        <x:v>Bayi</x:v>
      </x:c>
      <x:c r="D1314" s="744" t="str">
        <x:v>Online</x:v>
      </x:c>
      <x:c r="E1314" s="744" t="str">
        <x:v>MUS-0062</x:v>
      </x:c>
      <x:c r="F1314" s="744" t="str">
        <x:v>URN-0089</x:v>
      </x:c>
      <x:c r="G1314" s="744" t="n">
        <x:v>4</x:v>
      </x:c>
      <x:c r="H1314" s="745" t="n">
        <x:v>87.13</x:v>
      </x:c>
      <x:c r="I1314" s="746" t="n">
        <x:v>0.05</x:v>
      </x:c>
      <x:c r="J1314" s="747" t="n">
        <x:f>IF(T1314="İptal",0,G1314*H1314*(1-I1314))</x:f>
        <x:v>331.094</x:v>
      </x:c>
      <x:c r="K1314" s="747" t="n">
        <x:f>IFERROR(INDEX('Ürünler'!$F$6:$F$105,MATCH(F1314,'Ürünler'!$A$6:$A$105,0)),0)</x:f>
        <x:v>56.14</x:v>
      </x:c>
      <x:c r="L1314" s="747" t="n">
        <x:f>IF(T1314="İptal",0,G1314*K1314)</x:f>
        <x:v>224.56</x:v>
      </x:c>
      <x:c r="M1314" s="747" t="n">
        <x:f>J1314-L1314</x:f>
        <x:v>106.53399999999999</x:v>
      </x:c>
      <x:c r="N1314" s="748" t="n">
        <x:f>IFERROR(M1314/J1314,0)</x:f>
        <x:v>0.3217636079179931</x:v>
      </x:c>
      <x:c r="O1314" s="744" t="str">
        <x:v>Kısmi</x:v>
      </x:c>
      <x:c r="P1314" s="743" t="n">
        <x:v>46090</x:v>
      </x:c>
      <x:c r="Q1314" s="743" t="n">
        <x:v>46093</x:v>
      </x:c>
      <x:c r="R1314" s="747" t="n">
        <x:f>IF(T1314="İptal",0,IF(O1314="Ödendi",J1314,IF(O1314="Kısmi",J1314*50%,0)))</x:f>
        <x:v>165.547</x:v>
      </x:c>
      <x:c r="S1314" s="747" t="n">
        <x:f>J1314-R1314</x:f>
        <x:v>165.547</x:v>
      </x:c>
      <x:c r="T1314" s="744" t="str">
        <x:v>Tamamlandı</x:v>
      </x:c>
      <x:c r="U1314" s="749" t="str">
        <x:f>IF(AND(COUNTIF('Ürünler'!$A$6:$A$105,F1314)=1,COUNTIF('Müşteriler'!$A$6:$A$255,E1314)=1),"OK","HATA")</x:f>
        <x:v>OK</x:v>
      </x:c>
    </x:row>
    <x:row r="1315">
      <x:c r="A1315" s="742" t="str">
        <x:v>SIP-01310</x:v>
      </x:c>
      <x:c r="B1315" s="743" t="n">
        <x:v>46168</x:v>
      </x:c>
      <x:c r="C1315" s="744" t="str">
        <x:v>Bayi</x:v>
      </x:c>
      <x:c r="D1315" s="744" t="str">
        <x:v>Kahta</x:v>
      </x:c>
      <x:c r="E1315" s="744" t="str">
        <x:v>MUS-0037</x:v>
      </x:c>
      <x:c r="F1315" s="744" t="str">
        <x:v>URN-0063</x:v>
      </x:c>
      <x:c r="G1315" s="744" t="n">
        <x:v>11</x:v>
      </x:c>
      <x:c r="H1315" s="745" t="n">
        <x:v>169.85</x:v>
      </x:c>
      <x:c r="I1315" s="746" t="n">
        <x:v>0.15</x:v>
      </x:c>
      <x:c r="J1315" s="747" t="n">
        <x:f>IF(T1315="İptal",0,G1315*H1315*(1-I1315))</x:f>
        <x:v>1588.0974999999999</x:v>
      </x:c>
      <x:c r="K1315" s="747" t="n">
        <x:f>IFERROR(INDEX('Ürünler'!$F$6:$F$105,MATCH(F1315,'Ürünler'!$A$6:$A$105,0)),0)</x:f>
        <x:v>111.66</x:v>
      </x:c>
      <x:c r="L1315" s="747" t="n">
        <x:f>IF(T1315="İptal",0,G1315*K1315)</x:f>
        <x:v>1228.26</x:v>
      </x:c>
      <x:c r="M1315" s="747" t="n">
        <x:f>J1315-L1315</x:f>
        <x:v>359.83749999999986</x:v>
      </x:c>
      <x:c r="N1315" s="748" t="n">
        <x:f>IFERROR(M1315/J1315,0)</x:f>
        <x:v>0.22658401011272916</x:v>
      </x:c>
      <x:c r="O1315" s="744" t="str">
        <x:v>Bekliyor</x:v>
      </x:c>
      <x:c r="P1315" s="743" t="n">
        <x:v>46183</x:v>
      </x:c>
      <x:c r="Q1315" s="743"/>
      <x:c r="R1315" s="747" t="n">
        <x:f>IF(T1315="İptal",0,IF(O1315="Ödendi",J1315,IF(O1315="Kısmi",J1315*50%,0)))</x:f>
        <x:v>0</x:v>
      </x:c>
      <x:c r="S1315" s="747" t="n">
        <x:f>J1315-R1315</x:f>
        <x:v>1588.0974999999999</x:v>
      </x:c>
      <x:c r="T1315" s="744" t="str">
        <x:v>Tamamlandı</x:v>
      </x:c>
      <x:c r="U1315" s="749" t="str">
        <x:f>IF(AND(COUNTIF('Ürünler'!$A$6:$A$105,F1315)=1,COUNTIF('Müşteriler'!$A$6:$A$255,E1315)=1),"OK","HATA")</x:f>
        <x:v>OK</x:v>
      </x:c>
    </x:row>
    <x:row r="1316">
      <x:c r="A1316" s="742" t="str">
        <x:v>SIP-01311</x:v>
      </x:c>
      <x:c r="B1316" s="743" t="n">
        <x:v>46129</x:v>
      </x:c>
      <x:c r="C1316" s="744" t="str">
        <x:v>Bayi</x:v>
      </x:c>
      <x:c r="D1316" s="744" t="str">
        <x:v>Adıyaman Merkez</x:v>
      </x:c>
      <x:c r="E1316" s="744" t="str">
        <x:v>MUS-0131</x:v>
      </x:c>
      <x:c r="F1316" s="744" t="str">
        <x:v>URN-0095</x:v>
      </x:c>
      <x:c r="G1316" s="744" t="n">
        <x:v>4</x:v>
      </x:c>
      <x:c r="H1316" s="745" t="n">
        <x:v>130.78</x:v>
      </x:c>
      <x:c r="I1316" s="746" t="n">
        <x:v>0.05</x:v>
      </x:c>
      <x:c r="J1316" s="747" t="n">
        <x:f>IF(T1316="İptal",0,G1316*H1316*(1-I1316))</x:f>
        <x:v>496.964</x:v>
      </x:c>
      <x:c r="K1316" s="747" t="n">
        <x:f>IFERROR(INDEX('Ürünler'!$F$6:$F$105,MATCH(F1316,'Ürünler'!$A$6:$A$105,0)),0)</x:f>
        <x:v>93.96</x:v>
      </x:c>
      <x:c r="L1316" s="747" t="n">
        <x:f>IF(T1316="İptal",0,G1316*K1316)</x:f>
        <x:v>375.84</x:v>
      </x:c>
      <x:c r="M1316" s="747" t="n">
        <x:f>J1316-L1316</x:f>
        <x:v>121.12400000000002</x:v>
      </x:c>
      <x:c r="N1316" s="748" t="n">
        <x:f>IFERROR(M1316/J1316,0)</x:f>
        <x:v>0.2437279159053775</x:v>
      </x:c>
      <x:c r="O1316" s="744" t="str">
        <x:v>Bekliyor</x:v>
      </x:c>
      <x:c r="P1316" s="743" t="n">
        <x:v>46136</x:v>
      </x:c>
      <x:c r="Q1316" s="743"/>
      <x:c r="R1316" s="747" t="n">
        <x:f>IF(T1316="İptal",0,IF(O1316="Ödendi",J1316,IF(O1316="Kısmi",J1316*50%,0)))</x:f>
        <x:v>0</x:v>
      </x:c>
      <x:c r="S1316" s="747" t="n">
        <x:f>J1316-R1316</x:f>
        <x:v>496.964</x:v>
      </x:c>
      <x:c r="T1316" s="744" t="str">
        <x:v>Tamamlandı</x:v>
      </x:c>
      <x:c r="U1316" s="749" t="str">
        <x:f>IF(AND(COUNTIF('Ürünler'!$A$6:$A$105,F1316)=1,COUNTIF('Müşteriler'!$A$6:$A$255,E1316)=1),"OK","HATA")</x:f>
        <x:v>OK</x:v>
      </x:c>
    </x:row>
    <x:row r="1317">
      <x:c r="A1317" s="742" t="str">
        <x:v>SIP-01312</x:v>
      </x:c>
      <x:c r="B1317" s="743" t="n">
        <x:v>46191</x:v>
      </x:c>
      <x:c r="C1317" s="744" t="str">
        <x:v>Mağaza</x:v>
      </x:c>
      <x:c r="D1317" s="744" t="str">
        <x:v>Adıyaman Merkez</x:v>
      </x:c>
      <x:c r="E1317" s="744" t="str">
        <x:v>MUS-0145</x:v>
      </x:c>
      <x:c r="F1317" s="744" t="str">
        <x:v>URN-0037</x:v>
      </x:c>
      <x:c r="G1317" s="744" t="n">
        <x:v>18</x:v>
      </x:c>
      <x:c r="H1317" s="745" t="n">
        <x:v>83.66</x:v>
      </x:c>
      <x:c r="I1317" s="746" t="n">
        <x:v>0.05</x:v>
      </x:c>
      <x:c r="J1317" s="747" t="n">
        <x:f>IF(T1317="İptal",0,G1317*H1317*(1-I1317))</x:f>
        <x:v>1430.5859999999998</x:v>
      </x:c>
      <x:c r="K1317" s="747" t="n">
        <x:f>IFERROR(INDEX('Ürünler'!$F$6:$F$105,MATCH(F1317,'Ürünler'!$A$6:$A$105,0)),0)</x:f>
        <x:v>50.29</x:v>
      </x:c>
      <x:c r="L1317" s="747" t="n">
        <x:f>IF(T1317="İptal",0,G1317*K1317)</x:f>
        <x:v>905.22</x:v>
      </x:c>
      <x:c r="M1317" s="747" t="n">
        <x:f>J1317-L1317</x:f>
        <x:v>525.3659999999998</x:v>
      </x:c>
      <x:c r="N1317" s="748" t="n">
        <x:f>IFERROR(M1317/J1317,0)</x:f>
        <x:v>0.367238320520402</x:v>
      </x:c>
      <x:c r="O1317" s="744" t="str">
        <x:v>Ödendi</x:v>
      </x:c>
      <x:c r="P1317" s="743" t="n">
        <x:v>46206</x:v>
      </x:c>
      <x:c r="Q1317" s="743" t="n">
        <x:v>46204</x:v>
      </x:c>
      <x:c r="R1317" s="747" t="n">
        <x:f>IF(T1317="İptal",0,IF(O1317="Ödendi",J1317,IF(O1317="Kısmi",J1317*50%,0)))</x:f>
        <x:v>1430.5859999999998</x:v>
      </x:c>
      <x:c r="S1317" s="747" t="n">
        <x:f>J1317-R1317</x:f>
        <x:v>0</x:v>
      </x:c>
      <x:c r="T1317" s="744" t="str">
        <x:v>Tamamlandı</x:v>
      </x:c>
      <x:c r="U1317" s="749" t="str">
        <x:f>IF(AND(COUNTIF('Ürünler'!$A$6:$A$105,F1317)=1,COUNTIF('Müşteriler'!$A$6:$A$255,E1317)=1),"OK","HATA")</x:f>
        <x:v>OK</x:v>
      </x:c>
    </x:row>
    <x:row r="1318">
      <x:c r="A1318" s="742" t="str">
        <x:v>SIP-01313</x:v>
      </x:c>
      <x:c r="B1318" s="743" t="n">
        <x:v>46044</x:v>
      </x:c>
      <x:c r="C1318" s="744" t="str">
        <x:v>Bayi</x:v>
      </x:c>
      <x:c r="D1318" s="744" t="str">
        <x:v>Kahta</x:v>
      </x:c>
      <x:c r="E1318" s="744" t="str">
        <x:v>MUS-0195</x:v>
      </x:c>
      <x:c r="F1318" s="744" t="str">
        <x:v>URN-0006</x:v>
      </x:c>
      <x:c r="G1318" s="744" t="n">
        <x:v>12</x:v>
      </x:c>
      <x:c r="H1318" s="745" t="n">
        <x:v>99.5</x:v>
      </x:c>
      <x:c r="I1318" s="746" t="n">
        <x:v>0</x:v>
      </x:c>
      <x:c r="J1318" s="747" t="n">
        <x:f>IF(T1318="İptal",0,G1318*H1318*(1-I1318))</x:f>
        <x:v>1194</x:v>
      </x:c>
      <x:c r="K1318" s="747" t="n">
        <x:f>IFERROR(INDEX('Ürünler'!$F$6:$F$105,MATCH(F1318,'Ürünler'!$A$6:$A$105,0)),0)</x:f>
        <x:v>63.55</x:v>
      </x:c>
      <x:c r="L1318" s="747" t="n">
        <x:f>IF(T1318="İptal",0,G1318*K1318)</x:f>
        <x:v>762.5999999999999</x:v>
      </x:c>
      <x:c r="M1318" s="747" t="n">
        <x:f>J1318-L1318</x:f>
        <x:v>431.4000000000001</x:v>
      </x:c>
      <x:c r="N1318" s="748" t="n">
        <x:f>IFERROR(M1318/J1318,0)</x:f>
        <x:v>0.36130653266331664</x:v>
      </x:c>
      <x:c r="O1318" s="744" t="str">
        <x:v>Kısmi</x:v>
      </x:c>
      <x:c r="P1318" s="743" t="n">
        <x:v>46059</x:v>
      </x:c>
      <x:c r="Q1318" s="743" t="n">
        <x:v>46048</x:v>
      </x:c>
      <x:c r="R1318" s="747" t="n">
        <x:f>IF(T1318="İptal",0,IF(O1318="Ödendi",J1318,IF(O1318="Kısmi",J1318*50%,0)))</x:f>
        <x:v>597</x:v>
      </x:c>
      <x:c r="S1318" s="747" t="n">
        <x:f>J1318-R1318</x:f>
        <x:v>597</x:v>
      </x:c>
      <x:c r="T1318" s="744" t="str">
        <x:v>Hazırlanıyor</x:v>
      </x:c>
      <x:c r="U1318" s="749" t="str">
        <x:f>IF(AND(COUNTIF('Ürünler'!$A$6:$A$105,F1318)=1,COUNTIF('Müşteriler'!$A$6:$A$255,E1318)=1),"OK","HATA")</x:f>
        <x:v>OK</x:v>
      </x:c>
    </x:row>
    <x:row r="1319">
      <x:c r="A1319" s="742" t="str">
        <x:v>SIP-01314</x:v>
      </x:c>
      <x:c r="B1319" s="743" t="n">
        <x:v>46118</x:v>
      </x:c>
      <x:c r="C1319" s="744" t="str">
        <x:v>Kurumsal</x:v>
      </x:c>
      <x:c r="D1319" s="744" t="str">
        <x:v>Kahta</x:v>
      </x:c>
      <x:c r="E1319" s="744" t="str">
        <x:v>MUS-0236</x:v>
      </x:c>
      <x:c r="F1319" s="744" t="str">
        <x:v>URN-0062</x:v>
      </x:c>
      <x:c r="G1319" s="744" t="n">
        <x:v>10</x:v>
      </x:c>
      <x:c r="H1319" s="745" t="n">
        <x:v>133.38</x:v>
      </x:c>
      <x:c r="I1319" s="746" t="n">
        <x:v>0</x:v>
      </x:c>
      <x:c r="J1319" s="747" t="n">
        <x:f>IF(T1319="İptal",0,G1319*H1319*(1-I1319))</x:f>
        <x:v>1333.8</x:v>
      </x:c>
      <x:c r="K1319" s="747" t="n">
        <x:f>IFERROR(INDEX('Ürünler'!$F$6:$F$105,MATCH(F1319,'Ürünler'!$A$6:$A$105,0)),0)</x:f>
        <x:v>104.77</x:v>
      </x:c>
      <x:c r="L1319" s="747" t="n">
        <x:f>IF(T1319="İptal",0,G1319*K1319)</x:f>
        <x:v>1047.7</x:v>
      </x:c>
      <x:c r="M1319" s="747" t="n">
        <x:f>J1319-L1319</x:f>
        <x:v>286.0999999999999</x:v>
      </x:c>
      <x:c r="N1319" s="748" t="n">
        <x:f>IFERROR(M1319/J1319,0)</x:f>
        <x:v>0.21449992502624077</x:v>
      </x:c>
      <x:c r="O1319" s="744" t="str">
        <x:v>Ödendi</x:v>
      </x:c>
      <x:c r="P1319" s="743" t="n">
        <x:v>46125</x:v>
      </x:c>
      <x:c r="Q1319" s="743" t="n">
        <x:v>46123</x:v>
      </x:c>
      <x:c r="R1319" s="747" t="n">
        <x:f>IF(T1319="İptal",0,IF(O1319="Ödendi",J1319,IF(O1319="Kısmi",J1319*50%,0)))</x:f>
        <x:v>1333.8</x:v>
      </x:c>
      <x:c r="S1319" s="747" t="n">
        <x:f>J1319-R1319</x:f>
        <x:v>0</x:v>
      </x:c>
      <x:c r="T1319" s="744" t="str">
        <x:v>Hazırlanıyor</x:v>
      </x:c>
      <x:c r="U1319" s="749" t="str">
        <x:f>IF(AND(COUNTIF('Ürünler'!$A$6:$A$105,F1319)=1,COUNTIF('Müşteriler'!$A$6:$A$255,E1319)=1),"OK","HATA")</x:f>
        <x:v>OK</x:v>
      </x:c>
    </x:row>
    <x:row r="1320">
      <x:c r="A1320" s="742" t="str">
        <x:v>SIP-01315</x:v>
      </x:c>
      <x:c r="B1320" s="743" t="n">
        <x:v>46099</x:v>
      </x:c>
      <x:c r="C1320" s="744" t="str">
        <x:v>Kurumsal</x:v>
      </x:c>
      <x:c r="D1320" s="744" t="str">
        <x:v>Kahta</x:v>
      </x:c>
      <x:c r="E1320" s="744" t="str">
        <x:v>MUS-0053</x:v>
      </x:c>
      <x:c r="F1320" s="744" t="str">
        <x:v>URN-0070</x:v>
      </x:c>
      <x:c r="G1320" s="744" t="n">
        <x:v>17</x:v>
      </x:c>
      <x:c r="H1320" s="745" t="n">
        <x:v>54.5</x:v>
      </x:c>
      <x:c r="I1320" s="746" t="n">
        <x:v>0</x:v>
      </x:c>
      <x:c r="J1320" s="747" t="n">
        <x:f>IF(T1320="İptal",0,G1320*H1320*(1-I1320))</x:f>
        <x:v>926.5</x:v>
      </x:c>
      <x:c r="K1320" s="747" t="n">
        <x:f>IFERROR(INDEX('Ürünler'!$F$6:$F$105,MATCH(F1320,'Ürünler'!$A$6:$A$105,0)),0)</x:f>
        <x:v>38.45</x:v>
      </x:c>
      <x:c r="L1320" s="747" t="n">
        <x:f>IF(T1320="İptal",0,G1320*K1320)</x:f>
        <x:v>653.6500000000001</x:v>
      </x:c>
      <x:c r="M1320" s="747" t="n">
        <x:f>J1320-L1320</x:f>
        <x:v>272.8499999999999</x:v>
      </x:c>
      <x:c r="N1320" s="748" t="n">
        <x:f>IFERROR(M1320/J1320,0)</x:f>
        <x:v>0.2944954128440366</x:v>
      </x:c>
      <x:c r="O1320" s="744" t="str">
        <x:v>Kısmi</x:v>
      </x:c>
      <x:c r="P1320" s="743" t="n">
        <x:v>46106</x:v>
      </x:c>
      <x:c r="Q1320" s="743" t="n">
        <x:v>46131</x:v>
      </x:c>
      <x:c r="R1320" s="747" t="n">
        <x:f>IF(T1320="İptal",0,IF(O1320="Ödendi",J1320,IF(O1320="Kısmi",J1320*50%,0)))</x:f>
        <x:v>463.25</x:v>
      </x:c>
      <x:c r="S1320" s="747" t="n">
        <x:f>J1320-R1320</x:f>
        <x:v>463.25</x:v>
      </x:c>
      <x:c r="T1320" s="744" t="str">
        <x:v>Tamamlandı</x:v>
      </x:c>
      <x:c r="U1320" s="749" t="str">
        <x:f>IF(AND(COUNTIF('Ürünler'!$A$6:$A$105,F1320)=1,COUNTIF('Müşteriler'!$A$6:$A$255,E1320)=1),"OK","HATA")</x:f>
        <x:v>OK</x:v>
      </x:c>
    </x:row>
    <x:row r="1321">
      <x:c r="A1321" s="742" t="str">
        <x:v>SIP-01316</x:v>
      </x:c>
      <x:c r="B1321" s="743" t="n">
        <x:v>46050</x:v>
      </x:c>
      <x:c r="C1321" s="744" t="str">
        <x:v>Bayi</x:v>
      </x:c>
      <x:c r="D1321" s="744" t="str">
        <x:v>Adıyaman Merkez</x:v>
      </x:c>
      <x:c r="E1321" s="744" t="str">
        <x:v>MUS-0224</x:v>
      </x:c>
      <x:c r="F1321" s="744" t="str">
        <x:v>URN-0098</x:v>
      </x:c>
      <x:c r="G1321" s="744" t="n">
        <x:v>6</x:v>
      </x:c>
      <x:c r="H1321" s="745" t="n">
        <x:v>153.37</x:v>
      </x:c>
      <x:c r="I1321" s="746" t="n">
        <x:v>0.05</x:v>
      </x:c>
      <x:c r="J1321" s="747" t="n">
        <x:f>IF(T1321="İptal",0,G1321*H1321*(1-I1321))</x:f>
        <x:v>874.209</x:v>
      </x:c>
      <x:c r="K1321" s="747" t="n">
        <x:f>IFERROR(INDEX('Ürünler'!$F$6:$F$105,MATCH(F1321,'Ürünler'!$A$6:$A$105,0)),0)</x:f>
        <x:v>121.51</x:v>
      </x:c>
      <x:c r="L1321" s="747" t="n">
        <x:f>IF(T1321="İptal",0,G1321*K1321)</x:f>
        <x:v>729.0600000000001</x:v>
      </x:c>
      <x:c r="M1321" s="747" t="n">
        <x:f>J1321-L1321</x:f>
        <x:v>145.1489999999999</x:v>
      </x:c>
      <x:c r="N1321" s="748" t="n">
        <x:f>IFERROR(M1321/J1321,0)</x:f>
        <x:v>0.16603466676732898</x:v>
      </x:c>
      <x:c r="O1321" s="744" t="str">
        <x:v>Ödendi</x:v>
      </x:c>
      <x:c r="P1321" s="743" t="n">
        <x:v>46065</x:v>
      </x:c>
      <x:c r="Q1321" s="743" t="n">
        <x:v>46059</x:v>
      </x:c>
      <x:c r="R1321" s="747" t="n">
        <x:f>IF(T1321="İptal",0,IF(O1321="Ödendi",J1321,IF(O1321="Kısmi",J1321*50%,0)))</x:f>
        <x:v>874.209</x:v>
      </x:c>
      <x:c r="S1321" s="747" t="n">
        <x:f>J1321-R1321</x:f>
        <x:v>0</x:v>
      </x:c>
      <x:c r="T1321" s="744" t="str">
        <x:v>Tamamlandı</x:v>
      </x:c>
      <x:c r="U1321" s="749" t="str">
        <x:f>IF(AND(COUNTIF('Ürünler'!$A$6:$A$105,F1321)=1,COUNTIF('Müşteriler'!$A$6:$A$255,E1321)=1),"OK","HATA")</x:f>
        <x:v>OK</x:v>
      </x:c>
    </x:row>
    <x:row r="1322">
      <x:c r="A1322" s="742" t="str">
        <x:v>SIP-01317</x:v>
      </x:c>
      <x:c r="B1322" s="743" t="n">
        <x:v>46012</x:v>
      </x:c>
      <x:c r="C1322" s="744" t="str">
        <x:v>Bayi</x:v>
      </x:c>
      <x:c r="D1322" s="744" t="str">
        <x:v>Kahta</x:v>
      </x:c>
      <x:c r="E1322" s="744" t="str">
        <x:v>MUS-0061</x:v>
      </x:c>
      <x:c r="F1322" s="744" t="str">
        <x:v>URN-0070</x:v>
      </x:c>
      <x:c r="G1322" s="744" t="n">
        <x:v>3</x:v>
      </x:c>
      <x:c r="H1322" s="745" t="n">
        <x:v>60.25</x:v>
      </x:c>
      <x:c r="I1322" s="746" t="n">
        <x:v>0.1</x:v>
      </x:c>
      <x:c r="J1322" s="747" t="n">
        <x:f>IF(T1322="İptal",0,G1322*H1322*(1-I1322))</x:f>
        <x:v>162.675</x:v>
      </x:c>
      <x:c r="K1322" s="747" t="n">
        <x:f>IFERROR(INDEX('Ürünler'!$F$6:$F$105,MATCH(F1322,'Ürünler'!$A$6:$A$105,0)),0)</x:f>
        <x:v>38.45</x:v>
      </x:c>
      <x:c r="L1322" s="747" t="n">
        <x:f>IF(T1322="İptal",0,G1322*K1322)</x:f>
        <x:v>115.35000000000001</x:v>
      </x:c>
      <x:c r="M1322" s="747" t="n">
        <x:f>J1322-L1322</x:f>
        <x:v>47.325</x:v>
      </x:c>
      <x:c r="N1322" s="748" t="n">
        <x:f>IFERROR(M1322/J1322,0)</x:f>
        <x:v>0.2909174734900876</x:v>
      </x:c>
      <x:c r="O1322" s="744" t="str">
        <x:v>Ödendi</x:v>
      </x:c>
      <x:c r="P1322" s="743" t="n">
        <x:v>46042</x:v>
      </x:c>
      <x:c r="Q1322" s="743" t="n">
        <x:v>46034</x:v>
      </x:c>
      <x:c r="R1322" s="747" t="n">
        <x:f>IF(T1322="İptal",0,IF(O1322="Ödendi",J1322,IF(O1322="Kısmi",J1322*50%,0)))</x:f>
        <x:v>162.675</x:v>
      </x:c>
      <x:c r="S1322" s="747" t="n">
        <x:f>J1322-R1322</x:f>
        <x:v>0</x:v>
      </x:c>
      <x:c r="T1322" s="744" t="str">
        <x:v>Tamamlandı</x:v>
      </x:c>
      <x:c r="U1322" s="749" t="str">
        <x:f>IF(AND(COUNTIF('Ürünler'!$A$6:$A$105,F1322)=1,COUNTIF('Müşteriler'!$A$6:$A$255,E1322)=1),"OK","HATA")</x:f>
        <x:v>OK</x:v>
      </x:c>
    </x:row>
    <x:row r="1323">
      <x:c r="A1323" s="742" t="str">
        <x:v>SIP-01318</x:v>
      </x:c>
      <x:c r="B1323" s="743" t="n">
        <x:v>45985</x:v>
      </x:c>
      <x:c r="C1323" s="744" t="str">
        <x:v>Mağaza</x:v>
      </x:c>
      <x:c r="D1323" s="744" t="str">
        <x:v>Online</x:v>
      </x:c>
      <x:c r="E1323" s="744" t="str">
        <x:v>MUS-0246</x:v>
      </x:c>
      <x:c r="F1323" s="744" t="str">
        <x:v>URN-0053</x:v>
      </x:c>
      <x:c r="G1323" s="744" t="n">
        <x:v>10</x:v>
      </x:c>
      <x:c r="H1323" s="745" t="n">
        <x:v>43.32</x:v>
      </x:c>
      <x:c r="I1323" s="746" t="n">
        <x:v>0.15</x:v>
      </x:c>
      <x:c r="J1323" s="747" t="n">
        <x:f>IF(T1323="İptal",0,G1323*H1323*(1-I1323))</x:f>
        <x:v>368.21999999999997</x:v>
      </x:c>
      <x:c r="K1323" s="747" t="n">
        <x:f>IFERROR(INDEX('Ürünler'!$F$6:$F$105,MATCH(F1323,'Ürünler'!$A$6:$A$105,0)),0)</x:f>
        <x:v>29.23</x:v>
      </x:c>
      <x:c r="L1323" s="747" t="n">
        <x:f>IF(T1323="İptal",0,G1323*K1323)</x:f>
        <x:v>292.3</x:v>
      </x:c>
      <x:c r="M1323" s="747" t="n">
        <x:f>J1323-L1323</x:f>
        <x:v>75.91999999999996</x:v>
      </x:c>
      <x:c r="N1323" s="748" t="n">
        <x:f>IFERROR(M1323/J1323,0)</x:f>
        <x:v>0.20618108739340602</x:v>
      </x:c>
      <x:c r="O1323" s="744" t="str">
        <x:v>Ödendi</x:v>
      </x:c>
      <x:c r="P1323" s="743" t="n">
        <x:v>46000</x:v>
      </x:c>
      <x:c r="Q1323" s="743" t="n">
        <x:v>45991</x:v>
      </x:c>
      <x:c r="R1323" s="747" t="n">
        <x:f>IF(T1323="İptal",0,IF(O1323="Ödendi",J1323,IF(O1323="Kısmi",J1323*50%,0)))</x:f>
        <x:v>368.21999999999997</x:v>
      </x:c>
      <x:c r="S1323" s="747" t="n">
        <x:f>J1323-R1323</x:f>
        <x:v>0</x:v>
      </x:c>
      <x:c r="T1323" s="744" t="str">
        <x:v>Tamamlandı</x:v>
      </x:c>
      <x:c r="U1323" s="749" t="str">
        <x:f>IF(AND(COUNTIF('Ürünler'!$A$6:$A$105,F1323)=1,COUNTIF('Müşteriler'!$A$6:$A$255,E1323)=1),"OK","HATA")</x:f>
        <x:v>OK</x:v>
      </x:c>
    </x:row>
    <x:row r="1324">
      <x:c r="A1324" s="742" t="str">
        <x:v>SIP-01319</x:v>
      </x:c>
      <x:c r="B1324" s="743" t="n">
        <x:v>46110</x:v>
      </x:c>
      <x:c r="C1324" s="744" t="str">
        <x:v>Mağaza</x:v>
      </x:c>
      <x:c r="D1324" s="744" t="str">
        <x:v>Adıyaman Merkez</x:v>
      </x:c>
      <x:c r="E1324" s="744" t="str">
        <x:v>MUS-0107</x:v>
      </x:c>
      <x:c r="F1324" s="744" t="str">
        <x:v>URN-0074</x:v>
      </x:c>
      <x:c r="G1324" s="744" t="n">
        <x:v>3</x:v>
      </x:c>
      <x:c r="H1324" s="745" t="n">
        <x:v>114.74</x:v>
      </x:c>
      <x:c r="I1324" s="746" t="n">
        <x:v>0</x:v>
      </x:c>
      <x:c r="J1324" s="747" t="n">
        <x:f>IF(T1324="İptal",0,G1324*H1324*(1-I1324))</x:f>
        <x:v>344.21999999999997</x:v>
      </x:c>
      <x:c r="K1324" s="747" t="n">
        <x:f>IFERROR(INDEX('Ürünler'!$F$6:$F$105,MATCH(F1324,'Ürünler'!$A$6:$A$105,0)),0)</x:f>
        <x:v>68.06</x:v>
      </x:c>
      <x:c r="L1324" s="747" t="n">
        <x:f>IF(T1324="İptal",0,G1324*K1324)</x:f>
        <x:v>204.18</x:v>
      </x:c>
      <x:c r="M1324" s="747" t="n">
        <x:f>J1324-L1324</x:f>
        <x:v>140.03999999999996</x:v>
      </x:c>
      <x:c r="N1324" s="748" t="n">
        <x:f>IFERROR(M1324/J1324,0)</x:f>
        <x:v>0.406832839463134</x:v>
      </x:c>
      <x:c r="O1324" s="744" t="str">
        <x:v>Ödendi</x:v>
      </x:c>
      <x:c r="P1324" s="743" t="n">
        <x:v>46125</x:v>
      </x:c>
      <x:c r="Q1324" s="743" t="n">
        <x:v>46117</x:v>
      </x:c>
      <x:c r="R1324" s="747" t="n">
        <x:f>IF(T1324="İptal",0,IF(O1324="Ödendi",J1324,IF(O1324="Kısmi",J1324*50%,0)))</x:f>
        <x:v>344.21999999999997</x:v>
      </x:c>
      <x:c r="S1324" s="747" t="n">
        <x:f>J1324-R1324</x:f>
        <x:v>0</x:v>
      </x:c>
      <x:c r="T1324" s="744" t="str">
        <x:v>Tamamlandı</x:v>
      </x:c>
      <x:c r="U1324" s="749" t="str">
        <x:f>IF(AND(COUNTIF('Ürünler'!$A$6:$A$105,F1324)=1,COUNTIF('Müşteriler'!$A$6:$A$255,E1324)=1),"OK","HATA")</x:f>
        <x:v>OK</x:v>
      </x:c>
    </x:row>
    <x:row r="1325">
      <x:c r="A1325" s="742" t="str">
        <x:v>SIP-01320</x:v>
      </x:c>
      <x:c r="B1325" s="743" t="n">
        <x:v>46259</x:v>
      </x:c>
      <x:c r="C1325" s="744" t="str">
        <x:v>Mağaza</x:v>
      </x:c>
      <x:c r="D1325" s="744" t="str">
        <x:v>Adıyaman Merkez</x:v>
      </x:c>
      <x:c r="E1325" s="744" t="str">
        <x:v>MUS-0032</x:v>
      </x:c>
      <x:c r="F1325" s="744" t="str">
        <x:v>URN-0033</x:v>
      </x:c>
      <x:c r="G1325" s="744" t="n">
        <x:v>15</x:v>
      </x:c>
      <x:c r="H1325" s="745" t="n">
        <x:v>195.3</x:v>
      </x:c>
      <x:c r="I1325" s="746" t="n">
        <x:v>0</x:v>
      </x:c>
      <x:c r="J1325" s="747" t="n">
        <x:f>IF(T1325="İptal",0,G1325*H1325*(1-I1325))</x:f>
        <x:v>2929.5</x:v>
      </x:c>
      <x:c r="K1325" s="747" t="n">
        <x:f>IFERROR(INDEX('Ürünler'!$F$6:$F$105,MATCH(F1325,'Ürünler'!$A$6:$A$105,0)),0)</x:f>
        <x:v>134.55</x:v>
      </x:c>
      <x:c r="L1325" s="747" t="n">
        <x:f>IF(T1325="İptal",0,G1325*K1325)</x:f>
        <x:v>2018.2500000000002</x:v>
      </x:c>
      <x:c r="M1325" s="747" t="n">
        <x:f>J1325-L1325</x:f>
        <x:v>911.2499999999998</x:v>
      </x:c>
      <x:c r="N1325" s="748" t="n">
        <x:f>IFERROR(M1325/J1325,0)</x:f>
        <x:v>0.3110599078341013</x:v>
      </x:c>
      <x:c r="O1325" s="744" t="str">
        <x:v>Ödendi</x:v>
      </x:c>
      <x:c r="P1325" s="743" t="n">
        <x:v>46304</x:v>
      </x:c>
      <x:c r="Q1325" s="743" t="n">
        <x:v>46275</x:v>
      </x:c>
      <x:c r="R1325" s="747" t="n">
        <x:f>IF(T1325="İptal",0,IF(O1325="Ödendi",J1325,IF(O1325="Kısmi",J1325*50%,0)))</x:f>
        <x:v>2929.5</x:v>
      </x:c>
      <x:c r="S1325" s="747" t="n">
        <x:f>J1325-R1325</x:f>
        <x:v>0</x:v>
      </x:c>
      <x:c r="T1325" s="744" t="str">
        <x:v>Tamamlandı</x:v>
      </x:c>
      <x:c r="U1325" s="749" t="str">
        <x:f>IF(AND(COUNTIF('Ürünler'!$A$6:$A$105,F1325)=1,COUNTIF('Müşteriler'!$A$6:$A$255,E1325)=1),"OK","HATA")</x:f>
        <x:v>OK</x:v>
      </x:c>
    </x:row>
    <x:row r="1326">
      <x:c r="A1326" s="742" t="str">
        <x:v>SIP-01321</x:v>
      </x:c>
      <x:c r="B1326" s="743" t="n">
        <x:v>46143</x:v>
      </x:c>
      <x:c r="C1326" s="744" t="str">
        <x:v>E-ticaret</x:v>
      </x:c>
      <x:c r="D1326" s="744" t="str">
        <x:v>Online</x:v>
      </x:c>
      <x:c r="E1326" s="744" t="str">
        <x:v>MUS-0059</x:v>
      </x:c>
      <x:c r="F1326" s="744" t="str">
        <x:v>URN-0048</x:v>
      </x:c>
      <x:c r="G1326" s="744" t="n">
        <x:v>9</x:v>
      </x:c>
      <x:c r="H1326" s="745" t="n">
        <x:v>225.86</x:v>
      </x:c>
      <x:c r="I1326" s="746" t="n">
        <x:v>0.15</x:v>
      </x:c>
      <x:c r="J1326" s="747" t="n">
        <x:f>IF(T1326="İptal",0,G1326*H1326*(1-I1326))</x:f>
        <x:v>1727.8290000000002</x:v>
      </x:c>
      <x:c r="K1326" s="747" t="n">
        <x:f>IFERROR(INDEX('Ürünler'!$F$6:$F$105,MATCH(F1326,'Ürünler'!$A$6:$A$105,0)),0)</x:f>
        <x:v>135.14</x:v>
      </x:c>
      <x:c r="L1326" s="747" t="n">
        <x:f>IF(T1326="İptal",0,G1326*K1326)</x:f>
        <x:v>1216.2599999999998</x:v>
      </x:c>
      <x:c r="M1326" s="747" t="n">
        <x:f>J1326-L1326</x:f>
        <x:v>511.5690000000004</x:v>
      </x:c>
      <x:c r="N1326" s="748" t="n">
        <x:f>IFERROR(M1326/J1326,0)</x:f>
        <x:v>0.2960761742047392</x:v>
      </x:c>
      <x:c r="O1326" s="744" t="str">
        <x:v>Ödendi</x:v>
      </x:c>
      <x:c r="P1326" s="743" t="n">
        <x:v>46173</x:v>
      </x:c>
      <x:c r="Q1326" s="743" t="n">
        <x:v>46161</x:v>
      </x:c>
      <x:c r="R1326" s="747" t="n">
        <x:f>IF(T1326="İptal",0,IF(O1326="Ödendi",J1326,IF(O1326="Kısmi",J1326*50%,0)))</x:f>
        <x:v>1727.8290000000002</x:v>
      </x:c>
      <x:c r="S1326" s="747" t="n">
        <x:f>J1326-R1326</x:f>
        <x:v>0</x:v>
      </x:c>
      <x:c r="T1326" s="744" t="str">
        <x:v>Tamamlandı</x:v>
      </x:c>
      <x:c r="U1326" s="749" t="str">
        <x:f>IF(AND(COUNTIF('Ürünler'!$A$6:$A$105,F1326)=1,COUNTIF('Müşteriler'!$A$6:$A$255,E1326)=1),"OK","HATA")</x:f>
        <x:v>OK</x:v>
      </x:c>
    </x:row>
    <x:row r="1327">
      <x:c r="A1327" s="742" t="str">
        <x:v>SIP-01322</x:v>
      </x:c>
      <x:c r="B1327" s="743" t="n">
        <x:v>46042</x:v>
      </x:c>
      <x:c r="C1327" s="744" t="str">
        <x:v>E-ticaret</x:v>
      </x:c>
      <x:c r="D1327" s="744" t="str">
        <x:v>Kahta</x:v>
      </x:c>
      <x:c r="E1327" s="744" t="str">
        <x:v>MUS-0042</x:v>
      </x:c>
      <x:c r="F1327" s="744" t="str">
        <x:v>URN-0065</x:v>
      </x:c>
      <x:c r="G1327" s="744" t="n">
        <x:v>16</x:v>
      </x:c>
      <x:c r="H1327" s="745" t="n">
        <x:v>173.84</x:v>
      </x:c>
      <x:c r="I1327" s="746" t="n">
        <x:v>0</x:v>
      </x:c>
      <x:c r="J1327" s="747" t="n">
        <x:f>IF(T1327="İptal",0,G1327*H1327*(1-I1327))</x:f>
        <x:v>2781.44</x:v>
      </x:c>
      <x:c r="K1327" s="747" t="n">
        <x:f>IFERROR(INDEX('Ürünler'!$F$6:$F$105,MATCH(F1327,'Ürünler'!$A$6:$A$105,0)),0)</x:f>
        <x:v>117.48</x:v>
      </x:c>
      <x:c r="L1327" s="747" t="n">
        <x:f>IF(T1327="İptal",0,G1327*K1327)</x:f>
        <x:v>1879.68</x:v>
      </x:c>
      <x:c r="M1327" s="747" t="n">
        <x:f>J1327-L1327</x:f>
        <x:v>901.76</x:v>
      </x:c>
      <x:c r="N1327" s="748" t="n">
        <x:f>IFERROR(M1327/J1327,0)</x:f>
        <x:v>0.32420616658996776</x:v>
      </x:c>
      <x:c r="O1327" s="744" t="str">
        <x:v>Kısmi</x:v>
      </x:c>
      <x:c r="P1327" s="743" t="n">
        <x:v>46049</x:v>
      </x:c>
      <x:c r="Q1327" s="743" t="n">
        <x:v>46064</x:v>
      </x:c>
      <x:c r="R1327" s="747" t="n">
        <x:f>IF(T1327="İptal",0,IF(O1327="Ödendi",J1327,IF(O1327="Kısmi",J1327*50%,0)))</x:f>
        <x:v>1390.72</x:v>
      </x:c>
      <x:c r="S1327" s="747" t="n">
        <x:f>J1327-R1327</x:f>
        <x:v>1390.72</x:v>
      </x:c>
      <x:c r="T1327" s="744" t="str">
        <x:v>Tamamlandı</x:v>
      </x:c>
      <x:c r="U1327" s="749" t="str">
        <x:f>IF(AND(COUNTIF('Ürünler'!$A$6:$A$105,F1327)=1,COUNTIF('Müşteriler'!$A$6:$A$255,E1327)=1),"OK","HATA")</x:f>
        <x:v>OK</x:v>
      </x:c>
    </x:row>
    <x:row r="1328">
      <x:c r="A1328" s="742" t="str">
        <x:v>SIP-01323</x:v>
      </x:c>
      <x:c r="B1328" s="743" t="n">
        <x:v>46167</x:v>
      </x:c>
      <x:c r="C1328" s="744" t="str">
        <x:v>Bayi</x:v>
      </x:c>
      <x:c r="D1328" s="744" t="str">
        <x:v>Adıyaman Merkez</x:v>
      </x:c>
      <x:c r="E1328" s="744" t="str">
        <x:v>MUS-0058</x:v>
      </x:c>
      <x:c r="F1328" s="744" t="str">
        <x:v>URN-0006</x:v>
      </x:c>
      <x:c r="G1328" s="744" t="n">
        <x:v>13</x:v>
      </x:c>
      <x:c r="H1328" s="745" t="n">
        <x:v>106.25</x:v>
      </x:c>
      <x:c r="I1328" s="746" t="n">
        <x:v>0</x:v>
      </x:c>
      <x:c r="J1328" s="747" t="n">
        <x:f>IF(T1328="İptal",0,G1328*H1328*(1-I1328))</x:f>
        <x:v>1381.25</x:v>
      </x:c>
      <x:c r="K1328" s="747" t="n">
        <x:f>IFERROR(INDEX('Ürünler'!$F$6:$F$105,MATCH(F1328,'Ürünler'!$A$6:$A$105,0)),0)</x:f>
        <x:v>63.55</x:v>
      </x:c>
      <x:c r="L1328" s="747" t="n">
        <x:f>IF(T1328="İptal",0,G1328*K1328)</x:f>
        <x:v>826.15</x:v>
      </x:c>
      <x:c r="M1328" s="747" t="n">
        <x:f>J1328-L1328</x:f>
        <x:v>555.1</x:v>
      </x:c>
      <x:c r="N1328" s="748" t="n">
        <x:f>IFERROR(M1328/J1328,0)</x:f>
        <x:v>0.40188235294117647</x:v>
      </x:c>
      <x:c r="O1328" s="744" t="str">
        <x:v>Ödendi</x:v>
      </x:c>
      <x:c r="P1328" s="743" t="n">
        <x:v>46182</x:v>
      </x:c>
      <x:c r="Q1328" s="743" t="n">
        <x:v>46180</x:v>
      </x:c>
      <x:c r="R1328" s="747" t="n">
        <x:f>IF(T1328="İptal",0,IF(O1328="Ödendi",J1328,IF(O1328="Kısmi",J1328*50%,0)))</x:f>
        <x:v>1381.25</x:v>
      </x:c>
      <x:c r="S1328" s="747" t="n">
        <x:f>J1328-R1328</x:f>
        <x:v>0</x:v>
      </x:c>
      <x:c r="T1328" s="744" t="str">
        <x:v>Tamamlandı</x:v>
      </x:c>
      <x:c r="U1328" s="749" t="str">
        <x:f>IF(AND(COUNTIF('Ürünler'!$A$6:$A$105,F1328)=1,COUNTIF('Müşteriler'!$A$6:$A$255,E1328)=1),"OK","HATA")</x:f>
        <x:v>OK</x:v>
      </x:c>
    </x:row>
    <x:row r="1329">
      <x:c r="A1329" s="742" t="str">
        <x:v>SIP-01324</x:v>
      </x:c>
      <x:c r="B1329" s="743" t="n">
        <x:v>46053</x:v>
      </x:c>
      <x:c r="C1329" s="744" t="str">
        <x:v>Bayi</x:v>
      </x:c>
      <x:c r="D1329" s="744" t="str">
        <x:v>Adıyaman Merkez</x:v>
      </x:c>
      <x:c r="E1329" s="744" t="str">
        <x:v>MUS-0050</x:v>
      </x:c>
      <x:c r="F1329" s="744" t="str">
        <x:v>URN-0036</x:v>
      </x:c>
      <x:c r="G1329" s="744" t="n">
        <x:v>7</x:v>
      </x:c>
      <x:c r="H1329" s="745" t="n">
        <x:v>44.08</x:v>
      </x:c>
      <x:c r="I1329" s="746" t="n">
        <x:v>0</x:v>
      </x:c>
      <x:c r="J1329" s="747" t="n">
        <x:f>IF(T1329="İptal",0,G1329*H1329*(1-I1329))</x:f>
        <x:v>308.56</x:v>
      </x:c>
      <x:c r="K1329" s="747" t="n">
        <x:f>IFERROR(INDEX('Ürünler'!$F$6:$F$105,MATCH(F1329,'Ürünler'!$A$6:$A$105,0)),0)</x:f>
        <x:v>32.69</x:v>
      </x:c>
      <x:c r="L1329" s="747" t="n">
        <x:f>IF(T1329="İptal",0,G1329*K1329)</x:f>
        <x:v>228.82999999999998</x:v>
      </x:c>
      <x:c r="M1329" s="747" t="n">
        <x:f>J1329-L1329</x:f>
        <x:v>79.73000000000002</x:v>
      </x:c>
      <x:c r="N1329" s="748" t="n">
        <x:f>IFERROR(M1329/J1329,0)</x:f>
        <x:v>0.25839382940108896</x:v>
      </x:c>
      <x:c r="O1329" s="744" t="str">
        <x:v>Kısmi</x:v>
      </x:c>
      <x:c r="P1329" s="743" t="n">
        <x:v>46083</x:v>
      </x:c>
      <x:c r="Q1329" s="743" t="n">
        <x:v>46069</x:v>
      </x:c>
      <x:c r="R1329" s="747" t="n">
        <x:f>IF(T1329="İptal",0,IF(O1329="Ödendi",J1329,IF(O1329="Kısmi",J1329*50%,0)))</x:f>
        <x:v>154.28</x:v>
      </x:c>
      <x:c r="S1329" s="747" t="n">
        <x:f>J1329-R1329</x:f>
        <x:v>154.28</x:v>
      </x:c>
      <x:c r="T1329" s="744" t="str">
        <x:v>Tamamlandı</x:v>
      </x:c>
      <x:c r="U1329" s="749" t="str">
        <x:f>IF(AND(COUNTIF('Ürünler'!$A$6:$A$105,F1329)=1,COUNTIF('Müşteriler'!$A$6:$A$255,E1329)=1),"OK","HATA")</x:f>
        <x:v>OK</x:v>
      </x:c>
    </x:row>
    <x:row r="1330">
      <x:c r="A1330" s="742" t="str">
        <x:v>SIP-01325</x:v>
      </x:c>
      <x:c r="B1330" s="743" t="n">
        <x:v>46165</x:v>
      </x:c>
      <x:c r="C1330" s="744" t="str">
        <x:v>Kurumsal</x:v>
      </x:c>
      <x:c r="D1330" s="744" t="str">
        <x:v>Online</x:v>
      </x:c>
      <x:c r="E1330" s="744" t="str">
        <x:v>MUS-0026</x:v>
      </x:c>
      <x:c r="F1330" s="744" t="str">
        <x:v>URN-0081</x:v>
      </x:c>
      <x:c r="G1330" s="744" t="n">
        <x:v>12</x:v>
      </x:c>
      <x:c r="H1330" s="745" t="n">
        <x:v>193.83</x:v>
      </x:c>
      <x:c r="I1330" s="746" t="n">
        <x:v>0</x:v>
      </x:c>
      <x:c r="J1330" s="747" t="n">
        <x:f>IF(T1330="İptal",0,G1330*H1330*(1-I1330))</x:f>
        <x:v>2325.96</x:v>
      </x:c>
      <x:c r="K1330" s="747" t="n">
        <x:f>IFERROR(INDEX('Ürünler'!$F$6:$F$105,MATCH(F1330,'Ürünler'!$A$6:$A$105,0)),0)</x:f>
        <x:v>126.44</x:v>
      </x:c>
      <x:c r="L1330" s="747" t="n">
        <x:f>IF(T1330="İptal",0,G1330*K1330)</x:f>
        <x:v>1517.28</x:v>
      </x:c>
      <x:c r="M1330" s="747" t="n">
        <x:f>J1330-L1330</x:f>
        <x:v>808.6800000000001</x:v>
      </x:c>
      <x:c r="N1330" s="748" t="n">
        <x:f>IFERROR(M1330/J1330,0)</x:f>
        <x:v>0.34767579838002377</x:v>
      </x:c>
      <x:c r="O1330" s="744" t="str">
        <x:v>Ödendi</x:v>
      </x:c>
      <x:c r="P1330" s="743" t="n">
        <x:v>46210</x:v>
      </x:c>
      <x:c r="Q1330" s="743" t="n">
        <x:v>46176</x:v>
      </x:c>
      <x:c r="R1330" s="747" t="n">
        <x:f>IF(T1330="İptal",0,IF(O1330="Ödendi",J1330,IF(O1330="Kısmi",J1330*50%,0)))</x:f>
        <x:v>2325.96</x:v>
      </x:c>
      <x:c r="S1330" s="747" t="n">
        <x:f>J1330-R1330</x:f>
        <x:v>0</x:v>
      </x:c>
      <x:c r="T1330" s="744" t="str">
        <x:v>Tamamlandı</x:v>
      </x:c>
      <x:c r="U1330" s="749" t="str">
        <x:f>IF(AND(COUNTIF('Ürünler'!$A$6:$A$105,F1330)=1,COUNTIF('Müşteriler'!$A$6:$A$255,E1330)=1),"OK","HATA")</x:f>
        <x:v>OK</x:v>
      </x:c>
    </x:row>
    <x:row r="1331">
      <x:c r="A1331" s="742" t="str">
        <x:v>SIP-01326</x:v>
      </x:c>
      <x:c r="B1331" s="743" t="n">
        <x:v>46011</x:v>
      </x:c>
      <x:c r="C1331" s="744" t="str">
        <x:v>Mağaza</x:v>
      </x:c>
      <x:c r="D1331" s="744" t="str">
        <x:v>Adıyaman Merkez</x:v>
      </x:c>
      <x:c r="E1331" s="744" t="str">
        <x:v>MUS-0179</x:v>
      </x:c>
      <x:c r="F1331" s="744" t="str">
        <x:v>URN-0029</x:v>
      </x:c>
      <x:c r="G1331" s="744" t="n">
        <x:v>13</x:v>
      </x:c>
      <x:c r="H1331" s="745" t="n">
        <x:v>176.19</x:v>
      </x:c>
      <x:c r="I1331" s="746" t="n">
        <x:v>0</x:v>
      </x:c>
      <x:c r="J1331" s="747" t="n">
        <x:f>IF(T1331="İptal",0,G1331*H1331*(1-I1331))</x:f>
        <x:v>2290.47</x:v>
      </x:c>
      <x:c r="K1331" s="747" t="n">
        <x:f>IFERROR(INDEX('Ürünler'!$F$6:$F$105,MATCH(F1331,'Ürünler'!$A$6:$A$105,0)),0)</x:f>
        <x:v>122.8</x:v>
      </x:c>
      <x:c r="L1331" s="747" t="n">
        <x:f>IF(T1331="İptal",0,G1331*K1331)</x:f>
        <x:v>1596.3999999999999</x:v>
      </x:c>
      <x:c r="M1331" s="747" t="n">
        <x:f>J1331-L1331</x:f>
        <x:v>694.0699999999999</x:v>
      </x:c>
      <x:c r="N1331" s="748" t="n">
        <x:f>IFERROR(M1331/J1331,0)</x:f>
        <x:v>0.3030251433111981</x:v>
      </x:c>
      <x:c r="O1331" s="744" t="str">
        <x:v>Kısmi</x:v>
      </x:c>
      <x:c r="P1331" s="743" t="n">
        <x:v>46056</x:v>
      </x:c>
      <x:c r="Q1331" s="743" t="n">
        <x:v>46021</x:v>
      </x:c>
      <x:c r="R1331" s="747" t="n">
        <x:f>IF(T1331="İptal",0,IF(O1331="Ödendi",J1331,IF(O1331="Kısmi",J1331*50%,0)))</x:f>
        <x:v>1145.235</x:v>
      </x:c>
      <x:c r="S1331" s="747" t="n">
        <x:f>J1331-R1331</x:f>
        <x:v>1145.235</x:v>
      </x:c>
      <x:c r="T1331" s="744" t="str">
        <x:v>Tamamlandı</x:v>
      </x:c>
      <x:c r="U1331" s="749" t="str">
        <x:f>IF(AND(COUNTIF('Ürünler'!$A$6:$A$105,F1331)=1,COUNTIF('Müşteriler'!$A$6:$A$255,E1331)=1),"OK","HATA")</x:f>
        <x:v>OK</x:v>
      </x:c>
    </x:row>
    <x:row r="1332">
      <x:c r="A1332" s="742" t="str">
        <x:v>SIP-01327</x:v>
      </x:c>
      <x:c r="B1332" s="743" t="n">
        <x:v>46245</x:v>
      </x:c>
      <x:c r="C1332" s="744" t="str">
        <x:v>Bayi</x:v>
      </x:c>
      <x:c r="D1332" s="744" t="str">
        <x:v>Kahta</x:v>
      </x:c>
      <x:c r="E1332" s="744" t="str">
        <x:v>MUS-0109</x:v>
      </x:c>
      <x:c r="F1332" s="744" t="str">
        <x:v>URN-0083</x:v>
      </x:c>
      <x:c r="G1332" s="744" t="n">
        <x:v>1</x:v>
      </x:c>
      <x:c r="H1332" s="745" t="n">
        <x:v>178.18</x:v>
      </x:c>
      <x:c r="I1332" s="746" t="n">
        <x:v>0</x:v>
      </x:c>
      <x:c r="J1332" s="747" t="n">
        <x:f>IF(T1332="İptal",0,G1332*H1332*(1-I1332))</x:f>
        <x:v>178.18</x:v>
      </x:c>
      <x:c r="K1332" s="747" t="n">
        <x:f>IFERROR(INDEX('Ürünler'!$F$6:$F$105,MATCH(F1332,'Ürünler'!$A$6:$A$105,0)),0)</x:f>
        <x:v>131.87</x:v>
      </x:c>
      <x:c r="L1332" s="747" t="n">
        <x:f>IF(T1332="İptal",0,G1332*K1332)</x:f>
        <x:v>131.87</x:v>
      </x:c>
      <x:c r="M1332" s="747" t="n">
        <x:f>J1332-L1332</x:f>
        <x:v>46.31</x:v>
      </x:c>
      <x:c r="N1332" s="748" t="n">
        <x:f>IFERROR(M1332/J1332,0)</x:f>
        <x:v>0.25990571332360535</x:v>
      </x:c>
      <x:c r="O1332" s="744" t="str">
        <x:v>Kısmi</x:v>
      </x:c>
      <x:c r="P1332" s="743" t="n">
        <x:v>46290</x:v>
      </x:c>
      <x:c r="Q1332" s="743" t="n">
        <x:v>46266</x:v>
      </x:c>
      <x:c r="R1332" s="747" t="n">
        <x:f>IF(T1332="İptal",0,IF(O1332="Ödendi",J1332,IF(O1332="Kısmi",J1332*50%,0)))</x:f>
        <x:v>89.09</x:v>
      </x:c>
      <x:c r="S1332" s="747" t="n">
        <x:f>J1332-R1332</x:f>
        <x:v>89.09</x:v>
      </x:c>
      <x:c r="T1332" s="744" t="str">
        <x:v>Tamamlandı</x:v>
      </x:c>
      <x:c r="U1332" s="749" t="str">
        <x:f>IF(AND(COUNTIF('Ürünler'!$A$6:$A$105,F1332)=1,COUNTIF('Müşteriler'!$A$6:$A$255,E1332)=1),"OK","HATA")</x:f>
        <x:v>OK</x:v>
      </x:c>
    </x:row>
    <x:row r="1333">
      <x:c r="A1333" s="742" t="str">
        <x:v>SIP-01328</x:v>
      </x:c>
      <x:c r="B1333" s="743" t="n">
        <x:v>45933</x:v>
      </x:c>
      <x:c r="C1333" s="744" t="str">
        <x:v>Kurumsal</x:v>
      </x:c>
      <x:c r="D1333" s="744" t="str">
        <x:v>Adıyaman Merkez</x:v>
      </x:c>
      <x:c r="E1333" s="744" t="str">
        <x:v>MUS-0146</x:v>
      </x:c>
      <x:c r="F1333" s="744" t="str">
        <x:v>URN-0067</x:v>
      </x:c>
      <x:c r="G1333" s="744" t="n">
        <x:v>12</x:v>
      </x:c>
      <x:c r="H1333" s="745" t="n">
        <x:v>201.65</x:v>
      </x:c>
      <x:c r="I1333" s="746" t="n">
        <x:v>0.05</x:v>
      </x:c>
      <x:c r="J1333" s="747" t="n">
        <x:f>IF(T1333="İptal",0,G1333*H1333*(1-I1333))</x:f>
        <x:v>2298.81</x:v>
      </x:c>
      <x:c r="K1333" s="747" t="n">
        <x:f>IFERROR(INDEX('Ürünler'!$F$6:$F$105,MATCH(F1333,'Ürünler'!$A$6:$A$105,0)),0)</x:f>
        <x:v>148.17</x:v>
      </x:c>
      <x:c r="L1333" s="747" t="n">
        <x:f>IF(T1333="İptal",0,G1333*K1333)</x:f>
        <x:v>1778.04</x:v>
      </x:c>
      <x:c r="M1333" s="747" t="n">
        <x:f>J1333-L1333</x:f>
        <x:v>520.77</x:v>
      </x:c>
      <x:c r="N1333" s="748" t="n">
        <x:f>IFERROR(M1333/J1333,0)</x:f>
        <x:v>0.2265389484124395</x:v>
      </x:c>
      <x:c r="O1333" s="744" t="str">
        <x:v>Kısmi</x:v>
      </x:c>
      <x:c r="P1333" s="743" t="n">
        <x:v>45963</x:v>
      </x:c>
      <x:c r="Q1333" s="743" t="n">
        <x:v>45957</x:v>
      </x:c>
      <x:c r="R1333" s="747" t="n">
        <x:f>IF(T1333="İptal",0,IF(O1333="Ödendi",J1333,IF(O1333="Kısmi",J1333*50%,0)))</x:f>
        <x:v>1149.405</x:v>
      </x:c>
      <x:c r="S1333" s="747" t="n">
        <x:f>J1333-R1333</x:f>
        <x:v>1149.405</x:v>
      </x:c>
      <x:c r="T1333" s="744" t="str">
        <x:v>Tamamlandı</x:v>
      </x:c>
      <x:c r="U1333" s="749" t="str">
        <x:f>IF(AND(COUNTIF('Ürünler'!$A$6:$A$105,F1333)=1,COUNTIF('Müşteriler'!$A$6:$A$255,E1333)=1),"OK","HATA")</x:f>
        <x:v>OK</x:v>
      </x:c>
    </x:row>
    <x:row r="1334">
      <x:c r="A1334" s="742" t="str">
        <x:v>SIP-01329</x:v>
      </x:c>
      <x:c r="B1334" s="743" t="n">
        <x:v>45947</x:v>
      </x:c>
      <x:c r="C1334" s="744" t="str">
        <x:v>Mağaza</x:v>
      </x:c>
      <x:c r="D1334" s="744" t="str">
        <x:v>Adıyaman Merkez</x:v>
      </x:c>
      <x:c r="E1334" s="744" t="str">
        <x:v>MUS-0088</x:v>
      </x:c>
      <x:c r="F1334" s="744" t="str">
        <x:v>URN-0080</x:v>
      </x:c>
      <x:c r="G1334" s="744" t="n">
        <x:v>3</x:v>
      </x:c>
      <x:c r="H1334" s="745" t="n">
        <x:v>154.83</x:v>
      </x:c>
      <x:c r="I1334" s="746" t="n">
        <x:v>0</x:v>
      </x:c>
      <x:c r="J1334" s="747" t="n">
        <x:f>IF(T1334="İptal",0,G1334*H1334*(1-I1334))</x:f>
        <x:v>464.49</x:v>
      </x:c>
      <x:c r="K1334" s="747" t="n">
        <x:f>IFERROR(INDEX('Ürünler'!$F$6:$F$105,MATCH(F1334,'Ürünler'!$A$6:$A$105,0)),0)</x:f>
        <x:v>111.86</x:v>
      </x:c>
      <x:c r="L1334" s="747" t="n">
        <x:f>IF(T1334="İptal",0,G1334*K1334)</x:f>
        <x:v>335.58</x:v>
      </x:c>
      <x:c r="M1334" s="747" t="n">
        <x:f>J1334-L1334</x:f>
        <x:v>128.91000000000003</x:v>
      </x:c>
      <x:c r="N1334" s="748" t="n">
        <x:f>IFERROR(M1334/J1334,0)</x:f>
        <x:v>0.27753019440676874</x:v>
      </x:c>
      <x:c r="O1334" s="744" t="str">
        <x:v>Kısmi</x:v>
      </x:c>
      <x:c r="P1334" s="743" t="n">
        <x:v>45954</x:v>
      </x:c>
      <x:c r="Q1334" s="743" t="n">
        <x:v>45964</x:v>
      </x:c>
      <x:c r="R1334" s="747" t="n">
        <x:f>IF(T1334="İptal",0,IF(O1334="Ödendi",J1334,IF(O1334="Kısmi",J1334*50%,0)))</x:f>
        <x:v>232.245</x:v>
      </x:c>
      <x:c r="S1334" s="747" t="n">
        <x:f>J1334-R1334</x:f>
        <x:v>232.245</x:v>
      </x:c>
      <x:c r="T1334" s="744" t="str">
        <x:v>Tamamlandı</x:v>
      </x:c>
      <x:c r="U1334" s="749" t="str">
        <x:f>IF(AND(COUNTIF('Ürünler'!$A$6:$A$105,F1334)=1,COUNTIF('Müşteriler'!$A$6:$A$255,E1334)=1),"OK","HATA")</x:f>
        <x:v>OK</x:v>
      </x:c>
    </x:row>
    <x:row r="1335">
      <x:c r="A1335" s="742" t="str">
        <x:v>SIP-01330</x:v>
      </x:c>
      <x:c r="B1335" s="743" t="n">
        <x:v>46185</x:v>
      </x:c>
      <x:c r="C1335" s="744" t="str">
        <x:v>Bayi</x:v>
      </x:c>
      <x:c r="D1335" s="744" t="str">
        <x:v>Kahta</x:v>
      </x:c>
      <x:c r="E1335" s="744" t="str">
        <x:v>MUS-0208</x:v>
      </x:c>
      <x:c r="F1335" s="744" t="str">
        <x:v>URN-0071</x:v>
      </x:c>
      <x:c r="G1335" s="744" t="n">
        <x:v>17</x:v>
      </x:c>
      <x:c r="H1335" s="745" t="n">
        <x:v>79.23</x:v>
      </x:c>
      <x:c r="I1335" s="746" t="n">
        <x:v>0.05</x:v>
      </x:c>
      <x:c r="J1335" s="747" t="n">
        <x:f>IF(T1335="İptal",0,G1335*H1335*(1-I1335))</x:f>
        <x:v>1279.5645</x:v>
      </x:c>
      <x:c r="K1335" s="747" t="n">
        <x:f>IFERROR(INDEX('Ürünler'!$F$6:$F$105,MATCH(F1335,'Ürünler'!$A$6:$A$105,0)),0)</x:f>
        <x:v>47.06</x:v>
      </x:c>
      <x:c r="L1335" s="747" t="n">
        <x:f>IF(T1335="İptal",0,G1335*K1335)</x:f>
        <x:v>800.02</x:v>
      </x:c>
      <x:c r="M1335" s="747" t="n">
        <x:f>J1335-L1335</x:f>
        <x:v>479.54449999999997</x:v>
      </x:c>
      <x:c r="N1335" s="748" t="n">
        <x:f>IFERROR(M1335/J1335,0)</x:f>
        <x:v>0.3747716508233856</x:v>
      </x:c>
      <x:c r="O1335" s="744" t="str">
        <x:v>Ödendi</x:v>
      </x:c>
      <x:c r="P1335" s="743" t="n">
        <x:v>46215</x:v>
      </x:c>
      <x:c r="Q1335" s="743" t="n">
        <x:v>46193</x:v>
      </x:c>
      <x:c r="R1335" s="747" t="n">
        <x:f>IF(T1335="İptal",0,IF(O1335="Ödendi",J1335,IF(O1335="Kısmi",J1335*50%,0)))</x:f>
        <x:v>1279.5645</x:v>
      </x:c>
      <x:c r="S1335" s="747" t="n">
        <x:f>J1335-R1335</x:f>
        <x:v>0</x:v>
      </x:c>
      <x:c r="T1335" s="744" t="str">
        <x:v>Tamamlandı</x:v>
      </x:c>
      <x:c r="U1335" s="749" t="str">
        <x:f>IF(AND(COUNTIF('Ürünler'!$A$6:$A$105,F1335)=1,COUNTIF('Müşteriler'!$A$6:$A$255,E1335)=1),"OK","HATA")</x:f>
        <x:v>OK</x:v>
      </x:c>
    </x:row>
    <x:row r="1336">
      <x:c r="A1336" s="742" t="str">
        <x:v>SIP-01331</x:v>
      </x:c>
      <x:c r="B1336" s="743" t="n">
        <x:v>45944</x:v>
      </x:c>
      <x:c r="C1336" s="744" t="str">
        <x:v>Bayi</x:v>
      </x:c>
      <x:c r="D1336" s="744" t="str">
        <x:v>Online</x:v>
      </x:c>
      <x:c r="E1336" s="744" t="str">
        <x:v>MUS-0238</x:v>
      </x:c>
      <x:c r="F1336" s="744" t="str">
        <x:v>URN-0073</x:v>
      </x:c>
      <x:c r="G1336" s="744" t="n">
        <x:v>15</x:v>
      </x:c>
      <x:c r="H1336" s="745" t="n">
        <x:v>118.32</x:v>
      </x:c>
      <x:c r="I1336" s="746" t="n">
        <x:v>0</x:v>
      </x:c>
      <x:c r="J1336" s="747" t="n">
        <x:f>IF(T1336="İptal",0,G1336*H1336*(1-I1336))</x:f>
        <x:v>1774.8</x:v>
      </x:c>
      <x:c r="K1336" s="747" t="n">
        <x:f>IFERROR(INDEX('Ürünler'!$F$6:$F$105,MATCH(F1336,'Ürünler'!$A$6:$A$105,0)),0)</x:f>
        <x:v>72.54</x:v>
      </x:c>
      <x:c r="L1336" s="747" t="n">
        <x:f>IF(T1336="İptal",0,G1336*K1336)</x:f>
        <x:v>1088.1000000000001</x:v>
      </x:c>
      <x:c r="M1336" s="747" t="n">
        <x:f>J1336-L1336</x:f>
        <x:v>686.6999999999998</x:v>
      </x:c>
      <x:c r="N1336" s="748" t="n">
        <x:f>IFERROR(M1336/J1336,0)</x:f>
        <x:v>0.38691683569979707</x:v>
      </x:c>
      <x:c r="O1336" s="744" t="str">
        <x:v>Ödendi</x:v>
      </x:c>
      <x:c r="P1336" s="743" t="n">
        <x:v>45951</x:v>
      </x:c>
      <x:c r="Q1336" s="743" t="n">
        <x:v>45944</x:v>
      </x:c>
      <x:c r="R1336" s="747" t="n">
        <x:f>IF(T1336="İptal",0,IF(O1336="Ödendi",J1336,IF(O1336="Kısmi",J1336*50%,0)))</x:f>
        <x:v>1774.8</x:v>
      </x:c>
      <x:c r="S1336" s="747" t="n">
        <x:f>J1336-R1336</x:f>
        <x:v>0</x:v>
      </x:c>
      <x:c r="T1336" s="744" t="str">
        <x:v>Tamamlandı</x:v>
      </x:c>
      <x:c r="U1336" s="749" t="str">
        <x:f>IF(AND(COUNTIF('Ürünler'!$A$6:$A$105,F1336)=1,COUNTIF('Müşteriler'!$A$6:$A$255,E1336)=1),"OK","HATA")</x:f>
        <x:v>OK</x:v>
      </x:c>
    </x:row>
    <x:row r="1337">
      <x:c r="A1337" s="742" t="str">
        <x:v>SIP-01332</x:v>
      </x:c>
      <x:c r="B1337" s="743" t="n">
        <x:v>45909</x:v>
      </x:c>
      <x:c r="C1337" s="744" t="str">
        <x:v>Bayi</x:v>
      </x:c>
      <x:c r="D1337" s="744" t="str">
        <x:v>Online</x:v>
      </x:c>
      <x:c r="E1337" s="744" t="str">
        <x:v>MUS-0056</x:v>
      </x:c>
      <x:c r="F1337" s="744" t="str">
        <x:v>URN-0013</x:v>
      </x:c>
      <x:c r="G1337" s="744" t="n">
        <x:v>5</x:v>
      </x:c>
      <x:c r="H1337" s="745" t="n">
        <x:v>191.36</x:v>
      </x:c>
      <x:c r="I1337" s="746" t="n">
        <x:v>0</x:v>
      </x:c>
      <x:c r="J1337" s="747" t="n">
        <x:f>IF(T1337="İptal",0,G1337*H1337*(1-I1337))</x:f>
        <x:v>956.8000000000001</x:v>
      </x:c>
      <x:c r="K1337" s="747" t="n">
        <x:f>IFERROR(INDEX('Ürünler'!$F$6:$F$105,MATCH(F1337,'Ürünler'!$A$6:$A$105,0)),0)</x:f>
        <x:v>115.98</x:v>
      </x:c>
      <x:c r="L1337" s="747" t="n">
        <x:f>IF(T1337="İptal",0,G1337*K1337)</x:f>
        <x:v>579.9</x:v>
      </x:c>
      <x:c r="M1337" s="747" t="n">
        <x:f>J1337-L1337</x:f>
        <x:v>376.9000000000001</x:v>
      </x:c>
      <x:c r="N1337" s="748" t="n">
        <x:f>IFERROR(M1337/J1337,0)</x:f>
        <x:v>0.39391722408026764</x:v>
      </x:c>
      <x:c r="O1337" s="744" t="str">
        <x:v>Ödendi</x:v>
      </x:c>
      <x:c r="P1337" s="743" t="n">
        <x:v>45916</x:v>
      </x:c>
      <x:c r="Q1337" s="743" t="n">
        <x:v>45911</x:v>
      </x:c>
      <x:c r="R1337" s="747" t="n">
        <x:f>IF(T1337="İptal",0,IF(O1337="Ödendi",J1337,IF(O1337="Kısmi",J1337*50%,0)))</x:f>
        <x:v>956.8000000000001</x:v>
      </x:c>
      <x:c r="S1337" s="747" t="n">
        <x:f>J1337-R1337</x:f>
        <x:v>0</x:v>
      </x:c>
      <x:c r="T1337" s="744" t="str">
        <x:v>Tamamlandı</x:v>
      </x:c>
      <x:c r="U1337" s="749" t="str">
        <x:f>IF(AND(COUNTIF('Ürünler'!$A$6:$A$105,F1337)=1,COUNTIF('Müşteriler'!$A$6:$A$255,E1337)=1),"OK","HATA")</x:f>
        <x:v>OK</x:v>
      </x:c>
    </x:row>
    <x:row r="1338">
      <x:c r="A1338" s="742" t="str">
        <x:v>SIP-01333</x:v>
      </x:c>
      <x:c r="B1338" s="743" t="n">
        <x:v>45935</x:v>
      </x:c>
      <x:c r="C1338" s="744" t="str">
        <x:v>Bayi</x:v>
      </x:c>
      <x:c r="D1338" s="744" t="str">
        <x:v>Online</x:v>
      </x:c>
      <x:c r="E1338" s="744" t="str">
        <x:v>MUS-0140</x:v>
      </x:c>
      <x:c r="F1338" s="744" t="str">
        <x:v>URN-0088</x:v>
      </x:c>
      <x:c r="G1338" s="744" t="n">
        <x:v>7</x:v>
      </x:c>
      <x:c r="H1338" s="745" t="n">
        <x:v>84.98</x:v>
      </x:c>
      <x:c r="I1338" s="746" t="n">
        <x:v>0.05</x:v>
      </x:c>
      <x:c r="J1338" s="747" t="n">
        <x:f>IF(T1338="İptal",0,G1338*H1338*(1-I1338))</x:f>
        <x:v>565.117</x:v>
      </x:c>
      <x:c r="K1338" s="747" t="n">
        <x:f>IFERROR(INDEX('Ürünler'!$F$6:$F$105,MATCH(F1338,'Ürünler'!$A$6:$A$105,0)),0)</x:f>
        <x:v>48.71</x:v>
      </x:c>
      <x:c r="L1338" s="747" t="n">
        <x:f>IF(T1338="İptal",0,G1338*K1338)</x:f>
        <x:v>340.97</x:v>
      </x:c>
      <x:c r="M1338" s="747" t="n">
        <x:f>J1338-L1338</x:f>
        <x:v>224.14699999999993</x:v>
      </x:c>
      <x:c r="N1338" s="748" t="n">
        <x:f>IFERROR(M1338/J1338,0)</x:f>
        <x:v>0.3966382182804622</x:v>
      </x:c>
      <x:c r="O1338" s="744" t="str">
        <x:v>Ödendi</x:v>
      </x:c>
      <x:c r="P1338" s="743" t="n">
        <x:v>45950</x:v>
      </x:c>
      <x:c r="Q1338" s="743" t="n">
        <x:v>45950</x:v>
      </x:c>
      <x:c r="R1338" s="747" t="n">
        <x:f>IF(T1338="İptal",0,IF(O1338="Ödendi",J1338,IF(O1338="Kısmi",J1338*50%,0)))</x:f>
        <x:v>565.117</x:v>
      </x:c>
      <x:c r="S1338" s="747" t="n">
        <x:f>J1338-R1338</x:f>
        <x:v>0</x:v>
      </x:c>
      <x:c r="T1338" s="744" t="str">
        <x:v>Tamamlandı</x:v>
      </x:c>
      <x:c r="U1338" s="749" t="str">
        <x:f>IF(AND(COUNTIF('Ürünler'!$A$6:$A$105,F1338)=1,COUNTIF('Müşteriler'!$A$6:$A$255,E1338)=1),"OK","HATA")</x:f>
        <x:v>OK</x:v>
      </x:c>
    </x:row>
    <x:row r="1339">
      <x:c r="A1339" s="742" t="str">
        <x:v>SIP-01334</x:v>
      </x:c>
      <x:c r="B1339" s="743" t="n">
        <x:v>46035</x:v>
      </x:c>
      <x:c r="C1339" s="744" t="str">
        <x:v>Bayi</x:v>
      </x:c>
      <x:c r="D1339" s="744" t="str">
        <x:v>Online</x:v>
      </x:c>
      <x:c r="E1339" s="744" t="str">
        <x:v>MUS-0169</x:v>
      </x:c>
      <x:c r="F1339" s="744" t="str">
        <x:v>URN-0083</x:v>
      </x:c>
      <x:c r="G1339" s="744" t="n">
        <x:v>13</x:v>
      </x:c>
      <x:c r="H1339" s="745" t="n">
        <x:v>169.82</x:v>
      </x:c>
      <x:c r="I1339" s="746" t="n">
        <x:v>0.15</x:v>
      </x:c>
      <x:c r="J1339" s="747" t="n">
        <x:f>IF(T1339="İptal",0,G1339*H1339*(1-I1339))</x:f>
        <x:v>1876.5109999999997</x:v>
      </x:c>
      <x:c r="K1339" s="747" t="n">
        <x:f>IFERROR(INDEX('Ürünler'!$F$6:$F$105,MATCH(F1339,'Ürünler'!$A$6:$A$105,0)),0)</x:f>
        <x:v>131.87</x:v>
      </x:c>
      <x:c r="L1339" s="747" t="n">
        <x:f>IF(T1339="İptal",0,G1339*K1339)</x:f>
        <x:v>1714.31</x:v>
      </x:c>
      <x:c r="M1339" s="747" t="n">
        <x:f>J1339-L1339</x:f>
        <x:v>162.2009999999998</x:v>
      </x:c>
      <x:c r="N1339" s="748" t="n">
        <x:f>IFERROR(M1339/J1339,0)</x:f>
        <x:v>0.08643754286545606</x:v>
      </x:c>
      <x:c r="O1339" s="744" t="str">
        <x:v>Ödendi</x:v>
      </x:c>
      <x:c r="P1339" s="743" t="n">
        <x:v>46050</x:v>
      </x:c>
      <x:c r="Q1339" s="743" t="n">
        <x:v>46048</x:v>
      </x:c>
      <x:c r="R1339" s="747" t="n">
        <x:f>IF(T1339="İptal",0,IF(O1339="Ödendi",J1339,IF(O1339="Kısmi",J1339*50%,0)))</x:f>
        <x:v>1876.5109999999997</x:v>
      </x:c>
      <x:c r="S1339" s="747" t="n">
        <x:f>J1339-R1339</x:f>
        <x:v>0</x:v>
      </x:c>
      <x:c r="T1339" s="744" t="str">
        <x:v>Tamamlandı</x:v>
      </x:c>
      <x:c r="U1339" s="749" t="str">
        <x:f>IF(AND(COUNTIF('Ürünler'!$A$6:$A$105,F1339)=1,COUNTIF('Müşteriler'!$A$6:$A$255,E1339)=1),"OK","HATA")</x:f>
        <x:v>OK</x:v>
      </x:c>
    </x:row>
    <x:row r="1340">
      <x:c r="A1340" s="742" t="str">
        <x:v>SIP-01335</x:v>
      </x:c>
      <x:c r="B1340" s="743" t="n">
        <x:v>46024</x:v>
      </x:c>
      <x:c r="C1340" s="744" t="str">
        <x:v>Kurumsal</x:v>
      </x:c>
      <x:c r="D1340" s="744" t="str">
        <x:v>Kahta</x:v>
      </x:c>
      <x:c r="E1340" s="744" t="str">
        <x:v>MUS-0192</x:v>
      </x:c>
      <x:c r="F1340" s="744" t="str">
        <x:v>URN-0064</x:v>
      </x:c>
      <x:c r="G1340" s="744" t="n">
        <x:v>11</x:v>
      </x:c>
      <x:c r="H1340" s="745" t="n">
        <x:v>208.33</x:v>
      </x:c>
      <x:c r="I1340" s="746" t="n">
        <x:v>0.05</x:v>
      </x:c>
      <x:c r="J1340" s="747" t="n">
        <x:f>IF(T1340="İptal",0,G1340*H1340*(1-I1340))</x:f>
        <x:v>2177.0485</x:v>
      </x:c>
      <x:c r="K1340" s="747" t="n">
        <x:f>IFERROR(INDEX('Ürünler'!$F$6:$F$105,MATCH(F1340,'Ürünler'!$A$6:$A$105,0)),0)</x:f>
        <x:v>124.83</x:v>
      </x:c>
      <x:c r="L1340" s="747" t="n">
        <x:f>IF(T1340="İptal",0,G1340*K1340)</x:f>
        <x:v>1373.1299999999999</x:v>
      </x:c>
      <x:c r="M1340" s="747" t="n">
        <x:f>J1340-L1340</x:f>
        <x:v>803.9185</x:v>
      </x:c>
      <x:c r="N1340" s="748" t="n">
        <x:f>IFERROR(M1340/J1340,0)</x:f>
        <x:v>0.3692699083185331</x:v>
      </x:c>
      <x:c r="O1340" s="744" t="str">
        <x:v>Ödendi</x:v>
      </x:c>
      <x:c r="P1340" s="743" t="n">
        <x:v>46039</x:v>
      </x:c>
      <x:c r="Q1340" s="743" t="n">
        <x:v>46035</x:v>
      </x:c>
      <x:c r="R1340" s="747" t="n">
        <x:f>IF(T1340="İptal",0,IF(O1340="Ödendi",J1340,IF(O1340="Kısmi",J1340*50%,0)))</x:f>
        <x:v>2177.0485</x:v>
      </x:c>
      <x:c r="S1340" s="747" t="n">
        <x:f>J1340-R1340</x:f>
        <x:v>0</x:v>
      </x:c>
      <x:c r="T1340" s="744" t="str">
        <x:v>Tamamlandı</x:v>
      </x:c>
      <x:c r="U1340" s="749" t="str">
        <x:f>IF(AND(COUNTIF('Ürünler'!$A$6:$A$105,F1340)=1,COUNTIF('Müşteriler'!$A$6:$A$255,E1340)=1),"OK","HATA")</x:f>
        <x:v>OK</x:v>
      </x:c>
    </x:row>
    <x:row r="1341">
      <x:c r="A1341" s="742" t="str">
        <x:v>SIP-01336</x:v>
      </x:c>
      <x:c r="B1341" s="743" t="n">
        <x:v>45934</x:v>
      </x:c>
      <x:c r="C1341" s="744" t="str">
        <x:v>Kurumsal</x:v>
      </x:c>
      <x:c r="D1341" s="744" t="str">
        <x:v>Adıyaman Merkez</x:v>
      </x:c>
      <x:c r="E1341" s="744" t="str">
        <x:v>MUS-0117</x:v>
      </x:c>
      <x:c r="F1341" s="744" t="str">
        <x:v>URN-0061</x:v>
      </x:c>
      <x:c r="G1341" s="744" t="n">
        <x:v>6</x:v>
      </x:c>
      <x:c r="H1341" s="745" t="n">
        <x:v>133.13</x:v>
      </x:c>
      <x:c r="I1341" s="746" t="n">
        <x:v>0</x:v>
      </x:c>
      <x:c r="J1341" s="747" t="n">
        <x:f>IF(T1341="İptal",0,G1341*H1341*(1-I1341))</x:f>
        <x:v>798.78</x:v>
      </x:c>
      <x:c r="K1341" s="747" t="n">
        <x:f>IFERROR(INDEX('Ürünler'!$F$6:$F$105,MATCH(F1341,'Ürünler'!$A$6:$A$105,0)),0)</x:f>
        <x:v>97.12</x:v>
      </x:c>
      <x:c r="L1341" s="747" t="n">
        <x:f>IF(T1341="İptal",0,G1341*K1341)</x:f>
        <x:v>582.72</x:v>
      </x:c>
      <x:c r="M1341" s="747" t="n">
        <x:f>J1341-L1341</x:f>
        <x:v>216.05999999999995</x:v>
      </x:c>
      <x:c r="N1341" s="748" t="n">
        <x:f>IFERROR(M1341/J1341,0)</x:f>
        <x:v>0.27048749342747685</x:v>
      </x:c>
      <x:c r="O1341" s="744" t="str">
        <x:v>Ödendi</x:v>
      </x:c>
      <x:c r="P1341" s="743" t="n">
        <x:v>45979</x:v>
      </x:c>
      <x:c r="Q1341" s="743" t="n">
        <x:v>45935</x:v>
      </x:c>
      <x:c r="R1341" s="747" t="n">
        <x:f>IF(T1341="İptal",0,IF(O1341="Ödendi",J1341,IF(O1341="Kısmi",J1341*50%,0)))</x:f>
        <x:v>798.78</x:v>
      </x:c>
      <x:c r="S1341" s="747" t="n">
        <x:f>J1341-R1341</x:f>
        <x:v>0</x:v>
      </x:c>
      <x:c r="T1341" s="744" t="str">
        <x:v>Hazırlanıyor</x:v>
      </x:c>
      <x:c r="U1341" s="749" t="str">
        <x:f>IF(AND(COUNTIF('Ürünler'!$A$6:$A$105,F1341)=1,COUNTIF('Müşteriler'!$A$6:$A$255,E1341)=1),"OK","HATA")</x:f>
        <x:v>OK</x:v>
      </x:c>
    </x:row>
    <x:row r="1342">
      <x:c r="A1342" s="742" t="str">
        <x:v>SIP-01337</x:v>
      </x:c>
      <x:c r="B1342" s="743" t="n">
        <x:v>46124</x:v>
      </x:c>
      <x:c r="C1342" s="744" t="str">
        <x:v>Bayi</x:v>
      </x:c>
      <x:c r="D1342" s="744" t="str">
        <x:v>Online</x:v>
      </x:c>
      <x:c r="E1342" s="744" t="str">
        <x:v>MUS-0082</x:v>
      </x:c>
      <x:c r="F1342" s="744" t="str">
        <x:v>URN-0054</x:v>
      </x:c>
      <x:c r="G1342" s="744" t="n">
        <x:v>8</x:v>
      </x:c>
      <x:c r="H1342" s="745" t="n">
        <x:v>50.63</x:v>
      </x:c>
      <x:c r="I1342" s="746" t="n">
        <x:v>0.05</x:v>
      </x:c>
      <x:c r="J1342" s="747" t="n">
        <x:f>IF(T1342="İptal",0,G1342*H1342*(1-I1342))</x:f>
        <x:v>384.788</x:v>
      </x:c>
      <x:c r="K1342" s="747" t="n">
        <x:f>IFERROR(INDEX('Ürünler'!$F$6:$F$105,MATCH(F1342,'Ürünler'!$A$6:$A$105,0)),0)</x:f>
        <x:v>33.17</x:v>
      </x:c>
      <x:c r="L1342" s="747" t="n">
        <x:f>IF(T1342="İptal",0,G1342*K1342)</x:f>
        <x:v>265.36</x:v>
      </x:c>
      <x:c r="M1342" s="747" t="n">
        <x:f>J1342-L1342</x:f>
        <x:v>119.428</x:v>
      </x:c>
      <x:c r="N1342" s="748" t="n">
        <x:f>IFERROR(M1342/J1342,0)</x:f>
        <x:v>0.3103735043712382</x:v>
      </x:c>
      <x:c r="O1342" s="744" t="str">
        <x:v>Ödendi</x:v>
      </x:c>
      <x:c r="P1342" s="743" t="n">
        <x:v>46169</x:v>
      </x:c>
      <x:c r="Q1342" s="743" t="n">
        <x:v>46152</x:v>
      </x:c>
      <x:c r="R1342" s="747" t="n">
        <x:f>IF(T1342="İptal",0,IF(O1342="Ödendi",J1342,IF(O1342="Kısmi",J1342*50%,0)))</x:f>
        <x:v>384.788</x:v>
      </x:c>
      <x:c r="S1342" s="747" t="n">
        <x:f>J1342-R1342</x:f>
        <x:v>0</x:v>
      </x:c>
      <x:c r="T1342" s="744" t="str">
        <x:v>Tamamlandı</x:v>
      </x:c>
      <x:c r="U1342" s="749" t="str">
        <x:f>IF(AND(COUNTIF('Ürünler'!$A$6:$A$105,F1342)=1,COUNTIF('Müşteriler'!$A$6:$A$255,E1342)=1),"OK","HATA")</x:f>
        <x:v>OK</x:v>
      </x:c>
    </x:row>
    <x:row r="1343">
      <x:c r="A1343" s="742" t="str">
        <x:v>SIP-01338</x:v>
      </x:c>
      <x:c r="B1343" s="743" t="n">
        <x:v>46106</x:v>
      </x:c>
      <x:c r="C1343" s="744" t="str">
        <x:v>Bayi</x:v>
      </x:c>
      <x:c r="D1343" s="744" t="str">
        <x:v>Adıyaman Merkez</x:v>
      </x:c>
      <x:c r="E1343" s="744" t="str">
        <x:v>MUS-0070</x:v>
      </x:c>
      <x:c r="F1343" s="744" t="str">
        <x:v>URN-0092</x:v>
      </x:c>
      <x:c r="G1343" s="744" t="n">
        <x:v>18</x:v>
      </x:c>
      <x:c r="H1343" s="745" t="n">
        <x:v>116.95</x:v>
      </x:c>
      <x:c r="I1343" s="746" t="n">
        <x:v>0</x:v>
      </x:c>
      <x:c r="J1343" s="747" t="n">
        <x:f>IF(T1343="İptal",0,G1343*H1343*(1-I1343))</x:f>
        <x:v>0</x:v>
      </x:c>
      <x:c r="K1343" s="747" t="n">
        <x:f>IFERROR(INDEX('Ürünler'!$F$6:$F$105,MATCH(F1343,'Ürünler'!$A$6:$A$105,0)),0)</x:f>
        <x:v>77.29</x:v>
      </x:c>
      <x:c r="L1343" s="747" t="n">
        <x:f>IF(T1343="İptal",0,G1343*K1343)</x:f>
        <x:v>0</x:v>
      </x:c>
      <x:c r="M1343" s="747" t="n">
        <x:f>J1343-L1343</x:f>
        <x:v>0</x:v>
      </x:c>
      <x:c r="N1343" s="748" t="n">
        <x:f>IFERROR(M1343/J1343,0)</x:f>
        <x:v>0</x:v>
      </x:c>
      <x:c r="O1343" s="744" t="str">
        <x:v>Bekliyor</x:v>
      </x:c>
      <x:c r="P1343" s="743" t="n">
        <x:v>46136</x:v>
      </x:c>
      <x:c r="Q1343" s="743"/>
      <x:c r="R1343" s="747" t="n">
        <x:f>IF(T1343="İptal",0,IF(O1343="Ödendi",J1343,IF(O1343="Kısmi",J1343*50%,0)))</x:f>
        <x:v>0</x:v>
      </x:c>
      <x:c r="S1343" s="747" t="n">
        <x:f>J1343-R1343</x:f>
        <x:v>0</x:v>
      </x:c>
      <x:c r="T1343" s="744" t="str">
        <x:v>İptal</x:v>
      </x:c>
      <x:c r="U1343" s="749" t="str">
        <x:f>IF(AND(COUNTIF('Ürünler'!$A$6:$A$105,F1343)=1,COUNTIF('Müşteriler'!$A$6:$A$255,E1343)=1),"OK","HATA")</x:f>
        <x:v>OK</x:v>
      </x:c>
    </x:row>
    <x:row r="1344">
      <x:c r="A1344" s="742" t="str">
        <x:v>SIP-01339</x:v>
      </x:c>
      <x:c r="B1344" s="743" t="n">
        <x:v>46012</x:v>
      </x:c>
      <x:c r="C1344" s="744" t="str">
        <x:v>Kurumsal</x:v>
      </x:c>
      <x:c r="D1344" s="744" t="str">
        <x:v>Adıyaman Merkez</x:v>
      </x:c>
      <x:c r="E1344" s="744" t="str">
        <x:v>MUS-0093</x:v>
      </x:c>
      <x:c r="F1344" s="744" t="str">
        <x:v>URN-0042</x:v>
      </x:c>
      <x:c r="G1344" s="744" t="n">
        <x:v>16</x:v>
      </x:c>
      <x:c r="H1344" s="745" t="n">
        <x:v>107.36</x:v>
      </x:c>
      <x:c r="I1344" s="746" t="n">
        <x:v>0.15</x:v>
      </x:c>
      <x:c r="J1344" s="747" t="n">
        <x:f>IF(T1344="İptal",0,G1344*H1344*(1-I1344))</x:f>
        <x:v>1460.096</x:v>
      </x:c>
      <x:c r="K1344" s="747" t="n">
        <x:f>IFERROR(INDEX('Ürünler'!$F$6:$F$105,MATCH(F1344,'Ürünler'!$A$6:$A$105,0)),0)</x:f>
        <x:v>71.24</x:v>
      </x:c>
      <x:c r="L1344" s="747" t="n">
        <x:f>IF(T1344="İptal",0,G1344*K1344)</x:f>
        <x:v>1139.84</x:v>
      </x:c>
      <x:c r="M1344" s="747" t="n">
        <x:f>J1344-L1344</x:f>
        <x:v>320.2560000000001</x:v>
      </x:c>
      <x:c r="N1344" s="748" t="n">
        <x:f>IFERROR(M1344/J1344,0)</x:f>
        <x:v>0.2193390023669677</x:v>
      </x:c>
      <x:c r="O1344" s="744" t="str">
        <x:v>Ödendi</x:v>
      </x:c>
      <x:c r="P1344" s="743" t="n">
        <x:v>46042</x:v>
      </x:c>
      <x:c r="Q1344" s="743" t="n">
        <x:v>46022</x:v>
      </x:c>
      <x:c r="R1344" s="747" t="n">
        <x:f>IF(T1344="İptal",0,IF(O1344="Ödendi",J1344,IF(O1344="Kısmi",J1344*50%,0)))</x:f>
        <x:v>1460.096</x:v>
      </x:c>
      <x:c r="S1344" s="747" t="n">
        <x:f>J1344-R1344</x:f>
        <x:v>0</x:v>
      </x:c>
      <x:c r="T1344" s="744" t="str">
        <x:v>Hazırlanıyor</x:v>
      </x:c>
      <x:c r="U1344" s="749" t="str">
        <x:f>IF(AND(COUNTIF('Ürünler'!$A$6:$A$105,F1344)=1,COUNTIF('Müşteriler'!$A$6:$A$255,E1344)=1),"OK","HATA")</x:f>
        <x:v>OK</x:v>
      </x:c>
    </x:row>
    <x:row r="1345">
      <x:c r="A1345" s="742" t="str">
        <x:v>SIP-01340</x:v>
      </x:c>
      <x:c r="B1345" s="743" t="n">
        <x:v>46150</x:v>
      </x:c>
      <x:c r="C1345" s="744" t="str">
        <x:v>Kurumsal</x:v>
      </x:c>
      <x:c r="D1345" s="744" t="str">
        <x:v>Adıyaman Merkez</x:v>
      </x:c>
      <x:c r="E1345" s="744" t="str">
        <x:v>MUS-0058</x:v>
      </x:c>
      <x:c r="F1345" s="744" t="str">
        <x:v>URN-0058</x:v>
      </x:c>
      <x:c r="G1345" s="744" t="n">
        <x:v>1</x:v>
      </x:c>
      <x:c r="H1345" s="745" t="n">
        <x:v>108.1</x:v>
      </x:c>
      <x:c r="I1345" s="746" t="n">
        <x:v>0.1</x:v>
      </x:c>
      <x:c r="J1345" s="747" t="n">
        <x:f>IF(T1345="İptal",0,G1345*H1345*(1-I1345))</x:f>
        <x:v>97.28999999999999</x:v>
      </x:c>
      <x:c r="K1345" s="747" t="n">
        <x:f>IFERROR(INDEX('Ürünler'!$F$6:$F$105,MATCH(F1345,'Ürünler'!$A$6:$A$105,0)),0)</x:f>
        <x:v>84.69</x:v>
      </x:c>
      <x:c r="L1345" s="747" t="n">
        <x:f>IF(T1345="İptal",0,G1345*K1345)</x:f>
        <x:v>84.69</x:v>
      </x:c>
      <x:c r="M1345" s="747" t="n">
        <x:f>J1345-L1345</x:f>
        <x:v>12.599999999999994</x:v>
      </x:c>
      <x:c r="N1345" s="748" t="n">
        <x:f>IFERROR(M1345/J1345,0)</x:f>
        <x:v>0.12950971322849208</x:v>
      </x:c>
      <x:c r="O1345" s="744" t="str">
        <x:v>Ödendi</x:v>
      </x:c>
      <x:c r="P1345" s="743" t="n">
        <x:v>46195</x:v>
      </x:c>
      <x:c r="Q1345" s="743" t="n">
        <x:v>46171</x:v>
      </x:c>
      <x:c r="R1345" s="747" t="n">
        <x:f>IF(T1345="İptal",0,IF(O1345="Ödendi",J1345,IF(O1345="Kısmi",J1345*50%,0)))</x:f>
        <x:v>97.28999999999999</x:v>
      </x:c>
      <x:c r="S1345" s="747" t="n">
        <x:f>J1345-R1345</x:f>
        <x:v>0</x:v>
      </x:c>
      <x:c r="T1345" s="744" t="str">
        <x:v>Hazırlanıyor</x:v>
      </x:c>
      <x:c r="U1345" s="749" t="str">
        <x:f>IF(AND(COUNTIF('Ürünler'!$A$6:$A$105,F1345)=1,COUNTIF('Müşteriler'!$A$6:$A$255,E1345)=1),"OK","HATA")</x:f>
        <x:v>OK</x:v>
      </x:c>
    </x:row>
    <x:row r="1346">
      <x:c r="A1346" s="742" t="str">
        <x:v>SIP-01341</x:v>
      </x:c>
      <x:c r="B1346" s="743" t="n">
        <x:v>46258</x:v>
      </x:c>
      <x:c r="C1346" s="744" t="str">
        <x:v>Kurumsal</x:v>
      </x:c>
      <x:c r="D1346" s="744" t="str">
        <x:v>Online</x:v>
      </x:c>
      <x:c r="E1346" s="744" t="str">
        <x:v>MUS-0082</x:v>
      </x:c>
      <x:c r="F1346" s="744" t="str">
        <x:v>URN-0070</x:v>
      </x:c>
      <x:c r="G1346" s="744" t="n">
        <x:v>4</x:v>
      </x:c>
      <x:c r="H1346" s="745" t="n">
        <x:v>58.89</x:v>
      </x:c>
      <x:c r="I1346" s="746" t="n">
        <x:v>0</x:v>
      </x:c>
      <x:c r="J1346" s="747" t="n">
        <x:f>IF(T1346="İptal",0,G1346*H1346*(1-I1346))</x:f>
        <x:v>235.56</x:v>
      </x:c>
      <x:c r="K1346" s="747" t="n">
        <x:f>IFERROR(INDEX('Ürünler'!$F$6:$F$105,MATCH(F1346,'Ürünler'!$A$6:$A$105,0)),0)</x:f>
        <x:v>38.45</x:v>
      </x:c>
      <x:c r="L1346" s="747" t="n">
        <x:f>IF(T1346="İptal",0,G1346*K1346)</x:f>
        <x:v>153.8</x:v>
      </x:c>
      <x:c r="M1346" s="747" t="n">
        <x:f>J1346-L1346</x:f>
        <x:v>81.75999999999999</x:v>
      </x:c>
      <x:c r="N1346" s="748" t="n">
        <x:f>IFERROR(M1346/J1346,0)</x:f>
        <x:v>0.3470877907964</x:v>
      </x:c>
      <x:c r="O1346" s="744" t="str">
        <x:v>Ödendi</x:v>
      </x:c>
      <x:c r="P1346" s="743" t="n">
        <x:v>46265</x:v>
      </x:c>
      <x:c r="Q1346" s="743" t="n">
        <x:v>46265</x:v>
      </x:c>
      <x:c r="R1346" s="747" t="n">
        <x:f>IF(T1346="İptal",0,IF(O1346="Ödendi",J1346,IF(O1346="Kısmi",J1346*50%,0)))</x:f>
        <x:v>235.56</x:v>
      </x:c>
      <x:c r="S1346" s="747" t="n">
        <x:f>J1346-R1346</x:f>
        <x:v>0</x:v>
      </x:c>
      <x:c r="T1346" s="744" t="str">
        <x:v>Tamamlandı</x:v>
      </x:c>
      <x:c r="U1346" s="749" t="str">
        <x:f>IF(AND(COUNTIF('Ürünler'!$A$6:$A$105,F1346)=1,COUNTIF('Müşteriler'!$A$6:$A$255,E1346)=1),"OK","HATA")</x:f>
        <x:v>OK</x:v>
      </x:c>
    </x:row>
    <x:row r="1347">
      <x:c r="A1347" s="742" t="str">
        <x:v>SIP-01342</x:v>
      </x:c>
      <x:c r="B1347" s="743" t="n">
        <x:v>45990</x:v>
      </x:c>
      <x:c r="C1347" s="744" t="str">
        <x:v>Bayi</x:v>
      </x:c>
      <x:c r="D1347" s="744" t="str">
        <x:v>Adıyaman Merkez</x:v>
      </x:c>
      <x:c r="E1347" s="744" t="str">
        <x:v>MUS-0059</x:v>
      </x:c>
      <x:c r="F1347" s="744" t="str">
        <x:v>URN-0079</x:v>
      </x:c>
      <x:c r="G1347" s="744" t="n">
        <x:v>9</x:v>
      </x:c>
      <x:c r="H1347" s="745" t="n">
        <x:v>144.3</x:v>
      </x:c>
      <x:c r="I1347" s="746" t="n">
        <x:v>0.1</x:v>
      </x:c>
      <x:c r="J1347" s="747" t="n">
        <x:f>IF(T1347="İptal",0,G1347*H1347*(1-I1347))</x:f>
        <x:v>1168.8300000000002</x:v>
      </x:c>
      <x:c r="K1347" s="747" t="n">
        <x:f>IFERROR(INDEX('Ürünler'!$F$6:$F$105,MATCH(F1347,'Ürünler'!$A$6:$A$105,0)),0)</x:f>
        <x:v>96.79</x:v>
      </x:c>
      <x:c r="L1347" s="747" t="n">
        <x:f>IF(T1347="İptal",0,G1347*K1347)</x:f>
        <x:v>871.11</x:v>
      </x:c>
      <x:c r="M1347" s="747" t="n">
        <x:f>J1347-L1347</x:f>
        <x:v>297.72000000000014</x:v>
      </x:c>
      <x:c r="N1347" s="748" t="n">
        <x:f>IFERROR(M1347/J1347,0)</x:f>
        <x:v>0.2547162547162548</x:v>
      </x:c>
      <x:c r="O1347" s="744" t="str">
        <x:v>Bekliyor</x:v>
      </x:c>
      <x:c r="P1347" s="743" t="n">
        <x:v>46005</x:v>
      </x:c>
      <x:c r="Q1347" s="743"/>
      <x:c r="R1347" s="747" t="n">
        <x:f>IF(T1347="İptal",0,IF(O1347="Ödendi",J1347,IF(O1347="Kısmi",J1347*50%,0)))</x:f>
        <x:v>0</x:v>
      </x:c>
      <x:c r="S1347" s="747" t="n">
        <x:f>J1347-R1347</x:f>
        <x:v>1168.8300000000002</x:v>
      </x:c>
      <x:c r="T1347" s="744" t="str">
        <x:v>Tamamlandı</x:v>
      </x:c>
      <x:c r="U1347" s="749" t="str">
        <x:f>IF(AND(COUNTIF('Ürünler'!$A$6:$A$105,F1347)=1,COUNTIF('Müşteriler'!$A$6:$A$255,E1347)=1),"OK","HATA")</x:f>
        <x:v>OK</x:v>
      </x:c>
    </x:row>
    <x:row r="1348">
      <x:c r="A1348" s="742" t="str">
        <x:v>SIP-01343</x:v>
      </x:c>
      <x:c r="B1348" s="743" t="n">
        <x:v>46052</x:v>
      </x:c>
      <x:c r="C1348" s="744" t="str">
        <x:v>Bayi</x:v>
      </x:c>
      <x:c r="D1348" s="744" t="str">
        <x:v>Online</x:v>
      </x:c>
      <x:c r="E1348" s="744" t="str">
        <x:v>MUS-0190</x:v>
      </x:c>
      <x:c r="F1348" s="744" t="str">
        <x:v>URN-0019</x:v>
      </x:c>
      <x:c r="G1348" s="744" t="n">
        <x:v>2</x:v>
      </x:c>
      <x:c r="H1348" s="745" t="n">
        <x:v>61.66</x:v>
      </x:c>
      <x:c r="I1348" s="746" t="n">
        <x:v>0</x:v>
      </x:c>
      <x:c r="J1348" s="747" t="n">
        <x:f>IF(T1348="İptal",0,G1348*H1348*(1-I1348))</x:f>
        <x:v>123.32</x:v>
      </x:c>
      <x:c r="K1348" s="747" t="n">
        <x:f>IFERROR(INDEX('Ürünler'!$F$6:$F$105,MATCH(F1348,'Ürünler'!$A$6:$A$105,0)),0)</x:f>
        <x:v>44</x:v>
      </x:c>
      <x:c r="L1348" s="747" t="n">
        <x:f>IF(T1348="İptal",0,G1348*K1348)</x:f>
        <x:v>88</x:v>
      </x:c>
      <x:c r="M1348" s="747" t="n">
        <x:f>J1348-L1348</x:f>
        <x:v>35.31999999999999</x:v>
      </x:c>
      <x:c r="N1348" s="748" t="n">
        <x:f>IFERROR(M1348/J1348,0)</x:f>
        <x:v>0.28640934155043785</x:v>
      </x:c>
      <x:c r="O1348" s="744" t="str">
        <x:v>Ödendi</x:v>
      </x:c>
      <x:c r="P1348" s="743" t="n">
        <x:v>46059</x:v>
      </x:c>
      <x:c r="Q1348" s="743" t="n">
        <x:v>46058</x:v>
      </x:c>
      <x:c r="R1348" s="747" t="n">
        <x:f>IF(T1348="İptal",0,IF(O1348="Ödendi",J1348,IF(O1348="Kısmi",J1348*50%,0)))</x:f>
        <x:v>123.32</x:v>
      </x:c>
      <x:c r="S1348" s="747" t="n">
        <x:f>J1348-R1348</x:f>
        <x:v>0</x:v>
      </x:c>
      <x:c r="T1348" s="744" t="str">
        <x:v>Tamamlandı</x:v>
      </x:c>
      <x:c r="U1348" s="749" t="str">
        <x:f>IF(AND(COUNTIF('Ürünler'!$A$6:$A$105,F1348)=1,COUNTIF('Müşteriler'!$A$6:$A$255,E1348)=1),"OK","HATA")</x:f>
        <x:v>OK</x:v>
      </x:c>
    </x:row>
    <x:row r="1349">
      <x:c r="A1349" s="742" t="str">
        <x:v>SIP-01344</x:v>
      </x:c>
      <x:c r="B1349" s="743" t="n">
        <x:v>46193</x:v>
      </x:c>
      <x:c r="C1349" s="744" t="str">
        <x:v>Bayi</x:v>
      </x:c>
      <x:c r="D1349" s="744" t="str">
        <x:v>Kahta</x:v>
      </x:c>
      <x:c r="E1349" s="744" t="str">
        <x:v>MUS-0174</x:v>
      </x:c>
      <x:c r="F1349" s="744" t="str">
        <x:v>URN-0065</x:v>
      </x:c>
      <x:c r="G1349" s="744" t="n">
        <x:v>5</x:v>
      </x:c>
      <x:c r="H1349" s="745" t="n">
        <x:v>185.89</x:v>
      </x:c>
      <x:c r="I1349" s="746" t="n">
        <x:v>0.05</x:v>
      </x:c>
      <x:c r="J1349" s="747" t="n">
        <x:f>IF(T1349="İptal",0,G1349*H1349*(1-I1349))</x:f>
        <x:v>882.9774999999998</x:v>
      </x:c>
      <x:c r="K1349" s="747" t="n">
        <x:f>IFERROR(INDEX('Ürünler'!$F$6:$F$105,MATCH(F1349,'Ürünler'!$A$6:$A$105,0)),0)</x:f>
        <x:v>117.48</x:v>
      </x:c>
      <x:c r="L1349" s="747" t="n">
        <x:f>IF(T1349="İptal",0,G1349*K1349)</x:f>
        <x:v>587.4</x:v>
      </x:c>
      <x:c r="M1349" s="747" t="n">
        <x:f>J1349-L1349</x:f>
        <x:v>295.5774999999999</x:v>
      </x:c>
      <x:c r="N1349" s="748" t="n">
        <x:f>IFERROR(M1349/J1349,0)</x:f>
        <x:v>0.33475088549821475</x:v>
      </x:c>
      <x:c r="O1349" s="744" t="str">
        <x:v>Ödendi</x:v>
      </x:c>
      <x:c r="P1349" s="743" t="n">
        <x:v>46200</x:v>
      </x:c>
      <x:c r="Q1349" s="743" t="n">
        <x:v>46194</x:v>
      </x:c>
      <x:c r="R1349" s="747" t="n">
        <x:f>IF(T1349="İptal",0,IF(O1349="Ödendi",J1349,IF(O1349="Kısmi",J1349*50%,0)))</x:f>
        <x:v>882.9774999999998</x:v>
      </x:c>
      <x:c r="S1349" s="747" t="n">
        <x:f>J1349-R1349</x:f>
        <x:v>0</x:v>
      </x:c>
      <x:c r="T1349" s="744" t="str">
        <x:v>Tamamlandı</x:v>
      </x:c>
      <x:c r="U1349" s="749" t="str">
        <x:f>IF(AND(COUNTIF('Ürünler'!$A$6:$A$105,F1349)=1,COUNTIF('Müşteriler'!$A$6:$A$255,E1349)=1),"OK","HATA")</x:f>
        <x:v>OK</x:v>
      </x:c>
    </x:row>
    <x:row r="1350">
      <x:c r="A1350" s="742" t="str">
        <x:v>SIP-01345</x:v>
      </x:c>
      <x:c r="B1350" s="743" t="n">
        <x:v>46041</x:v>
      </x:c>
      <x:c r="C1350" s="744" t="str">
        <x:v>Kurumsal</x:v>
      </x:c>
      <x:c r="D1350" s="744" t="str">
        <x:v>Adıyaman Merkez</x:v>
      </x:c>
      <x:c r="E1350" s="744" t="str">
        <x:v>MUS-0099</x:v>
      </x:c>
      <x:c r="F1350" s="744" t="str">
        <x:v>URN-0080</x:v>
      </x:c>
      <x:c r="G1350" s="744" t="n">
        <x:v>16</x:v>
      </x:c>
      <x:c r="H1350" s="745" t="n">
        <x:v>162.23</x:v>
      </x:c>
      <x:c r="I1350" s="746" t="n">
        <x:v>0</x:v>
      </x:c>
      <x:c r="J1350" s="747" t="n">
        <x:f>IF(T1350="İptal",0,G1350*H1350*(1-I1350))</x:f>
        <x:v>2595.68</x:v>
      </x:c>
      <x:c r="K1350" s="747" t="n">
        <x:f>IFERROR(INDEX('Ürünler'!$F$6:$F$105,MATCH(F1350,'Ürünler'!$A$6:$A$105,0)),0)</x:f>
        <x:v>111.86</x:v>
      </x:c>
      <x:c r="L1350" s="747" t="n">
        <x:f>IF(T1350="İptal",0,G1350*K1350)</x:f>
        <x:v>1789.76</x:v>
      </x:c>
      <x:c r="M1350" s="747" t="n">
        <x:f>J1350-L1350</x:f>
        <x:v>805.9199999999998</x:v>
      </x:c>
      <x:c r="N1350" s="748" t="n">
        <x:f>IFERROR(M1350/J1350,0)</x:f>
        <x:v>0.310485113727424</x:v>
      </x:c>
      <x:c r="O1350" s="744" t="str">
        <x:v>Ödendi</x:v>
      </x:c>
      <x:c r="P1350" s="743" t="n">
        <x:v>46056</x:v>
      </x:c>
      <x:c r="Q1350" s="743" t="n">
        <x:v>46042</x:v>
      </x:c>
      <x:c r="R1350" s="747" t="n">
        <x:f>IF(T1350="İptal",0,IF(O1350="Ödendi",J1350,IF(O1350="Kısmi",J1350*50%,0)))</x:f>
        <x:v>2595.68</x:v>
      </x:c>
      <x:c r="S1350" s="747" t="n">
        <x:f>J1350-R1350</x:f>
        <x:v>0</x:v>
      </x:c>
      <x:c r="T1350" s="744" t="str">
        <x:v>Tamamlandı</x:v>
      </x:c>
      <x:c r="U1350" s="749" t="str">
        <x:f>IF(AND(COUNTIF('Ürünler'!$A$6:$A$105,F1350)=1,COUNTIF('Müşteriler'!$A$6:$A$255,E1350)=1),"OK","HATA")</x:f>
        <x:v>OK</x:v>
      </x:c>
    </x:row>
    <x:row r="1351">
      <x:c r="A1351" s="742" t="str">
        <x:v>SIP-01346</x:v>
      </x:c>
      <x:c r="B1351" s="743" t="n">
        <x:v>45914</x:v>
      </x:c>
      <x:c r="C1351" s="744" t="str">
        <x:v>Mağaza</x:v>
      </x:c>
      <x:c r="D1351" s="744" t="str">
        <x:v>Kahta</x:v>
      </x:c>
      <x:c r="E1351" s="744" t="str">
        <x:v>MUS-0183</x:v>
      </x:c>
      <x:c r="F1351" s="744" t="str">
        <x:v>URN-0032</x:v>
      </x:c>
      <x:c r="G1351" s="744" t="n">
        <x:v>15</x:v>
      </x:c>
      <x:c r="H1351" s="745" t="n">
        <x:v>206.06</x:v>
      </x:c>
      <x:c r="I1351" s="746" t="n">
        <x:v>0.05</x:v>
      </x:c>
      <x:c r="J1351" s="747" t="n">
        <x:f>IF(T1351="İptal",0,G1351*H1351*(1-I1351))</x:f>
        <x:v>2936.355</x:v>
      </x:c>
      <x:c r="K1351" s="747" t="n">
        <x:f>IFERROR(INDEX('Ürünler'!$F$6:$F$105,MATCH(F1351,'Ürünler'!$A$6:$A$105,0)),0)</x:f>
        <x:v>128.9</x:v>
      </x:c>
      <x:c r="L1351" s="747" t="n">
        <x:f>IF(T1351="İptal",0,G1351*K1351)</x:f>
        <x:v>1933.5</x:v>
      </x:c>
      <x:c r="M1351" s="747" t="n">
        <x:f>J1351-L1351</x:f>
        <x:v>1002.855</x:v>
      </x:c>
      <x:c r="N1351" s="748" t="n">
        <x:f>IFERROR(M1351/J1351,0)</x:f>
        <x:v>0.3415305710651471</x:v>
      </x:c>
      <x:c r="O1351" s="744" t="str">
        <x:v>Ödendi</x:v>
      </x:c>
      <x:c r="P1351" s="743" t="n">
        <x:v>45929</x:v>
      </x:c>
      <x:c r="Q1351" s="743" t="n">
        <x:v>45919</x:v>
      </x:c>
      <x:c r="R1351" s="747" t="n">
        <x:f>IF(T1351="İptal",0,IF(O1351="Ödendi",J1351,IF(O1351="Kısmi",J1351*50%,0)))</x:f>
        <x:v>2936.355</x:v>
      </x:c>
      <x:c r="S1351" s="747" t="n">
        <x:f>J1351-R1351</x:f>
        <x:v>0</x:v>
      </x:c>
      <x:c r="T1351" s="744" t="str">
        <x:v>Tamamlandı</x:v>
      </x:c>
      <x:c r="U1351" s="749" t="str">
        <x:f>IF(AND(COUNTIF('Ürünler'!$A$6:$A$105,F1351)=1,COUNTIF('Müşteriler'!$A$6:$A$255,E1351)=1),"OK","HATA")</x:f>
        <x:v>OK</x:v>
      </x:c>
    </x:row>
    <x:row r="1352">
      <x:c r="A1352" s="742" t="str">
        <x:v>SIP-01347</x:v>
      </x:c>
      <x:c r="B1352" s="743" t="n">
        <x:v>46207</x:v>
      </x:c>
      <x:c r="C1352" s="744" t="str">
        <x:v>Mağaza</x:v>
      </x:c>
      <x:c r="D1352" s="744" t="str">
        <x:v>Kahta</x:v>
      </x:c>
      <x:c r="E1352" s="744" t="str">
        <x:v>MUS-0162</x:v>
      </x:c>
      <x:c r="F1352" s="744" t="str">
        <x:v>URN-0008</x:v>
      </x:c>
      <x:c r="G1352" s="744" t="n">
        <x:v>10</x:v>
      </x:c>
      <x:c r="H1352" s="745" t="n">
        <x:v>119.86</x:v>
      </x:c>
      <x:c r="I1352" s="746" t="n">
        <x:v>0.05</x:v>
      </x:c>
      <x:c r="J1352" s="747" t="n">
        <x:f>IF(T1352="İptal",0,G1352*H1352*(1-I1352))</x:f>
        <x:v>1138.6699999999998</x:v>
      </x:c>
      <x:c r="K1352" s="747" t="n">
        <x:f>IFERROR(INDEX('Ürünler'!$F$6:$F$105,MATCH(F1352,'Ürünler'!$A$6:$A$105,0)),0)</x:f>
        <x:v>80.54</x:v>
      </x:c>
      <x:c r="L1352" s="747" t="n">
        <x:f>IF(T1352="İptal",0,G1352*K1352)</x:f>
        <x:v>805.4000000000001</x:v>
      </x:c>
      <x:c r="M1352" s="747" t="n">
        <x:f>J1352-L1352</x:f>
        <x:v>333.26999999999975</x:v>
      </x:c>
      <x:c r="N1352" s="748" t="n">
        <x:f>IFERROR(M1352/J1352,0)</x:f>
        <x:v>0.2926835694274898</x:v>
      </x:c>
      <x:c r="O1352" s="744" t="str">
        <x:v>Ödendi</x:v>
      </x:c>
      <x:c r="P1352" s="743" t="n">
        <x:v>46222</x:v>
      </x:c>
      <x:c r="Q1352" s="743" t="n">
        <x:v>46222</x:v>
      </x:c>
      <x:c r="R1352" s="747" t="n">
        <x:f>IF(T1352="İptal",0,IF(O1352="Ödendi",J1352,IF(O1352="Kısmi",J1352*50%,0)))</x:f>
        <x:v>1138.6699999999998</x:v>
      </x:c>
      <x:c r="S1352" s="747" t="n">
        <x:f>J1352-R1352</x:f>
        <x:v>0</x:v>
      </x:c>
      <x:c r="T1352" s="744" t="str">
        <x:v>Tamamlandı</x:v>
      </x:c>
      <x:c r="U1352" s="749" t="str">
        <x:f>IF(AND(COUNTIF('Ürünler'!$A$6:$A$105,F1352)=1,COUNTIF('Müşteriler'!$A$6:$A$255,E1352)=1),"OK","HATA")</x:f>
        <x:v>OK</x:v>
      </x:c>
    </x:row>
    <x:row r="1353">
      <x:c r="A1353" s="742" t="str">
        <x:v>SIP-01348</x:v>
      </x:c>
      <x:c r="B1353" s="743" t="n">
        <x:v>46112</x:v>
      </x:c>
      <x:c r="C1353" s="744" t="str">
        <x:v>Kurumsal</x:v>
      </x:c>
      <x:c r="D1353" s="744" t="str">
        <x:v>Kahta</x:v>
      </x:c>
      <x:c r="E1353" s="744" t="str">
        <x:v>MUS-0202</x:v>
      </x:c>
      <x:c r="F1353" s="744" t="str">
        <x:v>URN-0033</x:v>
      </x:c>
      <x:c r="G1353" s="744" t="n">
        <x:v>7</x:v>
      </x:c>
      <x:c r="H1353" s="745" t="n">
        <x:v>200.74</x:v>
      </x:c>
      <x:c r="I1353" s="746" t="n">
        <x:v>0.05</x:v>
      </x:c>
      <x:c r="J1353" s="747" t="n">
        <x:f>IF(T1353="İptal",0,G1353*H1353*(1-I1353))</x:f>
        <x:v>1334.921</x:v>
      </x:c>
      <x:c r="K1353" s="747" t="n">
        <x:f>IFERROR(INDEX('Ürünler'!$F$6:$F$105,MATCH(F1353,'Ürünler'!$A$6:$A$105,0)),0)</x:f>
        <x:v>134.55</x:v>
      </x:c>
      <x:c r="L1353" s="747" t="n">
        <x:f>IF(T1353="İptal",0,G1353*K1353)</x:f>
        <x:v>941.8500000000001</x:v>
      </x:c>
      <x:c r="M1353" s="747" t="n">
        <x:f>J1353-L1353</x:f>
        <x:v>393.0709999999999</x:v>
      </x:c>
      <x:c r="N1353" s="748" t="n">
        <x:f>IFERROR(M1353/J1353,0)</x:f>
        <x:v>0.2944526305301961</x:v>
      </x:c>
      <x:c r="O1353" s="744" t="str">
        <x:v>Kısmi</x:v>
      </x:c>
      <x:c r="P1353" s="743" t="n">
        <x:v>46157</x:v>
      </x:c>
      <x:c r="Q1353" s="743" t="n">
        <x:v>46145</x:v>
      </x:c>
      <x:c r="R1353" s="747" t="n">
        <x:f>IF(T1353="İptal",0,IF(O1353="Ödendi",J1353,IF(O1353="Kısmi",J1353*50%,0)))</x:f>
        <x:v>667.4605</x:v>
      </x:c>
      <x:c r="S1353" s="747" t="n">
        <x:f>J1353-R1353</x:f>
        <x:v>667.4605</x:v>
      </x:c>
      <x:c r="T1353" s="744" t="str">
        <x:v>Tamamlandı</x:v>
      </x:c>
      <x:c r="U1353" s="749" t="str">
        <x:f>IF(AND(COUNTIF('Ürünler'!$A$6:$A$105,F1353)=1,COUNTIF('Müşteriler'!$A$6:$A$255,E1353)=1),"OK","HATA")</x:f>
        <x:v>OK</x:v>
      </x:c>
    </x:row>
    <x:row r="1354">
      <x:c r="A1354" s="742" t="str">
        <x:v>SIP-01349</x:v>
      </x:c>
      <x:c r="B1354" s="743" t="n">
        <x:v>45981</x:v>
      </x:c>
      <x:c r="C1354" s="744" t="str">
        <x:v>Bayi</x:v>
      </x:c>
      <x:c r="D1354" s="744" t="str">
        <x:v>Kahta</x:v>
      </x:c>
      <x:c r="E1354" s="744" t="str">
        <x:v>MUS-0051</x:v>
      </x:c>
      <x:c r="F1354" s="744" t="str">
        <x:v>URN-0033</x:v>
      </x:c>
      <x:c r="G1354" s="744" t="n">
        <x:v>16</x:v>
      </x:c>
      <x:c r="H1354" s="745" t="n">
        <x:v>194.98</x:v>
      </x:c>
      <x:c r="I1354" s="746" t="n">
        <x:v>0.1</x:v>
      </x:c>
      <x:c r="J1354" s="747" t="n">
        <x:f>IF(T1354="İptal",0,G1354*H1354*(1-I1354))</x:f>
        <x:v>2807.712</x:v>
      </x:c>
      <x:c r="K1354" s="747" t="n">
        <x:f>IFERROR(INDEX('Ürünler'!$F$6:$F$105,MATCH(F1354,'Ürünler'!$A$6:$A$105,0)),0)</x:f>
        <x:v>134.55</x:v>
      </x:c>
      <x:c r="L1354" s="747" t="n">
        <x:f>IF(T1354="İptal",0,G1354*K1354)</x:f>
        <x:v>2152.8</x:v>
      </x:c>
      <x:c r="M1354" s="747" t="n">
        <x:f>J1354-L1354</x:f>
        <x:v>654.9119999999998</x:v>
      </x:c>
      <x:c r="N1354" s="748" t="n">
        <x:f>IFERROR(M1354/J1354,0)</x:f>
        <x:v>0.23325469278900393</x:v>
      </x:c>
      <x:c r="O1354" s="744" t="str">
        <x:v>Kısmi</x:v>
      </x:c>
      <x:c r="P1354" s="743" t="n">
        <x:v>45988</x:v>
      </x:c>
      <x:c r="Q1354" s="743" t="n">
        <x:v>45993</x:v>
      </x:c>
      <x:c r="R1354" s="747" t="n">
        <x:f>IF(T1354="İptal",0,IF(O1354="Ödendi",J1354,IF(O1354="Kısmi",J1354*50%,0)))</x:f>
        <x:v>1403.856</x:v>
      </x:c>
      <x:c r="S1354" s="747" t="n">
        <x:f>J1354-R1354</x:f>
        <x:v>1403.856</x:v>
      </x:c>
      <x:c r="T1354" s="744" t="str">
        <x:v>Tamamlandı</x:v>
      </x:c>
      <x:c r="U1354" s="749" t="str">
        <x:f>IF(AND(COUNTIF('Ürünler'!$A$6:$A$105,F1354)=1,COUNTIF('Müşteriler'!$A$6:$A$255,E1354)=1),"OK","HATA")</x:f>
        <x:v>OK</x:v>
      </x:c>
    </x:row>
    <x:row r="1355">
      <x:c r="A1355" s="742" t="str">
        <x:v>SIP-01350</x:v>
      </x:c>
      <x:c r="B1355" s="743" t="n">
        <x:v>46085</x:v>
      </x:c>
      <x:c r="C1355" s="744" t="str">
        <x:v>Mağaza</x:v>
      </x:c>
      <x:c r="D1355" s="744" t="str">
        <x:v>Adıyaman Merkez</x:v>
      </x:c>
      <x:c r="E1355" s="744" t="str">
        <x:v>MUS-0067</x:v>
      </x:c>
      <x:c r="F1355" s="744" t="str">
        <x:v>URN-0033</x:v>
      </x:c>
      <x:c r="G1355" s="744" t="n">
        <x:v>1</x:v>
      </x:c>
      <x:c r="H1355" s="745" t="n">
        <x:v>220.11</x:v>
      </x:c>
      <x:c r="I1355" s="746" t="n">
        <x:v>0.05</x:v>
      </x:c>
      <x:c r="J1355" s="747" t="n">
        <x:f>IF(T1355="İptal",0,G1355*H1355*(1-I1355))</x:f>
        <x:v>209.1045</x:v>
      </x:c>
      <x:c r="K1355" s="747" t="n">
        <x:f>IFERROR(INDEX('Ürünler'!$F$6:$F$105,MATCH(F1355,'Ürünler'!$A$6:$A$105,0)),0)</x:f>
        <x:v>134.55</x:v>
      </x:c>
      <x:c r="L1355" s="747" t="n">
        <x:f>IF(T1355="İptal",0,G1355*K1355)</x:f>
        <x:v>134.55</x:v>
      </x:c>
      <x:c r="M1355" s="747" t="n">
        <x:f>J1355-L1355</x:f>
        <x:v>74.55449999999999</x:v>
      </x:c>
      <x:c r="N1355" s="748" t="n">
        <x:f>IFERROR(M1355/J1355,0)</x:f>
        <x:v>0.3565418247813892</x:v>
      </x:c>
      <x:c r="O1355" s="744" t="str">
        <x:v>Ödendi</x:v>
      </x:c>
      <x:c r="P1355" s="743" t="n">
        <x:v>46130</x:v>
      </x:c>
      <x:c r="Q1355" s="743" t="n">
        <x:v>46090</x:v>
      </x:c>
      <x:c r="R1355" s="747" t="n">
        <x:f>IF(T1355="İptal",0,IF(O1355="Ödendi",J1355,IF(O1355="Kısmi",J1355*50%,0)))</x:f>
        <x:v>209.1045</x:v>
      </x:c>
      <x:c r="S1355" s="747" t="n">
        <x:f>J1355-R1355</x:f>
        <x:v>0</x:v>
      </x:c>
      <x:c r="T1355" s="744" t="str">
        <x:v>Tamamlandı</x:v>
      </x:c>
      <x:c r="U1355" s="749" t="str">
        <x:f>IF(AND(COUNTIF('Ürünler'!$A$6:$A$105,F1355)=1,COUNTIF('Müşteriler'!$A$6:$A$255,E1355)=1),"OK","HATA")</x:f>
        <x:v>OK</x:v>
      </x:c>
    </x:row>
    <x:row r="1356">
      <x:c r="A1356" s="742" t="str">
        <x:v>SIP-01351</x:v>
      </x:c>
      <x:c r="B1356" s="743" t="n">
        <x:v>45916</x:v>
      </x:c>
      <x:c r="C1356" s="744" t="str">
        <x:v>E-ticaret</x:v>
      </x:c>
      <x:c r="D1356" s="744" t="str">
        <x:v>Adıyaman Merkez</x:v>
      </x:c>
      <x:c r="E1356" s="744" t="str">
        <x:v>MUS-0079</x:v>
      </x:c>
      <x:c r="F1356" s="744" t="str">
        <x:v>URN-0070</x:v>
      </x:c>
      <x:c r="G1356" s="744" t="n">
        <x:v>5</x:v>
      </x:c>
      <x:c r="H1356" s="745" t="n">
        <x:v>59.85</x:v>
      </x:c>
      <x:c r="I1356" s="746" t="n">
        <x:v>0.15</x:v>
      </x:c>
      <x:c r="J1356" s="747" t="n">
        <x:f>IF(T1356="İptal",0,G1356*H1356*(1-I1356))</x:f>
        <x:v>254.36249999999998</x:v>
      </x:c>
      <x:c r="K1356" s="747" t="n">
        <x:f>IFERROR(INDEX('Ürünler'!$F$6:$F$105,MATCH(F1356,'Ürünler'!$A$6:$A$105,0)),0)</x:f>
        <x:v>38.45</x:v>
      </x:c>
      <x:c r="L1356" s="747" t="n">
        <x:f>IF(T1356="İptal",0,G1356*K1356)</x:f>
        <x:v>192.25</x:v>
      </x:c>
      <x:c r="M1356" s="747" t="n">
        <x:f>J1356-L1356</x:f>
        <x:v>62.11249999999998</x:v>
      </x:c>
      <x:c r="N1356" s="748" t="n">
        <x:f>IFERROR(M1356/J1356,0)</x:f>
        <x:v>0.24418890363162804</x:v>
      </x:c>
      <x:c r="O1356" s="744" t="str">
        <x:v>Ödendi</x:v>
      </x:c>
      <x:c r="P1356" s="743" t="n">
        <x:v>45923</x:v>
      </x:c>
      <x:c r="Q1356" s="743" t="n">
        <x:v>45923</x:v>
      </x:c>
      <x:c r="R1356" s="747" t="n">
        <x:f>IF(T1356="İptal",0,IF(O1356="Ödendi",J1356,IF(O1356="Kısmi",J1356*50%,0)))</x:f>
        <x:v>254.36249999999998</x:v>
      </x:c>
      <x:c r="S1356" s="747" t="n">
        <x:f>J1356-R1356</x:f>
        <x:v>0</x:v>
      </x:c>
      <x:c r="T1356" s="744" t="str">
        <x:v>Tamamlandı</x:v>
      </x:c>
      <x:c r="U1356" s="749" t="str">
        <x:f>IF(AND(COUNTIF('Ürünler'!$A$6:$A$105,F1356)=1,COUNTIF('Müşteriler'!$A$6:$A$255,E1356)=1),"OK","HATA")</x:f>
        <x:v>OK</x:v>
      </x:c>
    </x:row>
    <x:row r="1357">
      <x:c r="A1357" s="742" t="str">
        <x:v>SIP-01352</x:v>
      </x:c>
      <x:c r="B1357" s="743" t="n">
        <x:v>46066</x:v>
      </x:c>
      <x:c r="C1357" s="744" t="str">
        <x:v>Kurumsal</x:v>
      </x:c>
      <x:c r="D1357" s="744" t="str">
        <x:v>Online</x:v>
      </x:c>
      <x:c r="E1357" s="744" t="str">
        <x:v>MUS-0080</x:v>
      </x:c>
      <x:c r="F1357" s="744" t="str">
        <x:v>URN-0047</x:v>
      </x:c>
      <x:c r="G1357" s="744" t="n">
        <x:v>13</x:v>
      </x:c>
      <x:c r="H1357" s="745" t="n">
        <x:v>193.28</x:v>
      </x:c>
      <x:c r="I1357" s="746" t="n">
        <x:v>0</x:v>
      </x:c>
      <x:c r="J1357" s="747" t="n">
        <x:f>IF(T1357="İptal",0,G1357*H1357*(1-I1357))</x:f>
        <x:v>2512.64</x:v>
      </x:c>
      <x:c r="K1357" s="747" t="n">
        <x:f>IFERROR(INDEX('Ürünler'!$F$6:$F$105,MATCH(F1357,'Ürünler'!$A$6:$A$105,0)),0)</x:f>
        <x:v>131.32</x:v>
      </x:c>
      <x:c r="L1357" s="747" t="n">
        <x:f>IF(T1357="İptal",0,G1357*K1357)</x:f>
        <x:v>1707.1599999999999</x:v>
      </x:c>
      <x:c r="M1357" s="747" t="n">
        <x:f>J1357-L1357</x:f>
        <x:v>805.48</x:v>
      </x:c>
      <x:c r="N1357" s="748" t="n">
        <x:f>IFERROR(M1357/J1357,0)</x:f>
        <x:v>0.3205711920529802</x:v>
      </x:c>
      <x:c r="O1357" s="744" t="str">
        <x:v>Ödendi</x:v>
      </x:c>
      <x:c r="P1357" s="743" t="n">
        <x:v>46096</x:v>
      </x:c>
      <x:c r="Q1357" s="743" t="n">
        <x:v>46084</x:v>
      </x:c>
      <x:c r="R1357" s="747" t="n">
        <x:f>IF(T1357="İptal",0,IF(O1357="Ödendi",J1357,IF(O1357="Kısmi",J1357*50%,0)))</x:f>
        <x:v>2512.64</x:v>
      </x:c>
      <x:c r="S1357" s="747" t="n">
        <x:f>J1357-R1357</x:f>
        <x:v>0</x:v>
      </x:c>
      <x:c r="T1357" s="744" t="str">
        <x:v>Tamamlandı</x:v>
      </x:c>
      <x:c r="U1357" s="749" t="str">
        <x:f>IF(AND(COUNTIF('Ürünler'!$A$6:$A$105,F1357)=1,COUNTIF('Müşteriler'!$A$6:$A$255,E1357)=1),"OK","HATA")</x:f>
        <x:v>OK</x:v>
      </x:c>
    </x:row>
    <x:row r="1358">
      <x:c r="A1358" s="742" t="str">
        <x:v>SIP-01353</x:v>
      </x:c>
      <x:c r="B1358" s="743" t="n">
        <x:v>46077</x:v>
      </x:c>
      <x:c r="C1358" s="744" t="str">
        <x:v>Kurumsal</x:v>
      </x:c>
      <x:c r="D1358" s="744" t="str">
        <x:v>Online</x:v>
      </x:c>
      <x:c r="E1358" s="744" t="str">
        <x:v>MUS-0082</x:v>
      </x:c>
      <x:c r="F1358" s="744" t="str">
        <x:v>URN-0091</x:v>
      </x:c>
      <x:c r="G1358" s="744" t="n">
        <x:v>10</x:v>
      </x:c>
      <x:c r="H1358" s="745" t="n">
        <x:v>78.77</x:v>
      </x:c>
      <x:c r="I1358" s="746" t="n">
        <x:v>0</x:v>
      </x:c>
      <x:c r="J1358" s="747" t="n">
        <x:f>IF(T1358="İptal",0,G1358*H1358*(1-I1358))</x:f>
        <x:v>787.6999999999999</x:v>
      </x:c>
      <x:c r="K1358" s="747" t="n">
        <x:f>IFERROR(INDEX('Ürünler'!$F$6:$F$105,MATCH(F1358,'Ürünler'!$A$6:$A$105,0)),0)</x:f>
        <x:v>58.36</x:v>
      </x:c>
      <x:c r="L1358" s="747" t="n">
        <x:f>IF(T1358="İptal",0,G1358*K1358)</x:f>
        <x:v>583.6</x:v>
      </x:c>
      <x:c r="M1358" s="747" t="n">
        <x:f>J1358-L1358</x:f>
        <x:v>204.0999999999999</x:v>
      </x:c>
      <x:c r="N1358" s="748" t="n">
        <x:f>IFERROR(M1358/J1358,0)</x:f>
        <x:v>0.2591087977656467</x:v>
      </x:c>
      <x:c r="O1358" s="744" t="str">
        <x:v>Ödendi</x:v>
      </x:c>
      <x:c r="P1358" s="743" t="n">
        <x:v>46084</x:v>
      </x:c>
      <x:c r="Q1358" s="743" t="n">
        <x:v>46080</x:v>
      </x:c>
      <x:c r="R1358" s="747" t="n">
        <x:f>IF(T1358="İptal",0,IF(O1358="Ödendi",J1358,IF(O1358="Kısmi",J1358*50%,0)))</x:f>
        <x:v>787.6999999999999</x:v>
      </x:c>
      <x:c r="S1358" s="747" t="n">
        <x:f>J1358-R1358</x:f>
        <x:v>0</x:v>
      </x:c>
      <x:c r="T1358" s="744" t="str">
        <x:v>Tamamlandı</x:v>
      </x:c>
      <x:c r="U1358" s="749" t="str">
        <x:f>IF(AND(COUNTIF('Ürünler'!$A$6:$A$105,F1358)=1,COUNTIF('Müşteriler'!$A$6:$A$255,E1358)=1),"OK","HATA")</x:f>
        <x:v>OK</x:v>
      </x:c>
    </x:row>
    <x:row r="1359">
      <x:c r="A1359" s="742" t="str">
        <x:v>SIP-01354</x:v>
      </x:c>
      <x:c r="B1359" s="743" t="n">
        <x:v>45953</x:v>
      </x:c>
      <x:c r="C1359" s="744" t="str">
        <x:v>Bayi</x:v>
      </x:c>
      <x:c r="D1359" s="744" t="str">
        <x:v>Kahta</x:v>
      </x:c>
      <x:c r="E1359" s="744" t="str">
        <x:v>MUS-0026</x:v>
      </x:c>
      <x:c r="F1359" s="744" t="str">
        <x:v>URN-0068</x:v>
      </x:c>
      <x:c r="G1359" s="744" t="n">
        <x:v>6</x:v>
      </x:c>
      <x:c r="H1359" s="745" t="n">
        <x:v>242.41</x:v>
      </x:c>
      <x:c r="I1359" s="746" t="n">
        <x:v>0.05</x:v>
      </x:c>
      <x:c r="J1359" s="747" t="n">
        <x:f>IF(T1359="İptal",0,G1359*H1359*(1-I1359))</x:f>
        <x:v>1381.737</x:v>
      </x:c>
      <x:c r="K1359" s="747" t="n">
        <x:f>IFERROR(INDEX('Ürünler'!$F$6:$F$105,MATCH(F1359,'Ürünler'!$A$6:$A$105,0)),0)</x:f>
        <x:v>154.14</x:v>
      </x:c>
      <x:c r="L1359" s="747" t="n">
        <x:f>IF(T1359="İptal",0,G1359*K1359)</x:f>
        <x:v>924.8399999999999</x:v>
      </x:c>
      <x:c r="M1359" s="747" t="n">
        <x:f>J1359-L1359</x:f>
        <x:v>456.89700000000016</x:v>
      </x:c>
      <x:c r="N1359" s="748" t="n">
        <x:f>IFERROR(M1359/J1359,0)</x:f>
        <x:v>0.33066857151541873</x:v>
      </x:c>
      <x:c r="O1359" s="744" t="str">
        <x:v>Ödendi</x:v>
      </x:c>
      <x:c r="P1359" s="743" t="n">
        <x:v>45983</x:v>
      </x:c>
      <x:c r="Q1359" s="743" t="n">
        <x:v>45955</x:v>
      </x:c>
      <x:c r="R1359" s="747" t="n">
        <x:f>IF(T1359="İptal",0,IF(O1359="Ödendi",J1359,IF(O1359="Kısmi",J1359*50%,0)))</x:f>
        <x:v>1381.737</x:v>
      </x:c>
      <x:c r="S1359" s="747" t="n">
        <x:f>J1359-R1359</x:f>
        <x:v>0</x:v>
      </x:c>
      <x:c r="T1359" s="744" t="str">
        <x:v>Tamamlandı</x:v>
      </x:c>
      <x:c r="U1359" s="749" t="str">
        <x:f>IF(AND(COUNTIF('Ürünler'!$A$6:$A$105,F1359)=1,COUNTIF('Müşteriler'!$A$6:$A$255,E1359)=1),"OK","HATA")</x:f>
        <x:v>OK</x:v>
      </x:c>
    </x:row>
    <x:row r="1360">
      <x:c r="A1360" s="742" t="str">
        <x:v>SIP-01355</x:v>
      </x:c>
      <x:c r="B1360" s="743" t="n">
        <x:v>46001</x:v>
      </x:c>
      <x:c r="C1360" s="744" t="str">
        <x:v>Kurumsal</x:v>
      </x:c>
      <x:c r="D1360" s="744" t="str">
        <x:v>Online</x:v>
      </x:c>
      <x:c r="E1360" s="744" t="str">
        <x:v>MUS-0182</x:v>
      </x:c>
      <x:c r="F1360" s="744" t="str">
        <x:v>URN-0069</x:v>
      </x:c>
      <x:c r="G1360" s="744" t="n">
        <x:v>6</x:v>
      </x:c>
      <x:c r="H1360" s="745" t="n">
        <x:v>60.61</x:v>
      </x:c>
      <x:c r="I1360" s="746" t="n">
        <x:v>0.1</x:v>
      </x:c>
      <x:c r="J1360" s="747" t="n">
        <x:f>IF(T1360="İptal",0,G1360*H1360*(1-I1360))</x:f>
        <x:v>327.294</x:v>
      </x:c>
      <x:c r="K1360" s="747" t="n">
        <x:f>IFERROR(INDEX('Ürünler'!$F$6:$F$105,MATCH(F1360,'Ürünler'!$A$6:$A$105,0)),0)</x:f>
        <x:v>39.33</x:v>
      </x:c>
      <x:c r="L1360" s="747" t="n">
        <x:f>IF(T1360="İptal",0,G1360*K1360)</x:f>
        <x:v>235.98</x:v>
      </x:c>
      <x:c r="M1360" s="747" t="n">
        <x:f>J1360-L1360</x:f>
        <x:v>91.314</x:v>
      </x:c>
      <x:c r="N1360" s="748" t="n">
        <x:f>IFERROR(M1360/J1360,0)</x:f>
        <x:v>0.27899686520376177</x:v>
      </x:c>
      <x:c r="O1360" s="744" t="str">
        <x:v>Ödendi</x:v>
      </x:c>
      <x:c r="P1360" s="743" t="n">
        <x:v>46046</x:v>
      </x:c>
      <x:c r="Q1360" s="743" t="n">
        <x:v>46012</x:v>
      </x:c>
      <x:c r="R1360" s="747" t="n">
        <x:f>IF(T1360="İptal",0,IF(O1360="Ödendi",J1360,IF(O1360="Kısmi",J1360*50%,0)))</x:f>
        <x:v>327.294</x:v>
      </x:c>
      <x:c r="S1360" s="747" t="n">
        <x:f>J1360-R1360</x:f>
        <x:v>0</x:v>
      </x:c>
      <x:c r="T1360" s="744" t="str">
        <x:v>Tamamlandı</x:v>
      </x:c>
      <x:c r="U1360" s="749" t="str">
        <x:f>IF(AND(COUNTIF('Ürünler'!$A$6:$A$105,F1360)=1,COUNTIF('Müşteriler'!$A$6:$A$255,E1360)=1),"OK","HATA")</x:f>
        <x:v>OK</x:v>
      </x:c>
    </x:row>
    <x:row r="1361">
      <x:c r="A1361" s="742" t="str">
        <x:v>SIP-01356</x:v>
      </x:c>
      <x:c r="B1361" s="743" t="n">
        <x:v>45954</x:v>
      </x:c>
      <x:c r="C1361" s="744" t="str">
        <x:v>Kurumsal</x:v>
      </x:c>
      <x:c r="D1361" s="744" t="str">
        <x:v>Kahta</x:v>
      </x:c>
      <x:c r="E1361" s="744" t="str">
        <x:v>MUS-0068</x:v>
      </x:c>
      <x:c r="F1361" s="744" t="str">
        <x:v>URN-0083</x:v>
      </x:c>
      <x:c r="G1361" s="744" t="n">
        <x:v>7</x:v>
      </x:c>
      <x:c r="H1361" s="745" t="n">
        <x:v>163.67</x:v>
      </x:c>
      <x:c r="I1361" s="746" t="n">
        <x:v>0.1</x:v>
      </x:c>
      <x:c r="J1361" s="747" t="n">
        <x:f>IF(T1361="İptal",0,G1361*H1361*(1-I1361))</x:f>
        <x:v>1031.1209999999999</x:v>
      </x:c>
      <x:c r="K1361" s="747" t="n">
        <x:f>IFERROR(INDEX('Ürünler'!$F$6:$F$105,MATCH(F1361,'Ürünler'!$A$6:$A$105,0)),0)</x:f>
        <x:v>131.87</x:v>
      </x:c>
      <x:c r="L1361" s="747" t="n">
        <x:f>IF(T1361="İptal",0,G1361*K1361)</x:f>
        <x:v>923.09</x:v>
      </x:c>
      <x:c r="M1361" s="747" t="n">
        <x:f>J1361-L1361</x:f>
        <x:v>108.03099999999984</x:v>
      </x:c>
      <x:c r="N1361" s="748" t="n">
        <x:f>IFERROR(M1361/J1361,0)</x:f>
        <x:v>0.10477043916281392</x:v>
      </x:c>
      <x:c r="O1361" s="744" t="str">
        <x:v>Bekliyor</x:v>
      </x:c>
      <x:c r="P1361" s="743" t="n">
        <x:v>45999</x:v>
      </x:c>
      <x:c r="Q1361" s="743"/>
      <x:c r="R1361" s="747" t="n">
        <x:f>IF(T1361="İptal",0,IF(O1361="Ödendi",J1361,IF(O1361="Kısmi",J1361*50%,0)))</x:f>
        <x:v>0</x:v>
      </x:c>
      <x:c r="S1361" s="747" t="n">
        <x:f>J1361-R1361</x:f>
        <x:v>1031.1209999999999</x:v>
      </x:c>
      <x:c r="T1361" s="744" t="str">
        <x:v>Tamamlandı</x:v>
      </x:c>
      <x:c r="U1361" s="749" t="str">
        <x:f>IF(AND(COUNTIF('Ürünler'!$A$6:$A$105,F1361)=1,COUNTIF('Müşteriler'!$A$6:$A$255,E1361)=1),"OK","HATA")</x:f>
        <x:v>OK</x:v>
      </x:c>
    </x:row>
    <x:row r="1362">
      <x:c r="A1362" s="742" t="str">
        <x:v>SIP-01357</x:v>
      </x:c>
      <x:c r="B1362" s="743" t="n">
        <x:v>46186</x:v>
      </x:c>
      <x:c r="C1362" s="744" t="str">
        <x:v>Bayi</x:v>
      </x:c>
      <x:c r="D1362" s="744" t="str">
        <x:v>Adıyaman Merkez</x:v>
      </x:c>
      <x:c r="E1362" s="744" t="str">
        <x:v>MUS-0017</x:v>
      </x:c>
      <x:c r="F1362" s="744" t="str">
        <x:v>URN-0041</x:v>
      </x:c>
      <x:c r="G1362" s="744" t="n">
        <x:v>17</x:v>
      </x:c>
      <x:c r="H1362" s="745" t="n">
        <x:v>94.12</x:v>
      </x:c>
      <x:c r="I1362" s="746" t="n">
        <x:v>0</x:v>
      </x:c>
      <x:c r="J1362" s="747" t="n">
        <x:f>IF(T1362="İptal",0,G1362*H1362*(1-I1362))</x:f>
        <x:v>1600.04</x:v>
      </x:c>
      <x:c r="K1362" s="747" t="n">
        <x:f>IFERROR(INDEX('Ürünler'!$F$6:$F$105,MATCH(F1362,'Ürünler'!$A$6:$A$105,0)),0)</x:f>
        <x:v>62.54</x:v>
      </x:c>
      <x:c r="L1362" s="747" t="n">
        <x:f>IF(T1362="İptal",0,G1362*K1362)</x:f>
        <x:v>1063.18</x:v>
      </x:c>
      <x:c r="M1362" s="747" t="n">
        <x:f>J1362-L1362</x:f>
        <x:v>536.8599999999999</x:v>
      </x:c>
      <x:c r="N1362" s="748" t="n">
        <x:f>IFERROR(M1362/J1362,0)</x:f>
        <x:v>0.3355291117722056</x:v>
      </x:c>
      <x:c r="O1362" s="744" t="str">
        <x:v>Bekliyor</x:v>
      </x:c>
      <x:c r="P1362" s="743" t="n">
        <x:v>46193</x:v>
      </x:c>
      <x:c r="Q1362" s="743"/>
      <x:c r="R1362" s="747" t="n">
        <x:f>IF(T1362="İptal",0,IF(O1362="Ödendi",J1362,IF(O1362="Kısmi",J1362*50%,0)))</x:f>
        <x:v>0</x:v>
      </x:c>
      <x:c r="S1362" s="747" t="n">
        <x:f>J1362-R1362</x:f>
        <x:v>1600.04</x:v>
      </x:c>
      <x:c r="T1362" s="744" t="str">
        <x:v>Tamamlandı</x:v>
      </x:c>
      <x:c r="U1362" s="749" t="str">
        <x:f>IF(AND(COUNTIF('Ürünler'!$A$6:$A$105,F1362)=1,COUNTIF('Müşteriler'!$A$6:$A$255,E1362)=1),"OK","HATA")</x:f>
        <x:v>OK</x:v>
      </x:c>
    </x:row>
    <x:row r="1363">
      <x:c r="A1363" s="742" t="str">
        <x:v>SIP-01358</x:v>
      </x:c>
      <x:c r="B1363" s="743" t="n">
        <x:v>46141</x:v>
      </x:c>
      <x:c r="C1363" s="744" t="str">
        <x:v>Kurumsal</x:v>
      </x:c>
      <x:c r="D1363" s="744" t="str">
        <x:v>Adıyaman Merkez</x:v>
      </x:c>
      <x:c r="E1363" s="744" t="str">
        <x:v>MUS-0244</x:v>
      </x:c>
      <x:c r="F1363" s="744" t="str">
        <x:v>URN-0020</x:v>
      </x:c>
      <x:c r="G1363" s="744" t="n">
        <x:v>4</x:v>
      </x:c>
      <x:c r="H1363" s="745" t="n">
        <x:v>76.22</x:v>
      </x:c>
      <x:c r="I1363" s="746" t="n">
        <x:v>0.15</x:v>
      </x:c>
      <x:c r="J1363" s="747" t="n">
        <x:f>IF(T1363="İptal",0,G1363*H1363*(1-I1363))</x:f>
        <x:v>259.14799999999997</x:v>
      </x:c>
      <x:c r="K1363" s="747" t="n">
        <x:f>IFERROR(INDEX('Ürünler'!$F$6:$F$105,MATCH(F1363,'Ürünler'!$A$6:$A$105,0)),0)</x:f>
        <x:v>54.4</x:v>
      </x:c>
      <x:c r="L1363" s="747" t="n">
        <x:f>IF(T1363="İptal",0,G1363*K1363)</x:f>
        <x:v>217.6</x:v>
      </x:c>
      <x:c r="M1363" s="747" t="n">
        <x:f>J1363-L1363</x:f>
        <x:v>41.54799999999997</x:v>
      </x:c>
      <x:c r="N1363" s="748" t="n">
        <x:f>IFERROR(M1363/J1363,0)</x:f>
        <x:v>0.16032537391760684</x:v>
      </x:c>
      <x:c r="O1363" s="744" t="str">
        <x:v>Ödendi</x:v>
      </x:c>
      <x:c r="P1363" s="743" t="n">
        <x:v>46186</x:v>
      </x:c>
      <x:c r="Q1363" s="743" t="n">
        <x:v>46162</x:v>
      </x:c>
      <x:c r="R1363" s="747" t="n">
        <x:f>IF(T1363="İptal",0,IF(O1363="Ödendi",J1363,IF(O1363="Kısmi",J1363*50%,0)))</x:f>
        <x:v>259.14799999999997</x:v>
      </x:c>
      <x:c r="S1363" s="747" t="n">
        <x:f>J1363-R1363</x:f>
        <x:v>0</x:v>
      </x:c>
      <x:c r="T1363" s="744" t="str">
        <x:v>Tamamlandı</x:v>
      </x:c>
      <x:c r="U1363" s="749" t="str">
        <x:f>IF(AND(COUNTIF('Ürünler'!$A$6:$A$105,F1363)=1,COUNTIF('Müşteriler'!$A$6:$A$255,E1363)=1),"OK","HATA")</x:f>
        <x:v>OK</x:v>
      </x:c>
    </x:row>
    <x:row r="1364">
      <x:c r="A1364" s="742" t="str">
        <x:v>SIP-01359</x:v>
      </x:c>
      <x:c r="B1364" s="743" t="n">
        <x:v>46066</x:v>
      </x:c>
      <x:c r="C1364" s="744" t="str">
        <x:v>Bayi</x:v>
      </x:c>
      <x:c r="D1364" s="744" t="str">
        <x:v>Adıyaman Merkez</x:v>
      </x:c>
      <x:c r="E1364" s="744" t="str">
        <x:v>MUS-0194</x:v>
      </x:c>
      <x:c r="F1364" s="744" t="str">
        <x:v>URN-0047</x:v>
      </x:c>
      <x:c r="G1364" s="744" t="n">
        <x:v>14</x:v>
      </x:c>
      <x:c r="H1364" s="745" t="n">
        <x:v>183.69</x:v>
      </x:c>
      <x:c r="I1364" s="746" t="n">
        <x:v>0</x:v>
      </x:c>
      <x:c r="J1364" s="747" t="n">
        <x:f>IF(T1364="İptal",0,G1364*H1364*(1-I1364))</x:f>
        <x:v>2571.66</x:v>
      </x:c>
      <x:c r="K1364" s="747" t="n">
        <x:f>IFERROR(INDEX('Ürünler'!$F$6:$F$105,MATCH(F1364,'Ürünler'!$A$6:$A$105,0)),0)</x:f>
        <x:v>131.32</x:v>
      </x:c>
      <x:c r="L1364" s="747" t="n">
        <x:f>IF(T1364="İptal",0,G1364*K1364)</x:f>
        <x:v>1838.48</x:v>
      </x:c>
      <x:c r="M1364" s="747" t="n">
        <x:f>J1364-L1364</x:f>
        <x:v>733.1799999999998</x:v>
      </x:c>
      <x:c r="N1364" s="748" t="n">
        <x:f>IFERROR(M1364/J1364,0)</x:f>
        <x:v>0.2850998965648647</x:v>
      </x:c>
      <x:c r="O1364" s="744" t="str">
        <x:v>Ödendi</x:v>
      </x:c>
      <x:c r="P1364" s="743" t="n">
        <x:v>46081</x:v>
      </x:c>
      <x:c r="Q1364" s="743" t="n">
        <x:v>46070</x:v>
      </x:c>
      <x:c r="R1364" s="747" t="n">
        <x:f>IF(T1364="İptal",0,IF(O1364="Ödendi",J1364,IF(O1364="Kısmi",J1364*50%,0)))</x:f>
        <x:v>2571.66</x:v>
      </x:c>
      <x:c r="S1364" s="747" t="n">
        <x:f>J1364-R1364</x:f>
        <x:v>0</x:v>
      </x:c>
      <x:c r="T1364" s="744" t="str">
        <x:v>Tamamlandı</x:v>
      </x:c>
      <x:c r="U1364" s="749" t="str">
        <x:f>IF(AND(COUNTIF('Ürünler'!$A$6:$A$105,F1364)=1,COUNTIF('Müşteriler'!$A$6:$A$255,E1364)=1),"OK","HATA")</x:f>
        <x:v>OK</x:v>
      </x:c>
    </x:row>
    <x:row r="1365">
      <x:c r="A1365" s="742" t="str">
        <x:v>SIP-01360</x:v>
      </x:c>
      <x:c r="B1365" s="743" t="n">
        <x:v>46087</x:v>
      </x:c>
      <x:c r="C1365" s="744" t="str">
        <x:v>Mağaza</x:v>
      </x:c>
      <x:c r="D1365" s="744" t="str">
        <x:v>Adıyaman Merkez</x:v>
      </x:c>
      <x:c r="E1365" s="744" t="str">
        <x:v>MUS-0132</x:v>
      </x:c>
      <x:c r="F1365" s="744" t="str">
        <x:v>URN-0052</x:v>
      </x:c>
      <x:c r="G1365" s="744" t="n">
        <x:v>10</x:v>
      </x:c>
      <x:c r="H1365" s="745" t="n">
        <x:v>47.43</x:v>
      </x:c>
      <x:c r="I1365" s="746" t="n">
        <x:v>0.05</x:v>
      </x:c>
      <x:c r="J1365" s="747" t="n">
        <x:f>IF(T1365="İptal",0,G1365*H1365*(1-I1365))</x:f>
        <x:v>450.585</x:v>
      </x:c>
      <x:c r="K1365" s="747" t="n">
        <x:f>IFERROR(INDEX('Ürünler'!$F$6:$F$105,MATCH(F1365,'Ürünler'!$A$6:$A$105,0)),0)</x:f>
        <x:v>33.44</x:v>
      </x:c>
      <x:c r="L1365" s="747" t="n">
        <x:f>IF(T1365="İptal",0,G1365*K1365)</x:f>
        <x:v>334.4</x:v>
      </x:c>
      <x:c r="M1365" s="747" t="n">
        <x:f>J1365-L1365</x:f>
        <x:v>116.185</x:v>
      </x:c>
      <x:c r="N1365" s="748" t="n">
        <x:f>IFERROR(M1365/J1365,0)</x:f>
        <x:v>0.25785367910605106</x:v>
      </x:c>
      <x:c r="O1365" s="744" t="str">
        <x:v>Bekliyor</x:v>
      </x:c>
      <x:c r="P1365" s="743" t="n">
        <x:v>46102</x:v>
      </x:c>
      <x:c r="Q1365" s="743"/>
      <x:c r="R1365" s="747" t="n">
        <x:f>IF(T1365="İptal",0,IF(O1365="Ödendi",J1365,IF(O1365="Kısmi",J1365*50%,0)))</x:f>
        <x:v>0</x:v>
      </x:c>
      <x:c r="S1365" s="747" t="n">
        <x:f>J1365-R1365</x:f>
        <x:v>450.585</x:v>
      </x:c>
      <x:c r="T1365" s="744" t="str">
        <x:v>Tamamlandı</x:v>
      </x:c>
      <x:c r="U1365" s="749" t="str">
        <x:f>IF(AND(COUNTIF('Ürünler'!$A$6:$A$105,F1365)=1,COUNTIF('Müşteriler'!$A$6:$A$255,E1365)=1),"OK","HATA")</x:f>
        <x:v>OK</x:v>
      </x:c>
    </x:row>
    <x:row r="1366">
      <x:c r="A1366" s="742" t="str">
        <x:v>SIP-01361</x:v>
      </x:c>
      <x:c r="B1366" s="743" t="n">
        <x:v>46172</x:v>
      </x:c>
      <x:c r="C1366" s="744" t="str">
        <x:v>Kurumsal</x:v>
      </x:c>
      <x:c r="D1366" s="744" t="str">
        <x:v>Online</x:v>
      </x:c>
      <x:c r="E1366" s="744" t="str">
        <x:v>MUS-0106</x:v>
      </x:c>
      <x:c r="F1366" s="744" t="str">
        <x:v>URN-0006</x:v>
      </x:c>
      <x:c r="G1366" s="744" t="n">
        <x:v>10</x:v>
      </x:c>
      <x:c r="H1366" s="745" t="n">
        <x:v>105.89</x:v>
      </x:c>
      <x:c r="I1366" s="746" t="n">
        <x:v>0.05</x:v>
      </x:c>
      <x:c r="J1366" s="747" t="n">
        <x:f>IF(T1366="İptal",0,G1366*H1366*(1-I1366))</x:f>
        <x:v>0</x:v>
      </x:c>
      <x:c r="K1366" s="747" t="n">
        <x:f>IFERROR(INDEX('Ürünler'!$F$6:$F$105,MATCH(F1366,'Ürünler'!$A$6:$A$105,0)),0)</x:f>
        <x:v>63.55</x:v>
      </x:c>
      <x:c r="L1366" s="747" t="n">
        <x:f>IF(T1366="İptal",0,G1366*K1366)</x:f>
        <x:v>0</x:v>
      </x:c>
      <x:c r="M1366" s="747" t="n">
        <x:f>J1366-L1366</x:f>
        <x:v>0</x:v>
      </x:c>
      <x:c r="N1366" s="748" t="n">
        <x:f>IFERROR(M1366/J1366,0)</x:f>
        <x:v>0</x:v>
      </x:c>
      <x:c r="O1366" s="744" t="str">
        <x:v>Bekliyor</x:v>
      </x:c>
      <x:c r="P1366" s="743" t="n">
        <x:v>46187</x:v>
      </x:c>
      <x:c r="Q1366" s="743"/>
      <x:c r="R1366" s="747" t="n">
        <x:f>IF(T1366="İptal",0,IF(O1366="Ödendi",J1366,IF(O1366="Kısmi",J1366*50%,0)))</x:f>
        <x:v>0</x:v>
      </x:c>
      <x:c r="S1366" s="747" t="n">
        <x:f>J1366-R1366</x:f>
        <x:v>0</x:v>
      </x:c>
      <x:c r="T1366" s="744" t="str">
        <x:v>İptal</x:v>
      </x:c>
      <x:c r="U1366" s="749" t="str">
        <x:f>IF(AND(COUNTIF('Ürünler'!$A$6:$A$105,F1366)=1,COUNTIF('Müşteriler'!$A$6:$A$255,E1366)=1),"OK","HATA")</x:f>
        <x:v>OK</x:v>
      </x:c>
    </x:row>
    <x:row r="1367">
      <x:c r="A1367" s="742" t="str">
        <x:v>SIP-01362</x:v>
      </x:c>
      <x:c r="B1367" s="743" t="n">
        <x:v>46192</x:v>
      </x:c>
      <x:c r="C1367" s="744" t="str">
        <x:v>E-ticaret</x:v>
      </x:c>
      <x:c r="D1367" s="744" t="str">
        <x:v>Adıyaman Merkez</x:v>
      </x:c>
      <x:c r="E1367" s="744" t="str">
        <x:v>MUS-0164</x:v>
      </x:c>
      <x:c r="F1367" s="744" t="str">
        <x:v>URN-0087</x:v>
      </x:c>
      <x:c r="G1367" s="744" t="n">
        <x:v>2</x:v>
      </x:c>
      <x:c r="H1367" s="745" t="n">
        <x:v>36.96</x:v>
      </x:c>
      <x:c r="I1367" s="746" t="n">
        <x:v>0.15</x:v>
      </x:c>
      <x:c r="J1367" s="747" t="n">
        <x:f>IF(T1367="İptal",0,G1367*H1367*(1-I1367))</x:f>
        <x:v>62.832</x:v>
      </x:c>
      <x:c r="K1367" s="747" t="n">
        <x:f>IFERROR(INDEX('Ürünler'!$F$6:$F$105,MATCH(F1367,'Ürünler'!$A$6:$A$105,0)),0)</x:f>
        <x:v>27.54</x:v>
      </x:c>
      <x:c r="L1367" s="747" t="n">
        <x:f>IF(T1367="İptal",0,G1367*K1367)</x:f>
        <x:v>55.08</x:v>
      </x:c>
      <x:c r="M1367" s="747" t="n">
        <x:f>J1367-L1367</x:f>
        <x:v>7.7520000000000024</x:v>
      </x:c>
      <x:c r="N1367" s="748" t="n">
        <x:f>IFERROR(M1367/J1367,0)</x:f>
        <x:v>0.12337662337662342</x:v>
      </x:c>
      <x:c r="O1367" s="744" t="str">
        <x:v>Ödendi</x:v>
      </x:c>
      <x:c r="P1367" s="743" t="n">
        <x:v>46237</x:v>
      </x:c>
      <x:c r="Q1367" s="743" t="n">
        <x:v>46220</x:v>
      </x:c>
      <x:c r="R1367" s="747" t="n">
        <x:f>IF(T1367="İptal",0,IF(O1367="Ödendi",J1367,IF(O1367="Kısmi",J1367*50%,0)))</x:f>
        <x:v>62.832</x:v>
      </x:c>
      <x:c r="S1367" s="747" t="n">
        <x:f>J1367-R1367</x:f>
        <x:v>0</x:v>
      </x:c>
      <x:c r="T1367" s="744" t="str">
        <x:v>Tamamlandı</x:v>
      </x:c>
      <x:c r="U1367" s="749" t="str">
        <x:f>IF(AND(COUNTIF('Ürünler'!$A$6:$A$105,F1367)=1,COUNTIF('Müşteriler'!$A$6:$A$255,E1367)=1),"OK","HATA")</x:f>
        <x:v>OK</x:v>
      </x:c>
    </x:row>
    <x:row r="1368">
      <x:c r="A1368" s="742" t="str">
        <x:v>SIP-01363</x:v>
      </x:c>
      <x:c r="B1368" s="743" t="n">
        <x:v>46184</x:v>
      </x:c>
      <x:c r="C1368" s="744" t="str">
        <x:v>Bayi</x:v>
      </x:c>
      <x:c r="D1368" s="744" t="str">
        <x:v>Online</x:v>
      </x:c>
      <x:c r="E1368" s="744" t="str">
        <x:v>MUS-0130</x:v>
      </x:c>
      <x:c r="F1368" s="744" t="str">
        <x:v>URN-0068</x:v>
      </x:c>
      <x:c r="G1368" s="744" t="n">
        <x:v>18</x:v>
      </x:c>
      <x:c r="H1368" s="745" t="n">
        <x:v>250.09</x:v>
      </x:c>
      <x:c r="I1368" s="746" t="n">
        <x:v>0</x:v>
      </x:c>
      <x:c r="J1368" s="747" t="n">
        <x:f>IF(T1368="İptal",0,G1368*H1368*(1-I1368))</x:f>
        <x:v>4501.62</x:v>
      </x:c>
      <x:c r="K1368" s="747" t="n">
        <x:f>IFERROR(INDEX('Ürünler'!$F$6:$F$105,MATCH(F1368,'Ürünler'!$A$6:$A$105,0)),0)</x:f>
        <x:v>154.14</x:v>
      </x:c>
      <x:c r="L1368" s="747" t="n">
        <x:f>IF(T1368="İptal",0,G1368*K1368)</x:f>
        <x:v>2774.5199999999995</x:v>
      </x:c>
      <x:c r="M1368" s="747" t="n">
        <x:f>J1368-L1368</x:f>
        <x:v>1727.1000000000004</x:v>
      </x:c>
      <x:c r="N1368" s="748" t="n">
        <x:f>IFERROR(M1368/J1368,0)</x:f>
        <x:v>0.38366188172258</x:v>
      </x:c>
      <x:c r="O1368" s="744" t="str">
        <x:v>Kısmi</x:v>
      </x:c>
      <x:c r="P1368" s="743" t="n">
        <x:v>46214</x:v>
      </x:c>
      <x:c r="Q1368" s="743" t="n">
        <x:v>46203</x:v>
      </x:c>
      <x:c r="R1368" s="747" t="n">
        <x:f>IF(T1368="İptal",0,IF(O1368="Ödendi",J1368,IF(O1368="Kısmi",J1368*50%,0)))</x:f>
        <x:v>2250.81</x:v>
      </x:c>
      <x:c r="S1368" s="747" t="n">
        <x:f>J1368-R1368</x:f>
        <x:v>2250.81</x:v>
      </x:c>
      <x:c r="T1368" s="744" t="str">
        <x:v>Tamamlandı</x:v>
      </x:c>
      <x:c r="U1368" s="749" t="str">
        <x:f>IF(AND(COUNTIF('Ürünler'!$A$6:$A$105,F1368)=1,COUNTIF('Müşteriler'!$A$6:$A$255,E1368)=1),"OK","HATA")</x:f>
        <x:v>OK</x:v>
      </x:c>
    </x:row>
    <x:row r="1369">
      <x:c r="A1369" s="742" t="str">
        <x:v>SIP-01364</x:v>
      </x:c>
      <x:c r="B1369" s="743" t="n">
        <x:v>46131</x:v>
      </x:c>
      <x:c r="C1369" s="744" t="str">
        <x:v>Bayi</x:v>
      </x:c>
      <x:c r="D1369" s="744" t="str">
        <x:v>Online</x:v>
      </x:c>
      <x:c r="E1369" s="744" t="str">
        <x:v>MUS-0080</x:v>
      </x:c>
      <x:c r="F1369" s="744" t="str">
        <x:v>URN-0034</x:v>
      </x:c>
      <x:c r="G1369" s="744" t="n">
        <x:v>18</x:v>
      </x:c>
      <x:c r="H1369" s="745" t="n">
        <x:v>225.01</x:v>
      </x:c>
      <x:c r="I1369" s="746" t="n">
        <x:v>0.15</x:v>
      </x:c>
      <x:c r="J1369" s="747" t="n">
        <x:f>IF(T1369="İptal",0,G1369*H1369*(1-I1369))</x:f>
        <x:v>3442.653</x:v>
      </x:c>
      <x:c r="K1369" s="747" t="n">
        <x:f>IFERROR(INDEX('Ürünler'!$F$6:$F$105,MATCH(F1369,'Ürünler'!$A$6:$A$105,0)),0)</x:f>
        <x:v>159.16</x:v>
      </x:c>
      <x:c r="L1369" s="747" t="n">
        <x:f>IF(T1369="İptal",0,G1369*K1369)</x:f>
        <x:v>2864.88</x:v>
      </x:c>
      <x:c r="M1369" s="747" t="n">
        <x:f>J1369-L1369</x:f>
        <x:v>577.7729999999997</x:v>
      </x:c>
      <x:c r="N1369" s="748" t="n">
        <x:f>IFERROR(M1369/J1369,0)</x:f>
        <x:v>0.1678278351027535</x:v>
      </x:c>
      <x:c r="O1369" s="744" t="str">
        <x:v>Kısmi</x:v>
      </x:c>
      <x:c r="P1369" s="743" t="n">
        <x:v>46176</x:v>
      </x:c>
      <x:c r="Q1369" s="743" t="n">
        <x:v>46141</x:v>
      </x:c>
      <x:c r="R1369" s="747" t="n">
        <x:f>IF(T1369="İptal",0,IF(O1369="Ödendi",J1369,IF(O1369="Kısmi",J1369*50%,0)))</x:f>
        <x:v>1721.3265</x:v>
      </x:c>
      <x:c r="S1369" s="747" t="n">
        <x:f>J1369-R1369</x:f>
        <x:v>1721.3265</x:v>
      </x:c>
      <x:c r="T1369" s="744" t="str">
        <x:v>Tamamlandı</x:v>
      </x:c>
      <x:c r="U1369" s="749" t="str">
        <x:f>IF(AND(COUNTIF('Ürünler'!$A$6:$A$105,F1369)=1,COUNTIF('Müşteriler'!$A$6:$A$255,E1369)=1),"OK","HATA")</x:f>
        <x:v>OK</x:v>
      </x:c>
    </x:row>
    <x:row r="1370">
      <x:c r="A1370" s="742" t="str">
        <x:v>SIP-01365</x:v>
      </x:c>
      <x:c r="B1370" s="743" t="n">
        <x:v>45932</x:v>
      </x:c>
      <x:c r="C1370" s="744" t="str">
        <x:v>Bayi</x:v>
      </x:c>
      <x:c r="D1370" s="744" t="str">
        <x:v>Kahta</x:v>
      </x:c>
      <x:c r="E1370" s="744" t="str">
        <x:v>MUS-0029</x:v>
      </x:c>
      <x:c r="F1370" s="744" t="str">
        <x:v>URN-0041</x:v>
      </x:c>
      <x:c r="G1370" s="744" t="n">
        <x:v>4</x:v>
      </x:c>
      <x:c r="H1370" s="745" t="n">
        <x:v>91.45</x:v>
      </x:c>
      <x:c r="I1370" s="746" t="n">
        <x:v>0</x:v>
      </x:c>
      <x:c r="J1370" s="747" t="n">
        <x:f>IF(T1370="İptal",0,G1370*H1370*(1-I1370))</x:f>
        <x:v>0</x:v>
      </x:c>
      <x:c r="K1370" s="747" t="n">
        <x:f>IFERROR(INDEX('Ürünler'!$F$6:$F$105,MATCH(F1370,'Ürünler'!$A$6:$A$105,0)),0)</x:f>
        <x:v>62.54</x:v>
      </x:c>
      <x:c r="L1370" s="747" t="n">
        <x:f>IF(T1370="İptal",0,G1370*K1370)</x:f>
        <x:v>0</x:v>
      </x:c>
      <x:c r="M1370" s="747" t="n">
        <x:f>J1370-L1370</x:f>
        <x:v>0</x:v>
      </x:c>
      <x:c r="N1370" s="748" t="n">
        <x:f>IFERROR(M1370/J1370,0)</x:f>
        <x:v>0</x:v>
      </x:c>
      <x:c r="O1370" s="744" t="str">
        <x:v>Bekliyor</x:v>
      </x:c>
      <x:c r="P1370" s="743" t="n">
        <x:v>45939</x:v>
      </x:c>
      <x:c r="Q1370" s="743"/>
      <x:c r="R1370" s="747" t="n">
        <x:f>IF(T1370="İptal",0,IF(O1370="Ödendi",J1370,IF(O1370="Kısmi",J1370*50%,0)))</x:f>
        <x:v>0</x:v>
      </x:c>
      <x:c r="S1370" s="747" t="n">
        <x:f>J1370-R1370</x:f>
        <x:v>0</x:v>
      </x:c>
      <x:c r="T1370" s="744" t="str">
        <x:v>İptal</x:v>
      </x:c>
      <x:c r="U1370" s="749" t="str">
        <x:f>IF(AND(COUNTIF('Ürünler'!$A$6:$A$105,F1370)=1,COUNTIF('Müşteriler'!$A$6:$A$255,E1370)=1),"OK","HATA")</x:f>
        <x:v>OK</x:v>
      </x:c>
    </x:row>
    <x:row r="1371">
      <x:c r="A1371" s="742" t="str">
        <x:v>SIP-01366</x:v>
      </x:c>
      <x:c r="B1371" s="743" t="n">
        <x:v>45976</x:v>
      </x:c>
      <x:c r="C1371" s="744" t="str">
        <x:v>E-ticaret</x:v>
      </x:c>
      <x:c r="D1371" s="744" t="str">
        <x:v>Kahta</x:v>
      </x:c>
      <x:c r="E1371" s="744" t="str">
        <x:v>MUS-0004</x:v>
      </x:c>
      <x:c r="F1371" s="744" t="str">
        <x:v>URN-0043</x:v>
      </x:c>
      <x:c r="G1371" s="744" t="n">
        <x:v>13</x:v>
      </x:c>
      <x:c r="H1371" s="745" t="n">
        <x:v>138.73</x:v>
      </x:c>
      <x:c r="I1371" s="746" t="n">
        <x:v>0.05</x:v>
      </x:c>
      <x:c r="J1371" s="747" t="n">
        <x:f>IF(T1371="İptal",0,G1371*H1371*(1-I1371))</x:f>
        <x:v>1713.3154999999997</x:v>
      </x:c>
      <x:c r="K1371" s="747" t="n">
        <x:f>IFERROR(INDEX('Ürünler'!$F$6:$F$105,MATCH(F1371,'Ürünler'!$A$6:$A$105,0)),0)</x:f>
        <x:v>90.07</x:v>
      </x:c>
      <x:c r="L1371" s="747" t="n">
        <x:f>IF(T1371="İptal",0,G1371*K1371)</x:f>
        <x:v>1170.9099999999999</x:v>
      </x:c>
      <x:c r="M1371" s="747" t="n">
        <x:f>J1371-L1371</x:f>
        <x:v>542.4054999999998</x:v>
      </x:c>
      <x:c r="N1371" s="748" t="n">
        <x:f>IFERROR(M1371/J1371,0)</x:f>
        <x:v>0.3165823807699165</x:v>
      </x:c>
      <x:c r="O1371" s="744" t="str">
        <x:v>Ödendi</x:v>
      </x:c>
      <x:c r="P1371" s="743" t="n">
        <x:v>45983</x:v>
      </x:c>
      <x:c r="Q1371" s="743" t="n">
        <x:v>45976</x:v>
      </x:c>
      <x:c r="R1371" s="747" t="n">
        <x:f>IF(T1371="İptal",0,IF(O1371="Ödendi",J1371,IF(O1371="Kısmi",J1371*50%,0)))</x:f>
        <x:v>1713.3154999999997</x:v>
      </x:c>
      <x:c r="S1371" s="747" t="n">
        <x:f>J1371-R1371</x:f>
        <x:v>0</x:v>
      </x:c>
      <x:c r="T1371" s="744" t="str">
        <x:v>Tamamlandı</x:v>
      </x:c>
      <x:c r="U1371" s="749" t="str">
        <x:f>IF(AND(COUNTIF('Ürünler'!$A$6:$A$105,F1371)=1,COUNTIF('Müşteriler'!$A$6:$A$255,E1371)=1),"OK","HATA")</x:f>
        <x:v>OK</x:v>
      </x:c>
    </x:row>
    <x:row r="1372">
      <x:c r="A1372" s="742" t="str">
        <x:v>SIP-01367</x:v>
      </x:c>
      <x:c r="B1372" s="743" t="n">
        <x:v>46259</x:v>
      </x:c>
      <x:c r="C1372" s="744" t="str">
        <x:v>Kurumsal</x:v>
      </x:c>
      <x:c r="D1372" s="744" t="str">
        <x:v>Kahta</x:v>
      </x:c>
      <x:c r="E1372" s="744" t="str">
        <x:v>MUS-0091</x:v>
      </x:c>
      <x:c r="F1372" s="744" t="str">
        <x:v>URN-0081</x:v>
      </x:c>
      <x:c r="G1372" s="744" t="n">
        <x:v>1</x:v>
      </x:c>
      <x:c r="H1372" s="745" t="n">
        <x:v>196.44</x:v>
      </x:c>
      <x:c r="I1372" s="746" t="n">
        <x:v>0.05</x:v>
      </x:c>
      <x:c r="J1372" s="747" t="n">
        <x:f>IF(T1372="İptal",0,G1372*H1372*(1-I1372))</x:f>
        <x:v>186.618</x:v>
      </x:c>
      <x:c r="K1372" s="747" t="n">
        <x:f>IFERROR(INDEX('Ürünler'!$F$6:$F$105,MATCH(F1372,'Ürünler'!$A$6:$A$105,0)),0)</x:f>
        <x:v>126.44</x:v>
      </x:c>
      <x:c r="L1372" s="747" t="n">
        <x:f>IF(T1372="İptal",0,G1372*K1372)</x:f>
        <x:v>126.44</x:v>
      </x:c>
      <x:c r="M1372" s="747" t="n">
        <x:f>J1372-L1372</x:f>
        <x:v>60.178</x:v>
      </x:c>
      <x:c r="N1372" s="748" t="n">
        <x:f>IFERROR(M1372/J1372,0)</x:f>
        <x:v>0.3224662144058987</x:v>
      </x:c>
      <x:c r="O1372" s="744" t="str">
        <x:v>Ödendi</x:v>
      </x:c>
      <x:c r="P1372" s="743" t="n">
        <x:v>46304</x:v>
      </x:c>
      <x:c r="Q1372" s="743" t="n">
        <x:v>46282</x:v>
      </x:c>
      <x:c r="R1372" s="747" t="n">
        <x:f>IF(T1372="İptal",0,IF(O1372="Ödendi",J1372,IF(O1372="Kısmi",J1372*50%,0)))</x:f>
        <x:v>186.618</x:v>
      </x:c>
      <x:c r="S1372" s="747" t="n">
        <x:f>J1372-R1372</x:f>
        <x:v>0</x:v>
      </x:c>
      <x:c r="T1372" s="744" t="str">
        <x:v>Tamamlandı</x:v>
      </x:c>
      <x:c r="U1372" s="749" t="str">
        <x:f>IF(AND(COUNTIF('Ürünler'!$A$6:$A$105,F1372)=1,COUNTIF('Müşteriler'!$A$6:$A$255,E1372)=1),"OK","HATA")</x:f>
        <x:v>OK</x:v>
      </x:c>
    </x:row>
    <x:row r="1373">
      <x:c r="A1373" s="742" t="str">
        <x:v>SIP-01368</x:v>
      </x:c>
      <x:c r="B1373" s="743" t="n">
        <x:v>46234</x:v>
      </x:c>
      <x:c r="C1373" s="744" t="str">
        <x:v>Mağaza</x:v>
      </x:c>
      <x:c r="D1373" s="744" t="str">
        <x:v>Online</x:v>
      </x:c>
      <x:c r="E1373" s="744" t="str">
        <x:v>MUS-0083</x:v>
      </x:c>
      <x:c r="F1373" s="744" t="str">
        <x:v>URN-0014</x:v>
      </x:c>
      <x:c r="G1373" s="744" t="n">
        <x:v>10</x:v>
      </x:c>
      <x:c r="H1373" s="745" t="n">
        <x:v>186.67</x:v>
      </x:c>
      <x:c r="I1373" s="746" t="n">
        <x:v>0.15</x:v>
      </x:c>
      <x:c r="J1373" s="747" t="n">
        <x:f>IF(T1373="İptal",0,G1373*H1373*(1-I1373))</x:f>
        <x:v>1586.6949999999997</x:v>
      </x:c>
      <x:c r="K1373" s="747" t="n">
        <x:f>IFERROR(INDEX('Ürünler'!$F$6:$F$105,MATCH(F1373,'Ürünler'!$A$6:$A$105,0)),0)</x:f>
        <x:v>128.81</x:v>
      </x:c>
      <x:c r="L1373" s="747" t="n">
        <x:f>IF(T1373="İptal",0,G1373*K1373)</x:f>
        <x:v>1288.1</x:v>
      </x:c>
      <x:c r="M1373" s="747" t="n">
        <x:f>J1373-L1373</x:f>
        <x:v>298.5949999999998</x:v>
      </x:c>
      <x:c r="N1373" s="748" t="n">
        <x:f>IFERROR(M1373/J1373,0)</x:f>
        <x:v>0.18818676557246342</x:v>
      </x:c>
      <x:c r="O1373" s="744" t="str">
        <x:v>Ödendi</x:v>
      </x:c>
      <x:c r="P1373" s="743" t="n">
        <x:v>46279</x:v>
      </x:c>
      <x:c r="Q1373" s="743" t="n">
        <x:v>46239</x:v>
      </x:c>
      <x:c r="R1373" s="747" t="n">
        <x:f>IF(T1373="İptal",0,IF(O1373="Ödendi",J1373,IF(O1373="Kısmi",J1373*50%,0)))</x:f>
        <x:v>1586.6949999999997</x:v>
      </x:c>
      <x:c r="S1373" s="747" t="n">
        <x:f>J1373-R1373</x:f>
        <x:v>0</x:v>
      </x:c>
      <x:c r="T1373" s="744" t="str">
        <x:v>Tamamlandı</x:v>
      </x:c>
      <x:c r="U1373" s="749" t="str">
        <x:f>IF(AND(COUNTIF('Ürünler'!$A$6:$A$105,F1373)=1,COUNTIF('Müşteriler'!$A$6:$A$255,E1373)=1),"OK","HATA")</x:f>
        <x:v>OK</x:v>
      </x:c>
    </x:row>
    <x:row r="1374">
      <x:c r="A1374" s="742" t="str">
        <x:v>SIP-01369</x:v>
      </x:c>
      <x:c r="B1374" s="743" t="n">
        <x:v>46118</x:v>
      </x:c>
      <x:c r="C1374" s="744" t="str">
        <x:v>Kurumsal</x:v>
      </x:c>
      <x:c r="D1374" s="744" t="str">
        <x:v>Adıyaman Merkez</x:v>
      </x:c>
      <x:c r="E1374" s="744" t="str">
        <x:v>MUS-0185</x:v>
      </x:c>
      <x:c r="F1374" s="744" t="str">
        <x:v>URN-0063</x:v>
      </x:c>
      <x:c r="G1374" s="744" t="n">
        <x:v>2</x:v>
      </x:c>
      <x:c r="H1374" s="745" t="n">
        <x:v>181.19</x:v>
      </x:c>
      <x:c r="I1374" s="746" t="n">
        <x:v>0.05</x:v>
      </x:c>
      <x:c r="J1374" s="747" t="n">
        <x:f>IF(T1374="İptal",0,G1374*H1374*(1-I1374))</x:f>
        <x:v>344.26099999999997</x:v>
      </x:c>
      <x:c r="K1374" s="747" t="n">
        <x:f>IFERROR(INDEX('Ürünler'!$F$6:$F$105,MATCH(F1374,'Ürünler'!$A$6:$A$105,0)),0)</x:f>
        <x:v>111.66</x:v>
      </x:c>
      <x:c r="L1374" s="747" t="n">
        <x:f>IF(T1374="İptal",0,G1374*K1374)</x:f>
        <x:v>223.32</x:v>
      </x:c>
      <x:c r="M1374" s="747" t="n">
        <x:f>J1374-L1374</x:f>
        <x:v>120.94099999999997</x:v>
      </x:c>
      <x:c r="N1374" s="748" t="n">
        <x:f>IFERROR(M1374/J1374,0)</x:f>
        <x:v>0.351306131104017</x:v>
      </x:c>
      <x:c r="O1374" s="744" t="str">
        <x:v>Bekliyor</x:v>
      </x:c>
      <x:c r="P1374" s="743" t="n">
        <x:v>46133</x:v>
      </x:c>
      <x:c r="Q1374" s="743"/>
      <x:c r="R1374" s="747" t="n">
        <x:f>IF(T1374="İptal",0,IF(O1374="Ödendi",J1374,IF(O1374="Kısmi",J1374*50%,0)))</x:f>
        <x:v>0</x:v>
      </x:c>
      <x:c r="S1374" s="747" t="n">
        <x:f>J1374-R1374</x:f>
        <x:v>344.26099999999997</x:v>
      </x:c>
      <x:c r="T1374" s="744" t="str">
        <x:v>Hazırlanıyor</x:v>
      </x:c>
      <x:c r="U1374" s="749" t="str">
        <x:f>IF(AND(COUNTIF('Ürünler'!$A$6:$A$105,F1374)=1,COUNTIF('Müşteriler'!$A$6:$A$255,E1374)=1),"OK","HATA")</x:f>
        <x:v>OK</x:v>
      </x:c>
    </x:row>
    <x:row r="1375">
      <x:c r="A1375" s="742" t="str">
        <x:v>SIP-01370</x:v>
      </x:c>
      <x:c r="B1375" s="743" t="n">
        <x:v>46006</x:v>
      </x:c>
      <x:c r="C1375" s="744" t="str">
        <x:v>Mağaza</x:v>
      </x:c>
      <x:c r="D1375" s="744" t="str">
        <x:v>Online</x:v>
      </x:c>
      <x:c r="E1375" s="744" t="str">
        <x:v>MUS-0212</x:v>
      </x:c>
      <x:c r="F1375" s="744" t="str">
        <x:v>URN-0020</x:v>
      </x:c>
      <x:c r="G1375" s="744" t="n">
        <x:v>17</x:v>
      </x:c>
      <x:c r="H1375" s="745" t="n">
        <x:v>82.64</x:v>
      </x:c>
      <x:c r="I1375" s="746" t="n">
        <x:v>0</x:v>
      </x:c>
      <x:c r="J1375" s="747" t="n">
        <x:f>IF(T1375="İptal",0,G1375*H1375*(1-I1375))</x:f>
        <x:v>1404.88</x:v>
      </x:c>
      <x:c r="K1375" s="747" t="n">
        <x:f>IFERROR(INDEX('Ürünler'!$F$6:$F$105,MATCH(F1375,'Ürünler'!$A$6:$A$105,0)),0)</x:f>
        <x:v>54.4</x:v>
      </x:c>
      <x:c r="L1375" s="747" t="n">
        <x:f>IF(T1375="İptal",0,G1375*K1375)</x:f>
        <x:v>924.8</x:v>
      </x:c>
      <x:c r="M1375" s="747" t="n">
        <x:f>J1375-L1375</x:f>
        <x:v>480.08000000000015</x:v>
      </x:c>
      <x:c r="N1375" s="748" t="n">
        <x:f>IFERROR(M1375/J1375,0)</x:f>
        <x:v>0.34172313649564384</x:v>
      </x:c>
      <x:c r="O1375" s="744" t="str">
        <x:v>Kısmi</x:v>
      </x:c>
      <x:c r="P1375" s="743" t="n">
        <x:v>46036</x:v>
      </x:c>
      <x:c r="Q1375" s="743" t="n">
        <x:v>46029</x:v>
      </x:c>
      <x:c r="R1375" s="747" t="n">
        <x:f>IF(T1375="İptal",0,IF(O1375="Ödendi",J1375,IF(O1375="Kısmi",J1375*50%,0)))</x:f>
        <x:v>702.44</x:v>
      </x:c>
      <x:c r="S1375" s="747" t="n">
        <x:f>J1375-R1375</x:f>
        <x:v>702.44</x:v>
      </x:c>
      <x:c r="T1375" s="744" t="str">
        <x:v>Tamamlandı</x:v>
      </x:c>
      <x:c r="U1375" s="749" t="str">
        <x:f>IF(AND(COUNTIF('Ürünler'!$A$6:$A$105,F1375)=1,COUNTIF('Müşteriler'!$A$6:$A$255,E1375)=1),"OK","HATA")</x:f>
        <x:v>OK</x:v>
      </x:c>
    </x:row>
    <x:row r="1376">
      <x:c r="A1376" s="742" t="str">
        <x:v>SIP-01371</x:v>
      </x:c>
      <x:c r="B1376" s="743" t="n">
        <x:v>46254</x:v>
      </x:c>
      <x:c r="C1376" s="744" t="str">
        <x:v>Mağaza</x:v>
      </x:c>
      <x:c r="D1376" s="744" t="str">
        <x:v>Online</x:v>
      </x:c>
      <x:c r="E1376" s="744" t="str">
        <x:v>MUS-0004</x:v>
      </x:c>
      <x:c r="F1376" s="744" t="str">
        <x:v>URN-0053</x:v>
      </x:c>
      <x:c r="G1376" s="744" t="n">
        <x:v>7</x:v>
      </x:c>
      <x:c r="H1376" s="745" t="n">
        <x:v>42.73</x:v>
      </x:c>
      <x:c r="I1376" s="746" t="n">
        <x:v>0</x:v>
      </x:c>
      <x:c r="J1376" s="747" t="n">
        <x:f>IF(T1376="İptal",0,G1376*H1376*(1-I1376))</x:f>
        <x:v>299.10999999999996</x:v>
      </x:c>
      <x:c r="K1376" s="747" t="n">
        <x:f>IFERROR(INDEX('Ürünler'!$F$6:$F$105,MATCH(F1376,'Ürünler'!$A$6:$A$105,0)),0)</x:f>
        <x:v>29.23</x:v>
      </x:c>
      <x:c r="L1376" s="747" t="n">
        <x:f>IF(T1376="İptal",0,G1376*K1376)</x:f>
        <x:v>204.61</x:v>
      </x:c>
      <x:c r="M1376" s="747" t="n">
        <x:f>J1376-L1376</x:f>
        <x:v>94.49999999999994</x:v>
      </x:c>
      <x:c r="N1376" s="748" t="n">
        <x:f>IFERROR(M1376/J1376,0)</x:f>
        <x:v>0.3159372805991105</x:v>
      </x:c>
      <x:c r="O1376" s="744" t="str">
        <x:v>Ödendi</x:v>
      </x:c>
      <x:c r="P1376" s="743" t="n">
        <x:v>46299</x:v>
      </x:c>
      <x:c r="Q1376" s="743" t="n">
        <x:v>46276</x:v>
      </x:c>
      <x:c r="R1376" s="747" t="n">
        <x:f>IF(T1376="İptal",0,IF(O1376="Ödendi",J1376,IF(O1376="Kısmi",J1376*50%,0)))</x:f>
        <x:v>299.10999999999996</x:v>
      </x:c>
      <x:c r="S1376" s="747" t="n">
        <x:f>J1376-R1376</x:f>
        <x:v>0</x:v>
      </x:c>
      <x:c r="T1376" s="744" t="str">
        <x:v>Tamamlandı</x:v>
      </x:c>
      <x:c r="U1376" s="749" t="str">
        <x:f>IF(AND(COUNTIF('Ürünler'!$A$6:$A$105,F1376)=1,COUNTIF('Müşteriler'!$A$6:$A$255,E1376)=1),"OK","HATA")</x:f>
        <x:v>OK</x:v>
      </x:c>
    </x:row>
    <x:row r="1377">
      <x:c r="A1377" s="742" t="str">
        <x:v>SIP-01372</x:v>
      </x:c>
      <x:c r="B1377" s="743" t="n">
        <x:v>46123</x:v>
      </x:c>
      <x:c r="C1377" s="744" t="str">
        <x:v>Kurumsal</x:v>
      </x:c>
      <x:c r="D1377" s="744" t="str">
        <x:v>Kahta</x:v>
      </x:c>
      <x:c r="E1377" s="744" t="str">
        <x:v>MUS-0198</x:v>
      </x:c>
      <x:c r="F1377" s="744" t="str">
        <x:v>URN-0025</x:v>
      </x:c>
      <x:c r="G1377" s="744" t="n">
        <x:v>14</x:v>
      </x:c>
      <x:c r="H1377" s="745" t="n">
        <x:v>94.03</x:v>
      </x:c>
      <x:c r="I1377" s="746" t="n">
        <x:v>0.05</x:v>
      </x:c>
      <x:c r="J1377" s="747" t="n">
        <x:f>IF(T1377="İptal",0,G1377*H1377*(1-I1377))</x:f>
        <x:v>1250.599</x:v>
      </x:c>
      <x:c r="K1377" s="747" t="n">
        <x:f>IFERROR(INDEX('Ürünler'!$F$6:$F$105,MATCH(F1377,'Ürünler'!$A$6:$A$105,0)),0)</x:f>
        <x:v>70.07</x:v>
      </x:c>
      <x:c r="L1377" s="747" t="n">
        <x:f>IF(T1377="İptal",0,G1377*K1377)</x:f>
        <x:v>980.9799999999999</x:v>
      </x:c>
      <x:c r="M1377" s="747" t="n">
        <x:f>J1377-L1377</x:f>
        <x:v>269.619</x:v>
      </x:c>
      <x:c r="N1377" s="748" t="n">
        <x:f>IFERROR(M1377/J1377,0)</x:f>
        <x:v>0.21559188836709453</x:v>
      </x:c>
      <x:c r="O1377" s="744" t="str">
        <x:v>Ödendi</x:v>
      </x:c>
      <x:c r="P1377" s="743" t="n">
        <x:v>46130</x:v>
      </x:c>
      <x:c r="Q1377" s="743" t="n">
        <x:v>46126</x:v>
      </x:c>
      <x:c r="R1377" s="747" t="n">
        <x:f>IF(T1377="İptal",0,IF(O1377="Ödendi",J1377,IF(O1377="Kısmi",J1377*50%,0)))</x:f>
        <x:v>1250.599</x:v>
      </x:c>
      <x:c r="S1377" s="747" t="n">
        <x:f>J1377-R1377</x:f>
        <x:v>0</x:v>
      </x:c>
      <x:c r="T1377" s="744" t="str">
        <x:v>Tamamlandı</x:v>
      </x:c>
      <x:c r="U1377" s="749" t="str">
        <x:f>IF(AND(COUNTIF('Ürünler'!$A$6:$A$105,F1377)=1,COUNTIF('Müşteriler'!$A$6:$A$255,E1377)=1),"OK","HATA")</x:f>
        <x:v>OK</x:v>
      </x:c>
    </x:row>
    <x:row r="1378">
      <x:c r="A1378" s="742" t="str">
        <x:v>SIP-01373</x:v>
      </x:c>
      <x:c r="B1378" s="743" t="n">
        <x:v>46223</x:v>
      </x:c>
      <x:c r="C1378" s="744" t="str">
        <x:v>Kurumsal</x:v>
      </x:c>
      <x:c r="D1378" s="744" t="str">
        <x:v>Online</x:v>
      </x:c>
      <x:c r="E1378" s="744" t="str">
        <x:v>MUS-0104</x:v>
      </x:c>
      <x:c r="F1378" s="744" t="str">
        <x:v>URN-0020</x:v>
      </x:c>
      <x:c r="G1378" s="744" t="n">
        <x:v>16</x:v>
      </x:c>
      <x:c r="H1378" s="745" t="n">
        <x:v>86.64</x:v>
      </x:c>
      <x:c r="I1378" s="746" t="n">
        <x:v>0.05</x:v>
      </x:c>
      <x:c r="J1378" s="747" t="n">
        <x:f>IF(T1378="İptal",0,G1378*H1378*(1-I1378))</x:f>
        <x:v>1316.9279999999999</x:v>
      </x:c>
      <x:c r="K1378" s="747" t="n">
        <x:f>IFERROR(INDEX('Ürünler'!$F$6:$F$105,MATCH(F1378,'Ürünler'!$A$6:$A$105,0)),0)</x:f>
        <x:v>54.4</x:v>
      </x:c>
      <x:c r="L1378" s="747" t="n">
        <x:f>IF(T1378="İptal",0,G1378*K1378)</x:f>
        <x:v>870.4</x:v>
      </x:c>
      <x:c r="M1378" s="747" t="n">
        <x:f>J1378-L1378</x:f>
        <x:v>446.5279999999999</x:v>
      </x:c>
      <x:c r="N1378" s="748" t="n">
        <x:f>IFERROR(M1378/J1378,0)</x:f>
        <x:v>0.3390678913349856</x:v>
      </x:c>
      <x:c r="O1378" s="744" t="str">
        <x:v>Ödendi</x:v>
      </x:c>
      <x:c r="P1378" s="743" t="n">
        <x:v>46253</x:v>
      </x:c>
      <x:c r="Q1378" s="743" t="n">
        <x:v>46230</x:v>
      </x:c>
      <x:c r="R1378" s="747" t="n">
        <x:f>IF(T1378="İptal",0,IF(O1378="Ödendi",J1378,IF(O1378="Kısmi",J1378*50%,0)))</x:f>
        <x:v>1316.9279999999999</x:v>
      </x:c>
      <x:c r="S1378" s="747" t="n">
        <x:f>J1378-R1378</x:f>
        <x:v>0</x:v>
      </x:c>
      <x:c r="T1378" s="744" t="str">
        <x:v>Hazırlanıyor</x:v>
      </x:c>
      <x:c r="U1378" s="749" t="str">
        <x:f>IF(AND(COUNTIF('Ürünler'!$A$6:$A$105,F1378)=1,COUNTIF('Müşteriler'!$A$6:$A$255,E1378)=1),"OK","HATA")</x:f>
        <x:v>OK</x:v>
      </x:c>
    </x:row>
    <x:row r="1379">
      <x:c r="A1379" s="742" t="str">
        <x:v>SIP-01374</x:v>
      </x:c>
      <x:c r="B1379" s="743" t="n">
        <x:v>46050</x:v>
      </x:c>
      <x:c r="C1379" s="744" t="str">
        <x:v>E-ticaret</x:v>
      </x:c>
      <x:c r="D1379" s="744" t="str">
        <x:v>Adıyaman Merkez</x:v>
      </x:c>
      <x:c r="E1379" s="744" t="str">
        <x:v>MUS-0038</x:v>
      </x:c>
      <x:c r="F1379" s="744" t="str">
        <x:v>URN-0055</x:v>
      </x:c>
      <x:c r="G1379" s="744" t="n">
        <x:v>9</x:v>
      </x:c>
      <x:c r="H1379" s="745" t="n">
        <x:v>67.71</x:v>
      </x:c>
      <x:c r="I1379" s="746" t="n">
        <x:v>0.05</x:v>
      </x:c>
      <x:c r="J1379" s="747" t="n">
        <x:f>IF(T1379="İptal",0,G1379*H1379*(1-I1379))</x:f>
        <x:v>578.9205</x:v>
      </x:c>
      <x:c r="K1379" s="747" t="n">
        <x:f>IFERROR(INDEX('Ürünler'!$F$6:$F$105,MATCH(F1379,'Ürünler'!$A$6:$A$105,0)),0)</x:f>
        <x:v>55.47</x:v>
      </x:c>
      <x:c r="L1379" s="747" t="n">
        <x:f>IF(T1379="İptal",0,G1379*K1379)</x:f>
        <x:v>499.23</x:v>
      </x:c>
      <x:c r="M1379" s="747" t="n">
        <x:f>J1379-L1379</x:f>
        <x:v>79.69049999999993</x:v>
      </x:c>
      <x:c r="N1379" s="748" t="n">
        <x:f>IFERROR(M1379/J1379,0)</x:f>
        <x:v>0.1376536156518899</x:v>
      </x:c>
      <x:c r="O1379" s="744" t="str">
        <x:v>Bekliyor</x:v>
      </x:c>
      <x:c r="P1379" s="743" t="n">
        <x:v>46065</x:v>
      </x:c>
      <x:c r="Q1379" s="743"/>
      <x:c r="R1379" s="747" t="n">
        <x:f>IF(T1379="İptal",0,IF(O1379="Ödendi",J1379,IF(O1379="Kısmi",J1379*50%,0)))</x:f>
        <x:v>0</x:v>
      </x:c>
      <x:c r="S1379" s="747" t="n">
        <x:f>J1379-R1379</x:f>
        <x:v>578.9205</x:v>
      </x:c>
      <x:c r="T1379" s="744" t="str">
        <x:v>Tamamlandı</x:v>
      </x:c>
      <x:c r="U1379" s="749" t="str">
        <x:f>IF(AND(COUNTIF('Ürünler'!$A$6:$A$105,F1379)=1,COUNTIF('Müşteriler'!$A$6:$A$255,E1379)=1),"OK","HATA")</x:f>
        <x:v>OK</x:v>
      </x:c>
    </x:row>
    <x:row r="1380">
      <x:c r="A1380" s="742" t="str">
        <x:v>SIP-01375</x:v>
      </x:c>
      <x:c r="B1380" s="743" t="n">
        <x:v>46050</x:v>
      </x:c>
      <x:c r="C1380" s="744" t="str">
        <x:v>Bayi</x:v>
      </x:c>
      <x:c r="D1380" s="744" t="str">
        <x:v>Kahta</x:v>
      </x:c>
      <x:c r="E1380" s="744" t="str">
        <x:v>MUS-0196</x:v>
      </x:c>
      <x:c r="F1380" s="744" t="str">
        <x:v>URN-0002</x:v>
      </x:c>
      <x:c r="G1380" s="744" t="n">
        <x:v>15</x:v>
      </x:c>
      <x:c r="H1380" s="745" t="n">
        <x:v>57.7</x:v>
      </x:c>
      <x:c r="I1380" s="746" t="n">
        <x:v>0</x:v>
      </x:c>
      <x:c r="J1380" s="747" t="n">
        <x:f>IF(T1380="İptal",0,G1380*H1380*(1-I1380))</x:f>
        <x:v>865.5</x:v>
      </x:c>
      <x:c r="K1380" s="747" t="n">
        <x:f>IFERROR(INDEX('Ürünler'!$F$6:$F$105,MATCH(F1380,'Ürünler'!$A$6:$A$105,0)),0)</x:f>
        <x:v>43.65</x:v>
      </x:c>
      <x:c r="L1380" s="747" t="n">
        <x:f>IF(T1380="İptal",0,G1380*K1380)</x:f>
        <x:v>654.75</x:v>
      </x:c>
      <x:c r="M1380" s="747" t="n">
        <x:f>J1380-L1380</x:f>
        <x:v>210.75</x:v>
      </x:c>
      <x:c r="N1380" s="748" t="n">
        <x:f>IFERROR(M1380/J1380,0)</x:f>
        <x:v>0.24350086655112652</x:v>
      </x:c>
      <x:c r="O1380" s="744" t="str">
        <x:v>Bekliyor</x:v>
      </x:c>
      <x:c r="P1380" s="743" t="n">
        <x:v>46057</x:v>
      </x:c>
      <x:c r="Q1380" s="743"/>
      <x:c r="R1380" s="747" t="n">
        <x:f>IF(T1380="İptal",0,IF(O1380="Ödendi",J1380,IF(O1380="Kısmi",J1380*50%,0)))</x:f>
        <x:v>0</x:v>
      </x:c>
      <x:c r="S1380" s="747" t="n">
        <x:f>J1380-R1380</x:f>
        <x:v>865.5</x:v>
      </x:c>
      <x:c r="T1380" s="744" t="str">
        <x:v>Tamamlandı</x:v>
      </x:c>
      <x:c r="U1380" s="749" t="str">
        <x:f>IF(AND(COUNTIF('Ürünler'!$A$6:$A$105,F1380)=1,COUNTIF('Müşteriler'!$A$6:$A$255,E1380)=1),"OK","HATA")</x:f>
        <x:v>OK</x:v>
      </x:c>
    </x:row>
    <x:row r="1381">
      <x:c r="A1381" s="742" t="str">
        <x:v>SIP-01376</x:v>
      </x:c>
      <x:c r="B1381" s="743" t="n">
        <x:v>46004</x:v>
      </x:c>
      <x:c r="C1381" s="744" t="str">
        <x:v>E-ticaret</x:v>
      </x:c>
      <x:c r="D1381" s="744" t="str">
        <x:v>Online</x:v>
      </x:c>
      <x:c r="E1381" s="744" t="str">
        <x:v>MUS-0194</x:v>
      </x:c>
      <x:c r="F1381" s="744" t="str">
        <x:v>URN-0095</x:v>
      </x:c>
      <x:c r="G1381" s="744" t="n">
        <x:v>2</x:v>
      </x:c>
      <x:c r="H1381" s="745" t="n">
        <x:v>139.89</x:v>
      </x:c>
      <x:c r="I1381" s="746" t="n">
        <x:v>0.05</x:v>
      </x:c>
      <x:c r="J1381" s="747" t="n">
        <x:f>IF(T1381="İptal",0,G1381*H1381*(1-I1381))</x:f>
        <x:v>265.79099999999994</x:v>
      </x:c>
      <x:c r="K1381" s="747" t="n">
        <x:f>IFERROR(INDEX('Ürünler'!$F$6:$F$105,MATCH(F1381,'Ürünler'!$A$6:$A$105,0)),0)</x:f>
        <x:v>93.96</x:v>
      </x:c>
      <x:c r="L1381" s="747" t="n">
        <x:f>IF(T1381="İptal",0,G1381*K1381)</x:f>
        <x:v>187.92</x:v>
      </x:c>
      <x:c r="M1381" s="747" t="n">
        <x:f>J1381-L1381</x:f>
        <x:v>77.87099999999995</x:v>
      </x:c>
      <x:c r="N1381" s="748" t="n">
        <x:f>IFERROR(M1381/J1381,0)</x:f>
        <x:v>0.29297831755025555</x:v>
      </x:c>
      <x:c r="O1381" s="744" t="str">
        <x:v>Ödendi</x:v>
      </x:c>
      <x:c r="P1381" s="743" t="n">
        <x:v>46011</x:v>
      </x:c>
      <x:c r="Q1381" s="743" t="n">
        <x:v>46011</x:v>
      </x:c>
      <x:c r="R1381" s="747" t="n">
        <x:f>IF(T1381="İptal",0,IF(O1381="Ödendi",J1381,IF(O1381="Kısmi",J1381*50%,0)))</x:f>
        <x:v>265.79099999999994</x:v>
      </x:c>
      <x:c r="S1381" s="747" t="n">
        <x:f>J1381-R1381</x:f>
        <x:v>0</x:v>
      </x:c>
      <x:c r="T1381" s="744" t="str">
        <x:v>Tamamlandı</x:v>
      </x:c>
      <x:c r="U1381" s="749" t="str">
        <x:f>IF(AND(COUNTIF('Ürünler'!$A$6:$A$105,F1381)=1,COUNTIF('Müşteriler'!$A$6:$A$255,E1381)=1),"OK","HATA")</x:f>
        <x:v>OK</x:v>
      </x:c>
    </x:row>
    <x:row r="1382">
      <x:c r="A1382" s="742" t="str">
        <x:v>SIP-01377</x:v>
      </x:c>
      <x:c r="B1382" s="743" t="n">
        <x:v>46139</x:v>
      </x:c>
      <x:c r="C1382" s="744" t="str">
        <x:v>E-ticaret</x:v>
      </x:c>
      <x:c r="D1382" s="744" t="str">
        <x:v>Adıyaman Merkez</x:v>
      </x:c>
      <x:c r="E1382" s="744" t="str">
        <x:v>MUS-0177</x:v>
      </x:c>
      <x:c r="F1382" s="744" t="str">
        <x:v>URN-0025</x:v>
      </x:c>
      <x:c r="G1382" s="744" t="n">
        <x:v>15</x:v>
      </x:c>
      <x:c r="H1382" s="745" t="n">
        <x:v>90.4</x:v>
      </x:c>
      <x:c r="I1382" s="746" t="n">
        <x:v>0.15</x:v>
      </x:c>
      <x:c r="J1382" s="747" t="n">
        <x:f>IF(T1382="İptal",0,G1382*H1382*(1-I1382))</x:f>
        <x:v>1152.6</x:v>
      </x:c>
      <x:c r="K1382" s="747" t="n">
        <x:f>IFERROR(INDEX('Ürünler'!$F$6:$F$105,MATCH(F1382,'Ürünler'!$A$6:$A$105,0)),0)</x:f>
        <x:v>70.07</x:v>
      </x:c>
      <x:c r="L1382" s="747" t="n">
        <x:f>IF(T1382="İptal",0,G1382*K1382)</x:f>
        <x:v>1051.05</x:v>
      </x:c>
      <x:c r="M1382" s="747" t="n">
        <x:f>J1382-L1382</x:f>
        <x:v>101.54999999999995</x:v>
      </x:c>
      <x:c r="N1382" s="748" t="n">
        <x:f>IFERROR(M1382/J1382,0)</x:f>
        <x:v>0.08810515356585108</x:v>
      </x:c>
      <x:c r="O1382" s="744" t="str">
        <x:v>Ödendi</x:v>
      </x:c>
      <x:c r="P1382" s="743" t="n">
        <x:v>46154</x:v>
      </x:c>
      <x:c r="Q1382" s="743" t="n">
        <x:v>46154</x:v>
      </x:c>
      <x:c r="R1382" s="747" t="n">
        <x:f>IF(T1382="İptal",0,IF(O1382="Ödendi",J1382,IF(O1382="Kısmi",J1382*50%,0)))</x:f>
        <x:v>1152.6</x:v>
      </x:c>
      <x:c r="S1382" s="747" t="n">
        <x:f>J1382-R1382</x:f>
        <x:v>0</x:v>
      </x:c>
      <x:c r="T1382" s="744" t="str">
        <x:v>Tamamlandı</x:v>
      </x:c>
      <x:c r="U1382" s="749" t="str">
        <x:f>IF(AND(COUNTIF('Ürünler'!$A$6:$A$105,F1382)=1,COUNTIF('Müşteriler'!$A$6:$A$255,E1382)=1),"OK","HATA")</x:f>
        <x:v>OK</x:v>
      </x:c>
    </x:row>
    <x:row r="1383">
      <x:c r="A1383" s="742" t="str">
        <x:v>SIP-01378</x:v>
      </x:c>
      <x:c r="B1383" s="743" t="n">
        <x:v>46215</x:v>
      </x:c>
      <x:c r="C1383" s="744" t="str">
        <x:v>Kurumsal</x:v>
      </x:c>
      <x:c r="D1383" s="744" t="str">
        <x:v>Online</x:v>
      </x:c>
      <x:c r="E1383" s="744" t="str">
        <x:v>MUS-0050</x:v>
      </x:c>
      <x:c r="F1383" s="744" t="str">
        <x:v>URN-0088</x:v>
      </x:c>
      <x:c r="G1383" s="744" t="n">
        <x:v>6</x:v>
      </x:c>
      <x:c r="H1383" s="745" t="n">
        <x:v>75.37</x:v>
      </x:c>
      <x:c r="I1383" s="746" t="n">
        <x:v>0.1</x:v>
      </x:c>
      <x:c r="J1383" s="747" t="n">
        <x:f>IF(T1383="İptal",0,G1383*H1383*(1-I1383))</x:f>
        <x:v>406.99800000000005</x:v>
      </x:c>
      <x:c r="K1383" s="747" t="n">
        <x:f>IFERROR(INDEX('Ürünler'!$F$6:$F$105,MATCH(F1383,'Ürünler'!$A$6:$A$105,0)),0)</x:f>
        <x:v>48.71</x:v>
      </x:c>
      <x:c r="L1383" s="747" t="n">
        <x:f>IF(T1383="İptal",0,G1383*K1383)</x:f>
        <x:v>292.26</x:v>
      </x:c>
      <x:c r="M1383" s="747" t="n">
        <x:f>J1383-L1383</x:f>
        <x:v>114.73800000000006</x:v>
      </x:c>
      <x:c r="N1383" s="748" t="n">
        <x:f>IFERROR(M1383/J1383,0)</x:f>
        <x:v>0.28191293323308725</x:v>
      </x:c>
      <x:c r="O1383" s="744" t="str">
        <x:v>Kısmi</x:v>
      </x:c>
      <x:c r="P1383" s="743" t="n">
        <x:v>46245</x:v>
      </x:c>
      <x:c r="Q1383" s="743" t="n">
        <x:v>46240</x:v>
      </x:c>
      <x:c r="R1383" s="747" t="n">
        <x:f>IF(T1383="İptal",0,IF(O1383="Ödendi",J1383,IF(O1383="Kısmi",J1383*50%,0)))</x:f>
        <x:v>203.49900000000002</x:v>
      </x:c>
      <x:c r="S1383" s="747" t="n">
        <x:f>J1383-R1383</x:f>
        <x:v>203.49900000000002</x:v>
      </x:c>
      <x:c r="T1383" s="744" t="str">
        <x:v>Hazırlanıyor</x:v>
      </x:c>
      <x:c r="U1383" s="749" t="str">
        <x:f>IF(AND(COUNTIF('Ürünler'!$A$6:$A$105,F1383)=1,COUNTIF('Müşteriler'!$A$6:$A$255,E1383)=1),"OK","HATA")</x:f>
        <x:v>OK</x:v>
      </x:c>
    </x:row>
    <x:row r="1384">
      <x:c r="A1384" s="742" t="str">
        <x:v>SIP-01379</x:v>
      </x:c>
      <x:c r="B1384" s="743" t="n">
        <x:v>46188</x:v>
      </x:c>
      <x:c r="C1384" s="744" t="str">
        <x:v>E-ticaret</x:v>
      </x:c>
      <x:c r="D1384" s="744" t="str">
        <x:v>Kahta</x:v>
      </x:c>
      <x:c r="E1384" s="744" t="str">
        <x:v>MUS-0136</x:v>
      </x:c>
      <x:c r="F1384" s="744" t="str">
        <x:v>URN-0012</x:v>
      </x:c>
      <x:c r="G1384" s="744" t="n">
        <x:v>4</x:v>
      </x:c>
      <x:c r="H1384" s="745" t="n">
        <x:v>185.3</x:v>
      </x:c>
      <x:c r="I1384" s="746" t="n">
        <x:v>0</x:v>
      </x:c>
      <x:c r="J1384" s="747" t="n">
        <x:f>IF(T1384="İptal",0,G1384*H1384*(1-I1384))</x:f>
        <x:v>741.2</x:v>
      </x:c>
      <x:c r="K1384" s="747" t="n">
        <x:f>IFERROR(INDEX('Ürünler'!$F$6:$F$105,MATCH(F1384,'Ürünler'!$A$6:$A$105,0)),0)</x:f>
        <x:v>110.79</x:v>
      </x:c>
      <x:c r="L1384" s="747" t="n">
        <x:f>IF(T1384="İptal",0,G1384*K1384)</x:f>
        <x:v>443.16</x:v>
      </x:c>
      <x:c r="M1384" s="747" t="n">
        <x:f>J1384-L1384</x:f>
        <x:v>298.04</x:v>
      </x:c>
      <x:c r="N1384" s="748" t="n">
        <x:f>IFERROR(M1384/J1384,0)</x:f>
        <x:v>0.4021046950890448</x:v>
      </x:c>
      <x:c r="O1384" s="744" t="str">
        <x:v>Kısmi</x:v>
      </x:c>
      <x:c r="P1384" s="743" t="n">
        <x:v>46218</x:v>
      </x:c>
      <x:c r="Q1384" s="743" t="n">
        <x:v>46192</x:v>
      </x:c>
      <x:c r="R1384" s="747" t="n">
        <x:f>IF(T1384="İptal",0,IF(O1384="Ödendi",J1384,IF(O1384="Kısmi",J1384*50%,0)))</x:f>
        <x:v>370.6</x:v>
      </x:c>
      <x:c r="S1384" s="747" t="n">
        <x:f>J1384-R1384</x:f>
        <x:v>370.6</x:v>
      </x:c>
      <x:c r="T1384" s="744" t="str">
        <x:v>Tamamlandı</x:v>
      </x:c>
      <x:c r="U1384" s="749" t="str">
        <x:f>IF(AND(COUNTIF('Ürünler'!$A$6:$A$105,F1384)=1,COUNTIF('Müşteriler'!$A$6:$A$255,E1384)=1),"OK","HATA")</x:f>
        <x:v>OK</x:v>
      </x:c>
    </x:row>
    <x:row r="1385">
      <x:c r="A1385" s="742" t="str">
        <x:v>SIP-01380</x:v>
      </x:c>
      <x:c r="B1385" s="743" t="n">
        <x:v>46220</x:v>
      </x:c>
      <x:c r="C1385" s="744" t="str">
        <x:v>E-ticaret</x:v>
      </x:c>
      <x:c r="D1385" s="744" t="str">
        <x:v>Online</x:v>
      </x:c>
      <x:c r="E1385" s="744" t="str">
        <x:v>MUS-0245</x:v>
      </x:c>
      <x:c r="F1385" s="744" t="str">
        <x:v>URN-0082</x:v>
      </x:c>
      <x:c r="G1385" s="744" t="n">
        <x:v>7</x:v>
      </x:c>
      <x:c r="H1385" s="745" t="n">
        <x:v>203.03</x:v>
      </x:c>
      <x:c r="I1385" s="746" t="n">
        <x:v>0</x:v>
      </x:c>
      <x:c r="J1385" s="747" t="n">
        <x:f>IF(T1385="İptal",0,G1385*H1385*(1-I1385))</x:f>
        <x:v>1421.21</x:v>
      </x:c>
      <x:c r="K1385" s="747" t="n">
        <x:f>IFERROR(INDEX('Ürünler'!$F$6:$F$105,MATCH(F1385,'Ürünler'!$A$6:$A$105,0)),0)</x:f>
        <x:v>137.78</x:v>
      </x:c>
      <x:c r="L1385" s="747" t="n">
        <x:f>IF(T1385="İptal",0,G1385*K1385)</x:f>
        <x:v>964.46</x:v>
      </x:c>
      <x:c r="M1385" s="747" t="n">
        <x:f>J1385-L1385</x:f>
        <x:v>456.75</x:v>
      </x:c>
      <x:c r="N1385" s="748" t="n">
        <x:f>IFERROR(M1385/J1385,0)</x:f>
        <x:v>0.32138107668817417</x:v>
      </x:c>
      <x:c r="O1385" s="744" t="str">
        <x:v>Ödendi</x:v>
      </x:c>
      <x:c r="P1385" s="743" t="n">
        <x:v>46265</x:v>
      </x:c>
      <x:c r="Q1385" s="743" t="n">
        <x:v>46220</x:v>
      </x:c>
      <x:c r="R1385" s="747" t="n">
        <x:f>IF(T1385="İptal",0,IF(O1385="Ödendi",J1385,IF(O1385="Kısmi",J1385*50%,0)))</x:f>
        <x:v>1421.21</x:v>
      </x:c>
      <x:c r="S1385" s="747" t="n">
        <x:f>J1385-R1385</x:f>
        <x:v>0</x:v>
      </x:c>
      <x:c r="T1385" s="744" t="str">
        <x:v>Tamamlandı</x:v>
      </x:c>
      <x:c r="U1385" s="749" t="str">
        <x:f>IF(AND(COUNTIF('Ürünler'!$A$6:$A$105,F1385)=1,COUNTIF('Müşteriler'!$A$6:$A$255,E1385)=1),"OK","HATA")</x:f>
        <x:v>OK</x:v>
      </x:c>
    </x:row>
    <x:row r="1386">
      <x:c r="A1386" s="742" t="str">
        <x:v>SIP-01381</x:v>
      </x:c>
      <x:c r="B1386" s="743" t="n">
        <x:v>46214</x:v>
      </x:c>
      <x:c r="C1386" s="744" t="str">
        <x:v>Mağaza</x:v>
      </x:c>
      <x:c r="D1386" s="744" t="str">
        <x:v>Online</x:v>
      </x:c>
      <x:c r="E1386" s="744" t="str">
        <x:v>MUS-0170</x:v>
      </x:c>
      <x:c r="F1386" s="744" t="str">
        <x:v>URN-0029</x:v>
      </x:c>
      <x:c r="G1386" s="744" t="n">
        <x:v>6</x:v>
      </x:c>
      <x:c r="H1386" s="745" t="n">
        <x:v>176.63</x:v>
      </x:c>
      <x:c r="I1386" s="746" t="n">
        <x:v>0.1</x:v>
      </x:c>
      <x:c r="J1386" s="747" t="n">
        <x:f>IF(T1386="İptal",0,G1386*H1386*(1-I1386))</x:f>
        <x:v>953.802</x:v>
      </x:c>
      <x:c r="K1386" s="747" t="n">
        <x:f>IFERROR(INDEX('Ürünler'!$F$6:$F$105,MATCH(F1386,'Ürünler'!$A$6:$A$105,0)),0)</x:f>
        <x:v>122.8</x:v>
      </x:c>
      <x:c r="L1386" s="747" t="n">
        <x:f>IF(T1386="İptal",0,G1386*K1386)</x:f>
        <x:v>736.8</x:v>
      </x:c>
      <x:c r="M1386" s="747" t="n">
        <x:f>J1386-L1386</x:f>
        <x:v>217.00200000000007</x:v>
      </x:c>
      <x:c r="N1386" s="748" t="n">
        <x:f>IFERROR(M1386/J1386,0)</x:f>
        <x:v>0.22751262840715375</x:v>
      </x:c>
      <x:c r="O1386" s="744" t="str">
        <x:v>Bekliyor</x:v>
      </x:c>
      <x:c r="P1386" s="743" t="n">
        <x:v>46244</x:v>
      </x:c>
      <x:c r="Q1386" s="743"/>
      <x:c r="R1386" s="747" t="n">
        <x:f>IF(T1386="İptal",0,IF(O1386="Ödendi",J1386,IF(O1386="Kısmi",J1386*50%,0)))</x:f>
        <x:v>0</x:v>
      </x:c>
      <x:c r="S1386" s="747" t="n">
        <x:f>J1386-R1386</x:f>
        <x:v>953.802</x:v>
      </x:c>
      <x:c r="T1386" s="744" t="str">
        <x:v>Tamamlandı</x:v>
      </x:c>
      <x:c r="U1386" s="749" t="str">
        <x:f>IF(AND(COUNTIF('Ürünler'!$A$6:$A$105,F1386)=1,COUNTIF('Müşteriler'!$A$6:$A$255,E1386)=1),"OK","HATA")</x:f>
        <x:v>OK</x:v>
      </x:c>
    </x:row>
    <x:row r="1387">
      <x:c r="A1387" s="742" t="str">
        <x:v>SIP-01382</x:v>
      </x:c>
      <x:c r="B1387" s="743" t="n">
        <x:v>46171</x:v>
      </x:c>
      <x:c r="C1387" s="744" t="str">
        <x:v>Bayi</x:v>
      </x:c>
      <x:c r="D1387" s="744" t="str">
        <x:v>Kahta</x:v>
      </x:c>
      <x:c r="E1387" s="744" t="str">
        <x:v>MUS-0174</x:v>
      </x:c>
      <x:c r="F1387" s="744" t="str">
        <x:v>URN-0021</x:v>
      </x:c>
      <x:c r="G1387" s="744" t="n">
        <x:v>16</x:v>
      </x:c>
      <x:c r="H1387" s="745" t="n">
        <x:v>85.55</x:v>
      </x:c>
      <x:c r="I1387" s="746" t="n">
        <x:v>0</x:v>
      </x:c>
      <x:c r="J1387" s="747" t="n">
        <x:f>IF(T1387="İptal",0,G1387*H1387*(1-I1387))</x:f>
        <x:v>1368.8</x:v>
      </x:c>
      <x:c r="K1387" s="747" t="n">
        <x:f>IFERROR(INDEX('Ürünler'!$F$6:$F$105,MATCH(F1387,'Ürünler'!$A$6:$A$105,0)),0)</x:f>
        <x:v>61.68</x:v>
      </x:c>
      <x:c r="L1387" s="747" t="n">
        <x:f>IF(T1387="İptal",0,G1387*K1387)</x:f>
        <x:v>986.88</x:v>
      </x:c>
      <x:c r="M1387" s="747" t="n">
        <x:f>J1387-L1387</x:f>
        <x:v>381.91999999999996</x:v>
      </x:c>
      <x:c r="N1387" s="748" t="n">
        <x:f>IFERROR(M1387/J1387,0)</x:f>
        <x:v>0.27901811805961424</x:v>
      </x:c>
      <x:c r="O1387" s="744" t="str">
        <x:v>Ödendi</x:v>
      </x:c>
      <x:c r="P1387" s="743" t="n">
        <x:v>46216</x:v>
      </x:c>
      <x:c r="Q1387" s="743" t="n">
        <x:v>46193</x:v>
      </x:c>
      <x:c r="R1387" s="747" t="n">
        <x:f>IF(T1387="İptal",0,IF(O1387="Ödendi",J1387,IF(O1387="Kısmi",J1387*50%,0)))</x:f>
        <x:v>1368.8</x:v>
      </x:c>
      <x:c r="S1387" s="747" t="n">
        <x:f>J1387-R1387</x:f>
        <x:v>0</x:v>
      </x:c>
      <x:c r="T1387" s="744" t="str">
        <x:v>Tamamlandı</x:v>
      </x:c>
      <x:c r="U1387" s="749" t="str">
        <x:f>IF(AND(COUNTIF('Ürünler'!$A$6:$A$105,F1387)=1,COUNTIF('Müşteriler'!$A$6:$A$255,E1387)=1),"OK","HATA")</x:f>
        <x:v>OK</x:v>
      </x:c>
    </x:row>
    <x:row r="1388">
      <x:c r="A1388" s="742" t="str">
        <x:v>SIP-01383</x:v>
      </x:c>
      <x:c r="B1388" s="743" t="n">
        <x:v>46163</x:v>
      </x:c>
      <x:c r="C1388" s="744" t="str">
        <x:v>Kurumsal</x:v>
      </x:c>
      <x:c r="D1388" s="744" t="str">
        <x:v>Kahta</x:v>
      </x:c>
      <x:c r="E1388" s="744" t="str">
        <x:v>MUS-0014</x:v>
      </x:c>
      <x:c r="F1388" s="744" t="str">
        <x:v>URN-0087</x:v>
      </x:c>
      <x:c r="G1388" s="744" t="n">
        <x:v>3</x:v>
      </x:c>
      <x:c r="H1388" s="745" t="n">
        <x:v>38.72</x:v>
      </x:c>
      <x:c r="I1388" s="746" t="n">
        <x:v>0</x:v>
      </x:c>
      <x:c r="J1388" s="747" t="n">
        <x:f>IF(T1388="İptal",0,G1388*H1388*(1-I1388))</x:f>
        <x:v>116.16</x:v>
      </x:c>
      <x:c r="K1388" s="747" t="n">
        <x:f>IFERROR(INDEX('Ürünler'!$F$6:$F$105,MATCH(F1388,'Ürünler'!$A$6:$A$105,0)),0)</x:f>
        <x:v>27.54</x:v>
      </x:c>
      <x:c r="L1388" s="747" t="n">
        <x:f>IF(T1388="İptal",0,G1388*K1388)</x:f>
        <x:v>82.62</x:v>
      </x:c>
      <x:c r="M1388" s="747" t="n">
        <x:f>J1388-L1388</x:f>
        <x:v>33.53999999999999</x:v>
      </x:c>
      <x:c r="N1388" s="748" t="n">
        <x:f>IFERROR(M1388/J1388,0)</x:f>
        <x:v>0.28873966942148754</x:v>
      </x:c>
      <x:c r="O1388" s="744" t="str">
        <x:v>Bekliyor</x:v>
      </x:c>
      <x:c r="P1388" s="743" t="n">
        <x:v>46178</x:v>
      </x:c>
      <x:c r="Q1388" s="743"/>
      <x:c r="R1388" s="747" t="n">
        <x:f>IF(T1388="İptal",0,IF(O1388="Ödendi",J1388,IF(O1388="Kısmi",J1388*50%,0)))</x:f>
        <x:v>0</x:v>
      </x:c>
      <x:c r="S1388" s="747" t="n">
        <x:f>J1388-R1388</x:f>
        <x:v>116.16</x:v>
      </x:c>
      <x:c r="T1388" s="744" t="str">
        <x:v>Hazırlanıyor</x:v>
      </x:c>
      <x:c r="U1388" s="749" t="str">
        <x:f>IF(AND(COUNTIF('Ürünler'!$A$6:$A$105,F1388)=1,COUNTIF('Müşteriler'!$A$6:$A$255,E1388)=1),"OK","HATA")</x:f>
        <x:v>OK</x:v>
      </x:c>
    </x:row>
    <x:row r="1389">
      <x:c r="A1389" s="742" t="str">
        <x:v>SIP-01384</x:v>
      </x:c>
      <x:c r="B1389" s="743" t="n">
        <x:v>45988</x:v>
      </x:c>
      <x:c r="C1389" s="744" t="str">
        <x:v>Mağaza</x:v>
      </x:c>
      <x:c r="D1389" s="744" t="str">
        <x:v>Online</x:v>
      </x:c>
      <x:c r="E1389" s="744" t="str">
        <x:v>MUS-0230</x:v>
      </x:c>
      <x:c r="F1389" s="744" t="str">
        <x:v>URN-0061</x:v>
      </x:c>
      <x:c r="G1389" s="744" t="n">
        <x:v>6</x:v>
      </x:c>
      <x:c r="H1389" s="745" t="n">
        <x:v>133.33</x:v>
      </x:c>
      <x:c r="I1389" s="746" t="n">
        <x:v>0</x:v>
      </x:c>
      <x:c r="J1389" s="747" t="n">
        <x:f>IF(T1389="İptal",0,G1389*H1389*(1-I1389))</x:f>
        <x:v>799.98</x:v>
      </x:c>
      <x:c r="K1389" s="747" t="n">
        <x:f>IFERROR(INDEX('Ürünler'!$F$6:$F$105,MATCH(F1389,'Ürünler'!$A$6:$A$105,0)),0)</x:f>
        <x:v>97.12</x:v>
      </x:c>
      <x:c r="L1389" s="747" t="n">
        <x:f>IF(T1389="İptal",0,G1389*K1389)</x:f>
        <x:v>582.72</x:v>
      </x:c>
      <x:c r="M1389" s="747" t="n">
        <x:f>J1389-L1389</x:f>
        <x:v>217.26</x:v>
      </x:c>
      <x:c r="N1389" s="748" t="n">
        <x:f>IFERROR(M1389/J1389,0)</x:f>
        <x:v>0.2715817895447386</x:v>
      </x:c>
      <x:c r="O1389" s="744" t="str">
        <x:v>Ödendi</x:v>
      </x:c>
      <x:c r="P1389" s="743" t="n">
        <x:v>45995</x:v>
      </x:c>
      <x:c r="Q1389" s="743" t="n">
        <x:v>45991</x:v>
      </x:c>
      <x:c r="R1389" s="747" t="n">
        <x:f>IF(T1389="İptal",0,IF(O1389="Ödendi",J1389,IF(O1389="Kısmi",J1389*50%,0)))</x:f>
        <x:v>799.98</x:v>
      </x:c>
      <x:c r="S1389" s="747" t="n">
        <x:f>J1389-R1389</x:f>
        <x:v>0</x:v>
      </x:c>
      <x:c r="T1389" s="744" t="str">
        <x:v>Tamamlandı</x:v>
      </x:c>
      <x:c r="U1389" s="749" t="str">
        <x:f>IF(AND(COUNTIF('Ürünler'!$A$6:$A$105,F1389)=1,COUNTIF('Müşteriler'!$A$6:$A$255,E1389)=1),"OK","HATA")</x:f>
        <x:v>OK</x:v>
      </x:c>
    </x:row>
    <x:row r="1390">
      <x:c r="A1390" s="742" t="str">
        <x:v>SIP-01385</x:v>
      </x:c>
      <x:c r="B1390" s="743" t="n">
        <x:v>46090</x:v>
      </x:c>
      <x:c r="C1390" s="744" t="str">
        <x:v>Mağaza</x:v>
      </x:c>
      <x:c r="D1390" s="744" t="str">
        <x:v>Online</x:v>
      </x:c>
      <x:c r="E1390" s="744" t="str">
        <x:v>MUS-0140</x:v>
      </x:c>
      <x:c r="F1390" s="744" t="str">
        <x:v>URN-0072</x:v>
      </x:c>
      <x:c r="G1390" s="744" t="n">
        <x:v>17</x:v>
      </x:c>
      <x:c r="H1390" s="745" t="n">
        <x:v>94.66</x:v>
      </x:c>
      <x:c r="I1390" s="746" t="n">
        <x:v>0.05</x:v>
      </x:c>
      <x:c r="J1390" s="747" t="n">
        <x:f>IF(T1390="İptal",0,G1390*H1390*(1-I1390))</x:f>
        <x:v>1528.759</x:v>
      </x:c>
      <x:c r="K1390" s="747" t="n">
        <x:f>IFERROR(INDEX('Ürünler'!$F$6:$F$105,MATCH(F1390,'Ürünler'!$A$6:$A$105,0)),0)</x:f>
        <x:v>62.09</x:v>
      </x:c>
      <x:c r="L1390" s="747" t="n">
        <x:f>IF(T1390="İptal",0,G1390*K1390)</x:f>
        <x:v>1055.53</x:v>
      </x:c>
      <x:c r="M1390" s="747" t="n">
        <x:f>J1390-L1390</x:f>
        <x:v>473.22900000000004</x:v>
      </x:c>
      <x:c r="N1390" s="748" t="n">
        <x:f>IFERROR(M1390/J1390,0)</x:f>
        <x:v>0.3095510803207046</x:v>
      </x:c>
      <x:c r="O1390" s="744" t="str">
        <x:v>Kısmi</x:v>
      </x:c>
      <x:c r="P1390" s="743" t="n">
        <x:v>46135</x:v>
      </x:c>
      <x:c r="Q1390" s="743" t="n">
        <x:v>46121</x:v>
      </x:c>
      <x:c r="R1390" s="747" t="n">
        <x:f>IF(T1390="İptal",0,IF(O1390="Ödendi",J1390,IF(O1390="Kısmi",J1390*50%,0)))</x:f>
        <x:v>764.3795</x:v>
      </x:c>
      <x:c r="S1390" s="747" t="n">
        <x:f>J1390-R1390</x:f>
        <x:v>764.3795</x:v>
      </x:c>
      <x:c r="T1390" s="744" t="str">
        <x:v>Tamamlandı</x:v>
      </x:c>
      <x:c r="U1390" s="749" t="str">
        <x:f>IF(AND(COUNTIF('Ürünler'!$A$6:$A$105,F1390)=1,COUNTIF('Müşteriler'!$A$6:$A$255,E1390)=1),"OK","HATA")</x:f>
        <x:v>OK</x:v>
      </x:c>
    </x:row>
    <x:row r="1391">
      <x:c r="A1391" s="742" t="str">
        <x:v>SIP-01386</x:v>
      </x:c>
      <x:c r="B1391" s="743" t="n">
        <x:v>46109</x:v>
      </x:c>
      <x:c r="C1391" s="744" t="str">
        <x:v>Kurumsal</x:v>
      </x:c>
      <x:c r="D1391" s="744" t="str">
        <x:v>Adıyaman Merkez</x:v>
      </x:c>
      <x:c r="E1391" s="744" t="str">
        <x:v>MUS-0041</x:v>
      </x:c>
      <x:c r="F1391" s="744" t="str">
        <x:v>URN-0033</x:v>
      </x:c>
      <x:c r="G1391" s="744" t="n">
        <x:v>1</x:v>
      </x:c>
      <x:c r="H1391" s="745" t="n">
        <x:v>207.49</x:v>
      </x:c>
      <x:c r="I1391" s="746" t="n">
        <x:v>0</x:v>
      </x:c>
      <x:c r="J1391" s="747" t="n">
        <x:f>IF(T1391="İptal",0,G1391*H1391*(1-I1391))</x:f>
        <x:v>207.49</x:v>
      </x:c>
      <x:c r="K1391" s="747" t="n">
        <x:f>IFERROR(INDEX('Ürünler'!$F$6:$F$105,MATCH(F1391,'Ürünler'!$A$6:$A$105,0)),0)</x:f>
        <x:v>134.55</x:v>
      </x:c>
      <x:c r="L1391" s="747" t="n">
        <x:f>IF(T1391="İptal",0,G1391*K1391)</x:f>
        <x:v>134.55</x:v>
      </x:c>
      <x:c r="M1391" s="747" t="n">
        <x:f>J1391-L1391</x:f>
        <x:v>72.94</x:v>
      </x:c>
      <x:c r="N1391" s="748" t="n">
        <x:f>IFERROR(M1391/J1391,0)</x:f>
        <x:v>0.3515350137356017</x:v>
      </x:c>
      <x:c r="O1391" s="744" t="str">
        <x:v>Ödendi</x:v>
      </x:c>
      <x:c r="P1391" s="743" t="n">
        <x:v>46124</x:v>
      </x:c>
      <x:c r="Q1391" s="743" t="n">
        <x:v>46118</x:v>
      </x:c>
      <x:c r="R1391" s="747" t="n">
        <x:f>IF(T1391="İptal",0,IF(O1391="Ödendi",J1391,IF(O1391="Kısmi",J1391*50%,0)))</x:f>
        <x:v>207.49</x:v>
      </x:c>
      <x:c r="S1391" s="747" t="n">
        <x:f>J1391-R1391</x:f>
        <x:v>0</x:v>
      </x:c>
      <x:c r="T1391" s="744" t="str">
        <x:v>Tamamlandı</x:v>
      </x:c>
      <x:c r="U1391" s="749" t="str">
        <x:f>IF(AND(COUNTIF('Ürünler'!$A$6:$A$105,F1391)=1,COUNTIF('Müşteriler'!$A$6:$A$255,E1391)=1),"OK","HATA")</x:f>
        <x:v>OK</x:v>
      </x:c>
    </x:row>
    <x:row r="1392">
      <x:c r="A1392" s="742" t="str">
        <x:v>SIP-01387</x:v>
      </x:c>
      <x:c r="B1392" s="743" t="n">
        <x:v>45922</x:v>
      </x:c>
      <x:c r="C1392" s="744" t="str">
        <x:v>Mağaza</x:v>
      </x:c>
      <x:c r="D1392" s="744" t="str">
        <x:v>Kahta</x:v>
      </x:c>
      <x:c r="E1392" s="744" t="str">
        <x:v>MUS-0237</x:v>
      </x:c>
      <x:c r="F1392" s="744" t="str">
        <x:v>URN-0011</x:v>
      </x:c>
      <x:c r="G1392" s="744" t="n">
        <x:v>9</x:v>
      </x:c>
      <x:c r="H1392" s="745" t="n">
        <x:v>176.75</x:v>
      </x:c>
      <x:c r="I1392" s="746" t="n">
        <x:v>0.1</x:v>
      </x:c>
      <x:c r="J1392" s="747" t="n">
        <x:f>IF(T1392="İptal",0,G1392*H1392*(1-I1392))</x:f>
        <x:v>1431.675</x:v>
      </x:c>
      <x:c r="K1392" s="747" t="n">
        <x:f>IFERROR(INDEX('Ürünler'!$F$6:$F$105,MATCH(F1392,'Ürünler'!$A$6:$A$105,0)),0)</x:f>
        <x:v>114.63</x:v>
      </x:c>
      <x:c r="L1392" s="747" t="n">
        <x:f>IF(T1392="İptal",0,G1392*K1392)</x:f>
        <x:v>1031.67</x:v>
      </x:c>
      <x:c r="M1392" s="747" t="n">
        <x:f>J1392-L1392</x:f>
        <x:v>400.0049999999999</x:v>
      </x:c>
      <x:c r="N1392" s="748" t="n">
        <x:f>IFERROR(M1392/J1392,0)</x:f>
        <x:v>0.27939651107967933</x:v>
      </x:c>
      <x:c r="O1392" s="744" t="str">
        <x:v>Ödendi</x:v>
      </x:c>
      <x:c r="P1392" s="743" t="n">
        <x:v>45967</x:v>
      </x:c>
      <x:c r="Q1392" s="743" t="n">
        <x:v>45935</x:v>
      </x:c>
      <x:c r="R1392" s="747" t="n">
        <x:f>IF(T1392="İptal",0,IF(O1392="Ödendi",J1392,IF(O1392="Kısmi",J1392*50%,0)))</x:f>
        <x:v>1431.675</x:v>
      </x:c>
      <x:c r="S1392" s="747" t="n">
        <x:f>J1392-R1392</x:f>
        <x:v>0</x:v>
      </x:c>
      <x:c r="T1392" s="744" t="str">
        <x:v>Tamamlandı</x:v>
      </x:c>
      <x:c r="U1392" s="749" t="str">
        <x:f>IF(AND(COUNTIF('Ürünler'!$A$6:$A$105,F1392)=1,COUNTIF('Müşteriler'!$A$6:$A$255,E1392)=1),"OK","HATA")</x:f>
        <x:v>OK</x:v>
      </x:c>
    </x:row>
    <x:row r="1393">
      <x:c r="A1393" s="742" t="str">
        <x:v>SIP-01388</x:v>
      </x:c>
      <x:c r="B1393" s="743" t="n">
        <x:v>45927</x:v>
      </x:c>
      <x:c r="C1393" s="744" t="str">
        <x:v>Mağaza</x:v>
      </x:c>
      <x:c r="D1393" s="744" t="str">
        <x:v>Online</x:v>
      </x:c>
      <x:c r="E1393" s="744" t="str">
        <x:v>MUS-0031</x:v>
      </x:c>
      <x:c r="F1393" s="744" t="str">
        <x:v>URN-0039</x:v>
      </x:c>
      <x:c r="G1393" s="744" t="n">
        <x:v>12</x:v>
      </x:c>
      <x:c r="H1393" s="745" t="n">
        <x:v>79.01</x:v>
      </x:c>
      <x:c r="I1393" s="746" t="n">
        <x:v>0.05</x:v>
      </x:c>
      <x:c r="J1393" s="747" t="n">
        <x:f>IF(T1393="İptal",0,G1393*H1393*(1-I1393))</x:f>
        <x:v>900.714</x:v>
      </x:c>
      <x:c r="K1393" s="747" t="n">
        <x:f>IFERROR(INDEX('Ürünler'!$F$6:$F$105,MATCH(F1393,'Ürünler'!$A$6:$A$105,0)),0)</x:f>
        <x:v>48.64</x:v>
      </x:c>
      <x:c r="L1393" s="747" t="n">
        <x:f>IF(T1393="İptal",0,G1393*K1393)</x:f>
        <x:v>583.6800000000001</x:v>
      </x:c>
      <x:c r="M1393" s="747" t="n">
        <x:f>J1393-L1393</x:f>
        <x:v>317.034</x:v>
      </x:c>
      <x:c r="N1393" s="748" t="n">
        <x:f>IFERROR(M1393/J1393,0)</x:f>
        <x:v>0.35198076192886973</x:v>
      </x:c>
      <x:c r="O1393" s="744" t="str">
        <x:v>Bekliyor</x:v>
      </x:c>
      <x:c r="P1393" s="743" t="n">
        <x:v>45934</x:v>
      </x:c>
      <x:c r="Q1393" s="743"/>
      <x:c r="R1393" s="747" t="n">
        <x:f>IF(T1393="İptal",0,IF(O1393="Ödendi",J1393,IF(O1393="Kısmi",J1393*50%,0)))</x:f>
        <x:v>0</x:v>
      </x:c>
      <x:c r="S1393" s="747" t="n">
        <x:f>J1393-R1393</x:f>
        <x:v>900.714</x:v>
      </x:c>
      <x:c r="T1393" s="744" t="str">
        <x:v>Tamamlandı</x:v>
      </x:c>
      <x:c r="U1393" s="749" t="str">
        <x:f>IF(AND(COUNTIF('Ürünler'!$A$6:$A$105,F1393)=1,COUNTIF('Müşteriler'!$A$6:$A$255,E1393)=1),"OK","HATA")</x:f>
        <x:v>OK</x:v>
      </x:c>
    </x:row>
    <x:row r="1394">
      <x:c r="A1394" s="742" t="str">
        <x:v>SIP-01389</x:v>
      </x:c>
      <x:c r="B1394" s="743" t="n">
        <x:v>46107</x:v>
      </x:c>
      <x:c r="C1394" s="744" t="str">
        <x:v>Bayi</x:v>
      </x:c>
      <x:c r="D1394" s="744" t="str">
        <x:v>Adıyaman Merkez</x:v>
      </x:c>
      <x:c r="E1394" s="744" t="str">
        <x:v>MUS-0021</x:v>
      </x:c>
      <x:c r="F1394" s="744" t="str">
        <x:v>URN-0028</x:v>
      </x:c>
      <x:c r="G1394" s="744" t="n">
        <x:v>3</x:v>
      </x:c>
      <x:c r="H1394" s="745" t="n">
        <x:v>192.25</x:v>
      </x:c>
      <x:c r="I1394" s="746" t="n">
        <x:v>0.1</x:v>
      </x:c>
      <x:c r="J1394" s="747" t="n">
        <x:f>IF(T1394="İptal",0,G1394*H1394*(1-I1394))</x:f>
        <x:v>519.075</x:v>
      </x:c>
      <x:c r="K1394" s="747" t="n">
        <x:f>IFERROR(INDEX('Ürünler'!$F$6:$F$105,MATCH(F1394,'Ürünler'!$A$6:$A$105,0)),0)</x:f>
        <x:v>115.3</x:v>
      </x:c>
      <x:c r="L1394" s="747" t="n">
        <x:f>IF(T1394="İptal",0,G1394*K1394)</x:f>
        <x:v>345.9</x:v>
      </x:c>
      <x:c r="M1394" s="747" t="n">
        <x:f>J1394-L1394</x:f>
        <x:v>173.17500000000007</x:v>
      </x:c>
      <x:c r="N1394" s="748" t="n">
        <x:f>IFERROR(M1394/J1394,0)</x:f>
        <x:v>0.3336223089148968</x:v>
      </x:c>
      <x:c r="O1394" s="744" t="str">
        <x:v>Ödendi</x:v>
      </x:c>
      <x:c r="P1394" s="743" t="n">
        <x:v>46114</x:v>
      </x:c>
      <x:c r="Q1394" s="743" t="n">
        <x:v>46112</x:v>
      </x:c>
      <x:c r="R1394" s="747" t="n">
        <x:f>IF(T1394="İptal",0,IF(O1394="Ödendi",J1394,IF(O1394="Kısmi",J1394*50%,0)))</x:f>
        <x:v>519.075</x:v>
      </x:c>
      <x:c r="S1394" s="747" t="n">
        <x:f>J1394-R1394</x:f>
        <x:v>0</x:v>
      </x:c>
      <x:c r="T1394" s="744" t="str">
        <x:v>Tamamlandı</x:v>
      </x:c>
      <x:c r="U1394" s="749" t="str">
        <x:f>IF(AND(COUNTIF('Ürünler'!$A$6:$A$105,F1394)=1,COUNTIF('Müşteriler'!$A$6:$A$255,E1394)=1),"OK","HATA")</x:f>
        <x:v>OK</x:v>
      </x:c>
    </x:row>
    <x:row r="1395">
      <x:c r="A1395" s="742" t="str">
        <x:v>SIP-01390</x:v>
      </x:c>
      <x:c r="B1395" s="743" t="n">
        <x:v>46035</x:v>
      </x:c>
      <x:c r="C1395" s="744" t="str">
        <x:v>Mağaza</x:v>
      </x:c>
      <x:c r="D1395" s="744" t="str">
        <x:v>Online</x:v>
      </x:c>
      <x:c r="E1395" s="744" t="str">
        <x:v>MUS-0114</x:v>
      </x:c>
      <x:c r="F1395" s="744" t="str">
        <x:v>URN-0048</x:v>
      </x:c>
      <x:c r="G1395" s="744" t="n">
        <x:v>11</x:v>
      </x:c>
      <x:c r="H1395" s="745" t="n">
        <x:v>219.19</x:v>
      </x:c>
      <x:c r="I1395" s="746" t="n">
        <x:v>0.15</x:v>
      </x:c>
      <x:c r="J1395" s="747" t="n">
        <x:f>IF(T1395="İptal",0,G1395*H1395*(1-I1395))</x:f>
        <x:v>2049.4265</x:v>
      </x:c>
      <x:c r="K1395" s="747" t="n">
        <x:f>IFERROR(INDEX('Ürünler'!$F$6:$F$105,MATCH(F1395,'Ürünler'!$A$6:$A$105,0)),0)</x:f>
        <x:v>135.14</x:v>
      </x:c>
      <x:c r="L1395" s="747" t="n">
        <x:f>IF(T1395="İptal",0,G1395*K1395)</x:f>
        <x:v>1486.54</x:v>
      </x:c>
      <x:c r="M1395" s="747" t="n">
        <x:f>J1395-L1395</x:f>
        <x:v>562.8865000000001</x:v>
      </x:c>
      <x:c r="N1395" s="748" t="n">
        <x:f>IFERROR(M1395/J1395,0)</x:f>
        <x:v>0.27465561707141</x:v>
      </x:c>
      <x:c r="O1395" s="744" t="str">
        <x:v>Ödendi</x:v>
      </x:c>
      <x:c r="P1395" s="743" t="n">
        <x:v>46042</x:v>
      </x:c>
      <x:c r="Q1395" s="743" t="n">
        <x:v>46039</x:v>
      </x:c>
      <x:c r="R1395" s="747" t="n">
        <x:f>IF(T1395="İptal",0,IF(O1395="Ödendi",J1395,IF(O1395="Kısmi",J1395*50%,0)))</x:f>
        <x:v>2049.4265</x:v>
      </x:c>
      <x:c r="S1395" s="747" t="n">
        <x:f>J1395-R1395</x:f>
        <x:v>0</x:v>
      </x:c>
      <x:c r="T1395" s="744" t="str">
        <x:v>Tamamlandı</x:v>
      </x:c>
      <x:c r="U1395" s="749" t="str">
        <x:f>IF(AND(COUNTIF('Ürünler'!$A$6:$A$105,F1395)=1,COUNTIF('Müşteriler'!$A$6:$A$255,E1395)=1),"OK","HATA")</x:f>
        <x:v>OK</x:v>
      </x:c>
    </x:row>
    <x:row r="1396">
      <x:c r="A1396" s="742" t="str">
        <x:v>SIP-01391</x:v>
      </x:c>
      <x:c r="B1396" s="743" t="n">
        <x:v>46166</x:v>
      </x:c>
      <x:c r="C1396" s="744" t="str">
        <x:v>Bayi</x:v>
      </x:c>
      <x:c r="D1396" s="744" t="str">
        <x:v>Online</x:v>
      </x:c>
      <x:c r="E1396" s="744" t="str">
        <x:v>MUS-0109</x:v>
      </x:c>
      <x:c r="F1396" s="744" t="str">
        <x:v>URN-0070</x:v>
      </x:c>
      <x:c r="G1396" s="744" t="n">
        <x:v>8</x:v>
      </x:c>
      <x:c r="H1396" s="745" t="n">
        <x:v>53.88</x:v>
      </x:c>
      <x:c r="I1396" s="746" t="n">
        <x:v>0.1</x:v>
      </x:c>
      <x:c r="J1396" s="747" t="n">
        <x:f>IF(T1396="İptal",0,G1396*H1396*(1-I1396))</x:f>
        <x:v>387.93600000000004</x:v>
      </x:c>
      <x:c r="K1396" s="747" t="n">
        <x:f>IFERROR(INDEX('Ürünler'!$F$6:$F$105,MATCH(F1396,'Ürünler'!$A$6:$A$105,0)),0)</x:f>
        <x:v>38.45</x:v>
      </x:c>
      <x:c r="L1396" s="747" t="n">
        <x:f>IF(T1396="İptal",0,G1396*K1396)</x:f>
        <x:v>307.6</x:v>
      </x:c>
      <x:c r="M1396" s="747" t="n">
        <x:f>J1396-L1396</x:f>
        <x:v>80.33600000000001</x:v>
      </x:c>
      <x:c r="N1396" s="748" t="n">
        <x:f>IFERROR(M1396/J1396,0)</x:f>
        <x:v>0.2070857048585334</x:v>
      </x:c>
      <x:c r="O1396" s="744" t="str">
        <x:v>Ödendi</x:v>
      </x:c>
      <x:c r="P1396" s="743" t="n">
        <x:v>46196</x:v>
      </x:c>
      <x:c r="Q1396" s="743" t="n">
        <x:v>46196</x:v>
      </x:c>
      <x:c r="R1396" s="747" t="n">
        <x:f>IF(T1396="İptal",0,IF(O1396="Ödendi",J1396,IF(O1396="Kısmi",J1396*50%,0)))</x:f>
        <x:v>387.93600000000004</x:v>
      </x:c>
      <x:c r="S1396" s="747" t="n">
        <x:f>J1396-R1396</x:f>
        <x:v>0</x:v>
      </x:c>
      <x:c r="T1396" s="744" t="str">
        <x:v>Hazırlanıyor</x:v>
      </x:c>
      <x:c r="U1396" s="749" t="str">
        <x:f>IF(AND(COUNTIF('Ürünler'!$A$6:$A$105,F1396)=1,COUNTIF('Müşteriler'!$A$6:$A$255,E1396)=1),"OK","HATA")</x:f>
        <x:v>OK</x:v>
      </x:c>
    </x:row>
    <x:row r="1397">
      <x:c r="A1397" s="742" t="str">
        <x:v>SIP-01392</x:v>
      </x:c>
      <x:c r="B1397" s="743" t="n">
        <x:v>45917</x:v>
      </x:c>
      <x:c r="C1397" s="744" t="str">
        <x:v>Kurumsal</x:v>
      </x:c>
      <x:c r="D1397" s="744" t="str">
        <x:v>Online</x:v>
      </x:c>
      <x:c r="E1397" s="744" t="str">
        <x:v>MUS-0153</x:v>
      </x:c>
      <x:c r="F1397" s="744" t="str">
        <x:v>URN-0007</x:v>
      </x:c>
      <x:c r="G1397" s="744" t="n">
        <x:v>18</x:v>
      </x:c>
      <x:c r="H1397" s="745" t="n">
        <x:v>125.56</x:v>
      </x:c>
      <x:c r="I1397" s="746" t="n">
        <x:v>0</x:v>
      </x:c>
      <x:c r="J1397" s="747" t="n">
        <x:f>IF(T1397="İptal",0,G1397*H1397*(1-I1397))</x:f>
        <x:v>2260.08</x:v>
      </x:c>
      <x:c r="K1397" s="747" t="n">
        <x:f>IFERROR(INDEX('Ürünler'!$F$6:$F$105,MATCH(F1397,'Ürünler'!$A$6:$A$105,0)),0)</x:f>
        <x:v>78.99</x:v>
      </x:c>
      <x:c r="L1397" s="747" t="n">
        <x:f>IF(T1397="İptal",0,G1397*K1397)</x:f>
        <x:v>1421.82</x:v>
      </x:c>
      <x:c r="M1397" s="747" t="n">
        <x:f>J1397-L1397</x:f>
        <x:v>838.26</x:v>
      </x:c>
      <x:c r="N1397" s="748" t="n">
        <x:f>IFERROR(M1397/J1397,0)</x:f>
        <x:v>0.3708983752787512</x:v>
      </x:c>
      <x:c r="O1397" s="744" t="str">
        <x:v>Ödendi</x:v>
      </x:c>
      <x:c r="P1397" s="743" t="n">
        <x:v>45932</x:v>
      </x:c>
      <x:c r="Q1397" s="743" t="n">
        <x:v>45919</x:v>
      </x:c>
      <x:c r="R1397" s="747" t="n">
        <x:f>IF(T1397="İptal",0,IF(O1397="Ödendi",J1397,IF(O1397="Kısmi",J1397*50%,0)))</x:f>
        <x:v>2260.08</x:v>
      </x:c>
      <x:c r="S1397" s="747" t="n">
        <x:f>J1397-R1397</x:f>
        <x:v>0</x:v>
      </x:c>
      <x:c r="T1397" s="744" t="str">
        <x:v>Tamamlandı</x:v>
      </x:c>
      <x:c r="U1397" s="749" t="str">
        <x:f>IF(AND(COUNTIF('Ürünler'!$A$6:$A$105,F1397)=1,COUNTIF('Müşteriler'!$A$6:$A$255,E1397)=1),"OK","HATA")</x:f>
        <x:v>OK</x:v>
      </x:c>
    </x:row>
    <x:row r="1398">
      <x:c r="A1398" s="742" t="str">
        <x:v>SIP-01393</x:v>
      </x:c>
      <x:c r="B1398" s="743" t="n">
        <x:v>45988</x:v>
      </x:c>
      <x:c r="C1398" s="744" t="str">
        <x:v>Kurumsal</x:v>
      </x:c>
      <x:c r="D1398" s="744" t="str">
        <x:v>Online</x:v>
      </x:c>
      <x:c r="E1398" s="744" t="str">
        <x:v>MUS-0001</x:v>
      </x:c>
      <x:c r="F1398" s="744" t="str">
        <x:v>URN-0093</x:v>
      </x:c>
      <x:c r="G1398" s="744" t="n">
        <x:v>3</x:v>
      </x:c>
      <x:c r="H1398" s="745" t="n">
        <x:v>126.56</x:v>
      </x:c>
      <x:c r="I1398" s="746" t="n">
        <x:v>0.15</x:v>
      </x:c>
      <x:c r="J1398" s="747" t="n">
        <x:f>IF(T1398="İptal",0,G1398*H1398*(1-I1398))</x:f>
        <x:v>322.728</x:v>
      </x:c>
      <x:c r="K1398" s="747" t="n">
        <x:f>IFERROR(INDEX('Ürünler'!$F$6:$F$105,MATCH(F1398,'Ürünler'!$A$6:$A$105,0)),0)</x:f>
        <x:v>93.43</x:v>
      </x:c>
      <x:c r="L1398" s="747" t="n">
        <x:f>IF(T1398="İptal",0,G1398*K1398)</x:f>
        <x:v>280.29</x:v>
      </x:c>
      <x:c r="M1398" s="747" t="n">
        <x:f>J1398-L1398</x:f>
        <x:v>42.43799999999999</x:v>
      </x:c>
      <x:c r="N1398" s="748" t="n">
        <x:f>IFERROR(M1398/J1398,0)</x:f>
        <x:v>0.13149773183609723</x:v>
      </x:c>
      <x:c r="O1398" s="744" t="str">
        <x:v>Ödendi</x:v>
      </x:c>
      <x:c r="P1398" s="743" t="n">
        <x:v>45995</x:v>
      </x:c>
      <x:c r="Q1398" s="743" t="n">
        <x:v>45991</x:v>
      </x:c>
      <x:c r="R1398" s="747" t="n">
        <x:f>IF(T1398="İptal",0,IF(O1398="Ödendi",J1398,IF(O1398="Kısmi",J1398*50%,0)))</x:f>
        <x:v>322.728</x:v>
      </x:c>
      <x:c r="S1398" s="747" t="n">
        <x:f>J1398-R1398</x:f>
        <x:v>0</x:v>
      </x:c>
      <x:c r="T1398" s="744" t="str">
        <x:v>Tamamlandı</x:v>
      </x:c>
      <x:c r="U1398" s="749" t="str">
        <x:f>IF(AND(COUNTIF('Ürünler'!$A$6:$A$105,F1398)=1,COUNTIF('Müşteriler'!$A$6:$A$255,E1398)=1),"OK","HATA")</x:f>
        <x:v>OK</x:v>
      </x:c>
    </x:row>
    <x:row r="1399">
      <x:c r="A1399" s="742" t="str">
        <x:v>SIP-01394</x:v>
      </x:c>
      <x:c r="B1399" s="743" t="n">
        <x:v>46121</x:v>
      </x:c>
      <x:c r="C1399" s="744" t="str">
        <x:v>Mağaza</x:v>
      </x:c>
      <x:c r="D1399" s="744" t="str">
        <x:v>Adıyaman Merkez</x:v>
      </x:c>
      <x:c r="E1399" s="744" t="str">
        <x:v>MUS-0039</x:v>
      </x:c>
      <x:c r="F1399" s="744" t="str">
        <x:v>URN-0037</x:v>
      </x:c>
      <x:c r="G1399" s="744" t="n">
        <x:v>16</x:v>
      </x:c>
      <x:c r="H1399" s="745" t="n">
        <x:v>85.25</x:v>
      </x:c>
      <x:c r="I1399" s="746" t="n">
        <x:v>0.05</x:v>
      </x:c>
      <x:c r="J1399" s="747" t="n">
        <x:f>IF(T1399="İptal",0,G1399*H1399*(1-I1399))</x:f>
        <x:v>1295.8</x:v>
      </x:c>
      <x:c r="K1399" s="747" t="n">
        <x:f>IFERROR(INDEX('Ürünler'!$F$6:$F$105,MATCH(F1399,'Ürünler'!$A$6:$A$105,0)),0)</x:f>
        <x:v>50.29</x:v>
      </x:c>
      <x:c r="L1399" s="747" t="n">
        <x:f>IF(T1399="İptal",0,G1399*K1399)</x:f>
        <x:v>804.64</x:v>
      </x:c>
      <x:c r="M1399" s="747" t="n">
        <x:f>J1399-L1399</x:f>
        <x:v>491.15999999999997</x:v>
      </x:c>
      <x:c r="N1399" s="748" t="n">
        <x:f>IFERROR(M1399/J1399,0)</x:f>
        <x:v>0.37903997530483097</x:v>
      </x:c>
      <x:c r="O1399" s="744" t="str">
        <x:v>Ödendi</x:v>
      </x:c>
      <x:c r="P1399" s="743" t="n">
        <x:v>46128</x:v>
      </x:c>
      <x:c r="Q1399" s="743" t="n">
        <x:v>46122</x:v>
      </x:c>
      <x:c r="R1399" s="747" t="n">
        <x:f>IF(T1399="İptal",0,IF(O1399="Ödendi",J1399,IF(O1399="Kısmi",J1399*50%,0)))</x:f>
        <x:v>1295.8</x:v>
      </x:c>
      <x:c r="S1399" s="747" t="n">
        <x:f>J1399-R1399</x:f>
        <x:v>0</x:v>
      </x:c>
      <x:c r="T1399" s="744" t="str">
        <x:v>Tamamlandı</x:v>
      </x:c>
      <x:c r="U1399" s="749" t="str">
        <x:f>IF(AND(COUNTIF('Ürünler'!$A$6:$A$105,F1399)=1,COUNTIF('Müşteriler'!$A$6:$A$255,E1399)=1),"OK","HATA")</x:f>
        <x:v>OK</x:v>
      </x:c>
    </x:row>
    <x:row r="1400">
      <x:c r="A1400" s="742" t="str">
        <x:v>SIP-01395</x:v>
      </x:c>
      <x:c r="B1400" s="743" t="n">
        <x:v>46157</x:v>
      </x:c>
      <x:c r="C1400" s="744" t="str">
        <x:v>Mağaza</x:v>
      </x:c>
      <x:c r="D1400" s="744" t="str">
        <x:v>Adıyaman Merkez</x:v>
      </x:c>
      <x:c r="E1400" s="744" t="str">
        <x:v>MUS-0068</x:v>
      </x:c>
      <x:c r="F1400" s="744" t="str">
        <x:v>URN-0052</x:v>
      </x:c>
      <x:c r="G1400" s="744" t="n">
        <x:v>17</x:v>
      </x:c>
      <x:c r="H1400" s="745" t="n">
        <x:v>46.21</x:v>
      </x:c>
      <x:c r="I1400" s="746" t="n">
        <x:v>0.05</x:v>
      </x:c>
      <x:c r="J1400" s="747" t="n">
        <x:f>IF(T1400="İptal",0,G1400*H1400*(1-I1400))</x:f>
        <x:v>746.2915</x:v>
      </x:c>
      <x:c r="K1400" s="747" t="n">
        <x:f>IFERROR(INDEX('Ürünler'!$F$6:$F$105,MATCH(F1400,'Ürünler'!$A$6:$A$105,0)),0)</x:f>
        <x:v>33.44</x:v>
      </x:c>
      <x:c r="L1400" s="747" t="n">
        <x:f>IF(T1400="İptal",0,G1400*K1400)</x:f>
        <x:v>568.48</x:v>
      </x:c>
      <x:c r="M1400" s="747" t="n">
        <x:f>J1400-L1400</x:f>
        <x:v>177.81150000000002</x:v>
      </x:c>
      <x:c r="N1400" s="748" t="n">
        <x:f>IFERROR(M1400/J1400,0)</x:f>
        <x:v>0.238260116857823</x:v>
      </x:c>
      <x:c r="O1400" s="744" t="str">
        <x:v>Ödendi</x:v>
      </x:c>
      <x:c r="P1400" s="743" t="n">
        <x:v>46172</x:v>
      </x:c>
      <x:c r="Q1400" s="743" t="n">
        <x:v>46160</x:v>
      </x:c>
      <x:c r="R1400" s="747" t="n">
        <x:f>IF(T1400="İptal",0,IF(O1400="Ödendi",J1400,IF(O1400="Kısmi",J1400*50%,0)))</x:f>
        <x:v>746.2915</x:v>
      </x:c>
      <x:c r="S1400" s="747" t="n">
        <x:f>J1400-R1400</x:f>
        <x:v>0</x:v>
      </x:c>
      <x:c r="T1400" s="744" t="str">
        <x:v>Hazırlanıyor</x:v>
      </x:c>
      <x:c r="U1400" s="749" t="str">
        <x:f>IF(AND(COUNTIF('Ürünler'!$A$6:$A$105,F1400)=1,COUNTIF('Müşteriler'!$A$6:$A$255,E1400)=1),"OK","HATA")</x:f>
        <x:v>OK</x:v>
      </x:c>
    </x:row>
    <x:row r="1401">
      <x:c r="A1401" s="742" t="str">
        <x:v>SIP-01396</x:v>
      </x:c>
      <x:c r="B1401" s="743" t="n">
        <x:v>45958</x:v>
      </x:c>
      <x:c r="C1401" s="744" t="str">
        <x:v>Mağaza</x:v>
      </x:c>
      <x:c r="D1401" s="744" t="str">
        <x:v>Kahta</x:v>
      </x:c>
      <x:c r="E1401" s="744" t="str">
        <x:v>MUS-0095</x:v>
      </x:c>
      <x:c r="F1401" s="744" t="str">
        <x:v>URN-0041</x:v>
      </x:c>
      <x:c r="G1401" s="744" t="n">
        <x:v>15</x:v>
      </x:c>
      <x:c r="H1401" s="745" t="n">
        <x:v>89.31</x:v>
      </x:c>
      <x:c r="I1401" s="746" t="n">
        <x:v>0</x:v>
      </x:c>
      <x:c r="J1401" s="747" t="n">
        <x:f>IF(T1401="İptal",0,G1401*H1401*(1-I1401))</x:f>
        <x:v>1339.65</x:v>
      </x:c>
      <x:c r="K1401" s="747" t="n">
        <x:f>IFERROR(INDEX('Ürünler'!$F$6:$F$105,MATCH(F1401,'Ürünler'!$A$6:$A$105,0)),0)</x:f>
        <x:v>62.54</x:v>
      </x:c>
      <x:c r="L1401" s="747" t="n">
        <x:f>IF(T1401="İptal",0,G1401*K1401)</x:f>
        <x:v>938.1</x:v>
      </x:c>
      <x:c r="M1401" s="747" t="n">
        <x:f>J1401-L1401</x:f>
        <x:v>401.55000000000007</x:v>
      </x:c>
      <x:c r="N1401" s="748" t="n">
        <x:f>IFERROR(M1401/J1401,0)</x:f>
        <x:v>0.2997424700481469</x:v>
      </x:c>
      <x:c r="O1401" s="744" t="str">
        <x:v>Bekliyor</x:v>
      </x:c>
      <x:c r="P1401" s="743" t="n">
        <x:v>45965</x:v>
      </x:c>
      <x:c r="Q1401" s="743"/>
      <x:c r="R1401" s="747" t="n">
        <x:f>IF(T1401="İptal",0,IF(O1401="Ödendi",J1401,IF(O1401="Kısmi",J1401*50%,0)))</x:f>
        <x:v>0</x:v>
      </x:c>
      <x:c r="S1401" s="747" t="n">
        <x:f>J1401-R1401</x:f>
        <x:v>1339.65</x:v>
      </x:c>
      <x:c r="T1401" s="744" t="str">
        <x:v>Tamamlandı</x:v>
      </x:c>
      <x:c r="U1401" s="749" t="str">
        <x:f>IF(AND(COUNTIF('Ürünler'!$A$6:$A$105,F1401)=1,COUNTIF('Müşteriler'!$A$6:$A$255,E1401)=1),"OK","HATA")</x:f>
        <x:v>OK</x:v>
      </x:c>
    </x:row>
    <x:row r="1402">
      <x:c r="A1402" s="742" t="str">
        <x:v>SIP-01397</x:v>
      </x:c>
      <x:c r="B1402" s="743" t="n">
        <x:v>46172</x:v>
      </x:c>
      <x:c r="C1402" s="744" t="str">
        <x:v>Bayi</x:v>
      </x:c>
      <x:c r="D1402" s="744" t="str">
        <x:v>Adıyaman Merkez</x:v>
      </x:c>
      <x:c r="E1402" s="744" t="str">
        <x:v>MUS-0119</x:v>
      </x:c>
      <x:c r="F1402" s="744" t="str">
        <x:v>URN-0093</x:v>
      </x:c>
      <x:c r="G1402" s="744" t="n">
        <x:v>7</x:v>
      </x:c>
      <x:c r="H1402" s="745" t="n">
        <x:v>134.07</x:v>
      </x:c>
      <x:c r="I1402" s="746" t="n">
        <x:v>0.05</x:v>
      </x:c>
      <x:c r="J1402" s="747" t="n">
        <x:f>IF(T1402="İptal",0,G1402*H1402*(1-I1402))</x:f>
        <x:v>0</x:v>
      </x:c>
      <x:c r="K1402" s="747" t="n">
        <x:f>IFERROR(INDEX('Ürünler'!$F$6:$F$105,MATCH(F1402,'Ürünler'!$A$6:$A$105,0)),0)</x:f>
        <x:v>93.43</x:v>
      </x:c>
      <x:c r="L1402" s="747" t="n">
        <x:f>IF(T1402="İptal",0,G1402*K1402)</x:f>
        <x:v>0</x:v>
      </x:c>
      <x:c r="M1402" s="747" t="n">
        <x:f>J1402-L1402</x:f>
        <x:v>0</x:v>
      </x:c>
      <x:c r="N1402" s="748" t="n">
        <x:f>IFERROR(M1402/J1402,0)</x:f>
        <x:v>0</x:v>
      </x:c>
      <x:c r="O1402" s="744" t="str">
        <x:v>Bekliyor</x:v>
      </x:c>
      <x:c r="P1402" s="743" t="n">
        <x:v>46202</x:v>
      </x:c>
      <x:c r="Q1402" s="743"/>
      <x:c r="R1402" s="747" t="n">
        <x:f>IF(T1402="İptal",0,IF(O1402="Ödendi",J1402,IF(O1402="Kısmi",J1402*50%,0)))</x:f>
        <x:v>0</x:v>
      </x:c>
      <x:c r="S1402" s="747" t="n">
        <x:f>J1402-R1402</x:f>
        <x:v>0</x:v>
      </x:c>
      <x:c r="T1402" s="744" t="str">
        <x:v>İptal</x:v>
      </x:c>
      <x:c r="U1402" s="749" t="str">
        <x:f>IF(AND(COUNTIF('Ürünler'!$A$6:$A$105,F1402)=1,COUNTIF('Müşteriler'!$A$6:$A$255,E1402)=1),"OK","HATA")</x:f>
        <x:v>OK</x:v>
      </x:c>
    </x:row>
    <x:row r="1403">
      <x:c r="A1403" s="742" t="str">
        <x:v>SIP-01398</x:v>
      </x:c>
      <x:c r="B1403" s="743" t="n">
        <x:v>46198</x:v>
      </x:c>
      <x:c r="C1403" s="744" t="str">
        <x:v>Kurumsal</x:v>
      </x:c>
      <x:c r="D1403" s="744" t="str">
        <x:v>Online</x:v>
      </x:c>
      <x:c r="E1403" s="744" t="str">
        <x:v>MUS-0147</x:v>
      </x:c>
      <x:c r="F1403" s="744" t="str">
        <x:v>URN-0048</x:v>
      </x:c>
      <x:c r="G1403" s="744" t="n">
        <x:v>8</x:v>
      </x:c>
      <x:c r="H1403" s="745" t="n">
        <x:v>202.28</x:v>
      </x:c>
      <x:c r="I1403" s="746" t="n">
        <x:v>0</x:v>
      </x:c>
      <x:c r="J1403" s="747" t="n">
        <x:f>IF(T1403="İptal",0,G1403*H1403*(1-I1403))</x:f>
        <x:v>1618.24</x:v>
      </x:c>
      <x:c r="K1403" s="747" t="n">
        <x:f>IFERROR(INDEX('Ürünler'!$F$6:$F$105,MATCH(F1403,'Ürünler'!$A$6:$A$105,0)),0)</x:f>
        <x:v>135.14</x:v>
      </x:c>
      <x:c r="L1403" s="747" t="n">
        <x:f>IF(T1403="İptal",0,G1403*K1403)</x:f>
        <x:v>1081.12</x:v>
      </x:c>
      <x:c r="M1403" s="747" t="n">
        <x:f>J1403-L1403</x:f>
        <x:v>537.1200000000001</x:v>
      </x:c>
      <x:c r="N1403" s="748" t="n">
        <x:f>IFERROR(M1403/J1403,0)</x:f>
        <x:v>0.3319161558236109</x:v>
      </x:c>
      <x:c r="O1403" s="744" t="str">
        <x:v>Ödendi</x:v>
      </x:c>
      <x:c r="P1403" s="743" t="n">
        <x:v>46228</x:v>
      </x:c>
      <x:c r="Q1403" s="743" t="n">
        <x:v>46208</x:v>
      </x:c>
      <x:c r="R1403" s="747" t="n">
        <x:f>IF(T1403="İptal",0,IF(O1403="Ödendi",J1403,IF(O1403="Kısmi",J1403*50%,0)))</x:f>
        <x:v>1618.24</x:v>
      </x:c>
      <x:c r="S1403" s="747" t="n">
        <x:f>J1403-R1403</x:f>
        <x:v>0</x:v>
      </x:c>
      <x:c r="T1403" s="744" t="str">
        <x:v>Tamamlandı</x:v>
      </x:c>
      <x:c r="U1403" s="749" t="str">
        <x:f>IF(AND(COUNTIF('Ürünler'!$A$6:$A$105,F1403)=1,COUNTIF('Müşteriler'!$A$6:$A$255,E1403)=1),"OK","HATA")</x:f>
        <x:v>OK</x:v>
      </x:c>
    </x:row>
    <x:row r="1404">
      <x:c r="A1404" s="742" t="str">
        <x:v>SIP-01399</x:v>
      </x:c>
      <x:c r="B1404" s="743" t="n">
        <x:v>45933</x:v>
      </x:c>
      <x:c r="C1404" s="744" t="str">
        <x:v>Bayi</x:v>
      </x:c>
      <x:c r="D1404" s="744" t="str">
        <x:v>Adıyaman Merkez</x:v>
      </x:c>
      <x:c r="E1404" s="744" t="str">
        <x:v>MUS-0167</x:v>
      </x:c>
      <x:c r="F1404" s="744" t="str">
        <x:v>URN-0066</x:v>
      </x:c>
      <x:c r="G1404" s="744" t="n">
        <x:v>15</x:v>
      </x:c>
      <x:c r="H1404" s="745" t="n">
        <x:v>181.52</x:v>
      </x:c>
      <x:c r="I1404" s="746" t="n">
        <x:v>0.05</x:v>
      </x:c>
      <x:c r="J1404" s="747" t="n">
        <x:f>IF(T1404="İptal",0,G1404*H1404*(1-I1404))</x:f>
        <x:v>2586.66</x:v>
      </x:c>
      <x:c r="K1404" s="747" t="n">
        <x:f>IFERROR(INDEX('Ürünler'!$F$6:$F$105,MATCH(F1404,'Ürünler'!$A$6:$A$105,0)),0)</x:f>
        <x:v>137.38</x:v>
      </x:c>
      <x:c r="L1404" s="747" t="n">
        <x:f>IF(T1404="İptal",0,G1404*K1404)</x:f>
        <x:v>2060.7</x:v>
      </x:c>
      <x:c r="M1404" s="747" t="n">
        <x:f>J1404-L1404</x:f>
        <x:v>525.96</x:v>
      </x:c>
      <x:c r="N1404" s="748" t="n">
        <x:f>IFERROR(M1404/J1404,0)</x:f>
        <x:v>0.20333557560715365</x:v>
      </x:c>
      <x:c r="O1404" s="744" t="str">
        <x:v>Kısmi</x:v>
      </x:c>
      <x:c r="P1404" s="743" t="n">
        <x:v>45978</x:v>
      </x:c>
      <x:c r="Q1404" s="743" t="n">
        <x:v>45968</x:v>
      </x:c>
      <x:c r="R1404" s="747" t="n">
        <x:f>IF(T1404="İptal",0,IF(O1404="Ödendi",J1404,IF(O1404="Kısmi",J1404*50%,0)))</x:f>
        <x:v>1293.33</x:v>
      </x:c>
      <x:c r="S1404" s="747" t="n">
        <x:f>J1404-R1404</x:f>
        <x:v>1293.33</x:v>
      </x:c>
      <x:c r="T1404" s="744" t="str">
        <x:v>Tamamlandı</x:v>
      </x:c>
      <x:c r="U1404" s="749" t="str">
        <x:f>IF(AND(COUNTIF('Ürünler'!$A$6:$A$105,F1404)=1,COUNTIF('Müşteriler'!$A$6:$A$255,E1404)=1),"OK","HATA")</x:f>
        <x:v>OK</x:v>
      </x:c>
    </x:row>
    <x:row r="1405">
      <x:c r="A1405" s="742" t="str">
        <x:v>SIP-01400</x:v>
      </x:c>
      <x:c r="B1405" s="743" t="n">
        <x:v>46225</x:v>
      </x:c>
      <x:c r="C1405" s="744" t="str">
        <x:v>E-ticaret</x:v>
      </x:c>
      <x:c r="D1405" s="744" t="str">
        <x:v>Online</x:v>
      </x:c>
      <x:c r="E1405" s="744" t="str">
        <x:v>MUS-0208</x:v>
      </x:c>
      <x:c r="F1405" s="744" t="str">
        <x:v>URN-0033</x:v>
      </x:c>
      <x:c r="G1405" s="744" t="n">
        <x:v>5</x:v>
      </x:c>
      <x:c r="H1405" s="745" t="n">
        <x:v>219.87</x:v>
      </x:c>
      <x:c r="I1405" s="746" t="n">
        <x:v>0.1</x:v>
      </x:c>
      <x:c r="J1405" s="747" t="n">
        <x:f>IF(T1405="İptal",0,G1405*H1405*(1-I1405))</x:f>
        <x:v>989.415</x:v>
      </x:c>
      <x:c r="K1405" s="747" t="n">
        <x:f>IFERROR(INDEX('Ürünler'!$F$6:$F$105,MATCH(F1405,'Ürünler'!$A$6:$A$105,0)),0)</x:f>
        <x:v>134.55</x:v>
      </x:c>
      <x:c r="L1405" s="747" t="n">
        <x:f>IF(T1405="İptal",0,G1405*K1405)</x:f>
        <x:v>672.75</x:v>
      </x:c>
      <x:c r="M1405" s="747" t="n">
        <x:f>J1405-L1405</x:f>
        <x:v>316.66499999999996</x:v>
      </x:c>
      <x:c r="N1405" s="748" t="n">
        <x:f>IFERROR(M1405/J1405,0)</x:f>
        <x:v>0.3200527584481739</x:v>
      </x:c>
      <x:c r="O1405" s="744" t="str">
        <x:v>Kısmi</x:v>
      </x:c>
      <x:c r="P1405" s="743" t="n">
        <x:v>46240</x:v>
      </x:c>
      <x:c r="Q1405" s="743" t="n">
        <x:v>46229</x:v>
      </x:c>
      <x:c r="R1405" s="747" t="n">
        <x:f>IF(T1405="İptal",0,IF(O1405="Ödendi",J1405,IF(O1405="Kısmi",J1405*50%,0)))</x:f>
        <x:v>494.7075</x:v>
      </x:c>
      <x:c r="S1405" s="747" t="n">
        <x:f>J1405-R1405</x:f>
        <x:v>494.7075</x:v>
      </x:c>
      <x:c r="T1405" s="744" t="str">
        <x:v>Tamamlandı</x:v>
      </x:c>
      <x:c r="U1405" s="749" t="str">
        <x:f>IF(AND(COUNTIF('Ürünler'!$A$6:$A$105,F1405)=1,COUNTIF('Müşteriler'!$A$6:$A$255,E1405)=1),"OK","HATA")</x:f>
        <x:v>OK</x:v>
      </x:c>
    </x:row>
    <x:row r="1406">
      <x:c r="A1406" s="742" t="str">
        <x:v>SIP-01401</x:v>
      </x:c>
      <x:c r="B1406" s="743" t="n">
        <x:v>46079</x:v>
      </x:c>
      <x:c r="C1406" s="744" t="str">
        <x:v>Bayi</x:v>
      </x:c>
      <x:c r="D1406" s="744" t="str">
        <x:v>Adıyaman Merkez</x:v>
      </x:c>
      <x:c r="E1406" s="744" t="str">
        <x:v>MUS-0221</x:v>
      </x:c>
      <x:c r="F1406" s="744" t="str">
        <x:v>URN-0004</x:v>
      </x:c>
      <x:c r="G1406" s="744" t="n">
        <x:v>1</x:v>
      </x:c>
      <x:c r="H1406" s="745" t="n">
        <x:v>80.96</x:v>
      </x:c>
      <x:c r="I1406" s="746" t="n">
        <x:v>0</x:v>
      </x:c>
      <x:c r="J1406" s="747" t="n">
        <x:f>IF(T1406="İptal",0,G1406*H1406*(1-I1406))</x:f>
        <x:v>80.96</x:v>
      </x:c>
      <x:c r="K1406" s="747" t="n">
        <x:f>IFERROR(INDEX('Ürünler'!$F$6:$F$105,MATCH(F1406,'Ürünler'!$A$6:$A$105,0)),0)</x:f>
        <x:v>58.09</x:v>
      </x:c>
      <x:c r="L1406" s="747" t="n">
        <x:f>IF(T1406="İptal",0,G1406*K1406)</x:f>
        <x:v>58.09</x:v>
      </x:c>
      <x:c r="M1406" s="747" t="n">
        <x:f>J1406-L1406</x:f>
        <x:v>22.86999999999999</x:v>
      </x:c>
      <x:c r="N1406" s="748" t="n">
        <x:f>IFERROR(M1406/J1406,0)</x:f>
        <x:v>0.28248517786561256</x:v>
      </x:c>
      <x:c r="O1406" s="744" t="str">
        <x:v>Ödendi</x:v>
      </x:c>
      <x:c r="P1406" s="743" t="n">
        <x:v>46086</x:v>
      </x:c>
      <x:c r="Q1406" s="743" t="n">
        <x:v>46083</x:v>
      </x:c>
      <x:c r="R1406" s="747" t="n">
        <x:f>IF(T1406="İptal",0,IF(O1406="Ödendi",J1406,IF(O1406="Kısmi",J1406*50%,0)))</x:f>
        <x:v>80.96</x:v>
      </x:c>
      <x:c r="S1406" s="747" t="n">
        <x:f>J1406-R1406</x:f>
        <x:v>0</x:v>
      </x:c>
      <x:c r="T1406" s="744" t="str">
        <x:v>Tamamlandı</x:v>
      </x:c>
      <x:c r="U1406" s="749" t="str">
        <x:f>IF(AND(COUNTIF('Ürünler'!$A$6:$A$105,F1406)=1,COUNTIF('Müşteriler'!$A$6:$A$255,E1406)=1),"OK","HATA")</x:f>
        <x:v>OK</x:v>
      </x:c>
    </x:row>
    <x:row r="1407">
      <x:c r="A1407" s="742" t="str">
        <x:v>SIP-01402</x:v>
      </x:c>
      <x:c r="B1407" s="743" t="n">
        <x:v>46115</x:v>
      </x:c>
      <x:c r="C1407" s="744" t="str">
        <x:v>Kurumsal</x:v>
      </x:c>
      <x:c r="D1407" s="744" t="str">
        <x:v>Adıyaman Merkez</x:v>
      </x:c>
      <x:c r="E1407" s="744" t="str">
        <x:v>MUS-0125</x:v>
      </x:c>
      <x:c r="F1407" s="744" t="str">
        <x:v>URN-0018</x:v>
      </x:c>
      <x:c r="G1407" s="744" t="n">
        <x:v>10</x:v>
      </x:c>
      <x:c r="H1407" s="745" t="n">
        <x:v>31.58</x:v>
      </x:c>
      <x:c r="I1407" s="746" t="n">
        <x:v>0.15</x:v>
      </x:c>
      <x:c r="J1407" s="747" t="n">
        <x:f>IF(T1407="İptal",0,G1407*H1407*(1-I1407))</x:f>
        <x:v>268.42999999999995</x:v>
      </x:c>
      <x:c r="K1407" s="747" t="n">
        <x:f>IFERROR(INDEX('Ürünler'!$F$6:$F$105,MATCH(F1407,'Ürünler'!$A$6:$A$105,0)),0)</x:f>
        <x:v>19.94</x:v>
      </x:c>
      <x:c r="L1407" s="747" t="n">
        <x:f>IF(T1407="İptal",0,G1407*K1407)</x:f>
        <x:v>199.4</x:v>
      </x:c>
      <x:c r="M1407" s="747" t="n">
        <x:f>J1407-L1407</x:f>
        <x:v>69.02999999999994</x:v>
      </x:c>
      <x:c r="N1407" s="748" t="n">
        <x:f>IFERROR(M1407/J1407,0)</x:f>
        <x:v>0.25716201616808837</x:v>
      </x:c>
      <x:c r="O1407" s="744" t="str">
        <x:v>Ödendi</x:v>
      </x:c>
      <x:c r="P1407" s="743" t="n">
        <x:v>46145</x:v>
      </x:c>
      <x:c r="Q1407" s="743" t="n">
        <x:v>46130</x:v>
      </x:c>
      <x:c r="R1407" s="747" t="n">
        <x:f>IF(T1407="İptal",0,IF(O1407="Ödendi",J1407,IF(O1407="Kısmi",J1407*50%,0)))</x:f>
        <x:v>268.42999999999995</x:v>
      </x:c>
      <x:c r="S1407" s="747" t="n">
        <x:f>J1407-R1407</x:f>
        <x:v>0</x:v>
      </x:c>
      <x:c r="T1407" s="744" t="str">
        <x:v>Tamamlandı</x:v>
      </x:c>
      <x:c r="U1407" s="749" t="str">
        <x:f>IF(AND(COUNTIF('Ürünler'!$A$6:$A$105,F1407)=1,COUNTIF('Müşteriler'!$A$6:$A$255,E1407)=1),"OK","HATA")</x:f>
        <x:v>OK</x:v>
      </x:c>
    </x:row>
    <x:row r="1408">
      <x:c r="A1408" s="742" t="str">
        <x:v>SIP-01403</x:v>
      </x:c>
      <x:c r="B1408" s="743" t="n">
        <x:v>46263</x:v>
      </x:c>
      <x:c r="C1408" s="744" t="str">
        <x:v>E-ticaret</x:v>
      </x:c>
      <x:c r="D1408" s="744" t="str">
        <x:v>Adıyaman Merkez</x:v>
      </x:c>
      <x:c r="E1408" s="744" t="str">
        <x:v>MUS-0037</x:v>
      </x:c>
      <x:c r="F1408" s="744" t="str">
        <x:v>URN-0011</x:v>
      </x:c>
      <x:c r="G1408" s="744" t="n">
        <x:v>2</x:v>
      </x:c>
      <x:c r="H1408" s="745" t="n">
        <x:v>168.05</x:v>
      </x:c>
      <x:c r="I1408" s="746" t="n">
        <x:v>0.15</x:v>
      </x:c>
      <x:c r="J1408" s="747" t="n">
        <x:f>IF(T1408="İptal",0,G1408*H1408*(1-I1408))</x:f>
        <x:v>285.685</x:v>
      </x:c>
      <x:c r="K1408" s="747" t="n">
        <x:f>IFERROR(INDEX('Ürünler'!$F$6:$F$105,MATCH(F1408,'Ürünler'!$A$6:$A$105,0)),0)</x:f>
        <x:v>114.63</x:v>
      </x:c>
      <x:c r="L1408" s="747" t="n">
        <x:f>IF(T1408="İptal",0,G1408*K1408)</x:f>
        <x:v>229.26</x:v>
      </x:c>
      <x:c r="M1408" s="747" t="n">
        <x:f>J1408-L1408</x:f>
        <x:v>56.42500000000001</x:v>
      </x:c>
      <x:c r="N1408" s="748" t="n">
        <x:f>IFERROR(M1408/J1408,0)</x:f>
        <x:v>0.19750774454381578</x:v>
      </x:c>
      <x:c r="O1408" s="744" t="str">
        <x:v>Kısmi</x:v>
      </x:c>
      <x:c r="P1408" s="743" t="n">
        <x:v>46270</x:v>
      </x:c>
      <x:c r="Q1408" s="743" t="n">
        <x:v>46272</x:v>
      </x:c>
      <x:c r="R1408" s="747" t="n">
        <x:f>IF(T1408="İptal",0,IF(O1408="Ödendi",J1408,IF(O1408="Kısmi",J1408*50%,0)))</x:f>
        <x:v>142.8425</x:v>
      </x:c>
      <x:c r="S1408" s="747" t="n">
        <x:f>J1408-R1408</x:f>
        <x:v>142.8425</x:v>
      </x:c>
      <x:c r="T1408" s="744" t="str">
        <x:v>Tamamlandı</x:v>
      </x:c>
      <x:c r="U1408" s="749" t="str">
        <x:f>IF(AND(COUNTIF('Ürünler'!$A$6:$A$105,F1408)=1,COUNTIF('Müşteriler'!$A$6:$A$255,E1408)=1),"OK","HATA")</x:f>
        <x:v>OK</x:v>
      </x:c>
    </x:row>
    <x:row r="1409">
      <x:c r="A1409" s="742" t="str">
        <x:v>SIP-01404</x:v>
      </x:c>
      <x:c r="B1409" s="743" t="n">
        <x:v>46001</x:v>
      </x:c>
      <x:c r="C1409" s="744" t="str">
        <x:v>Kurumsal</x:v>
      </x:c>
      <x:c r="D1409" s="744" t="str">
        <x:v>Kahta</x:v>
      </x:c>
      <x:c r="E1409" s="744" t="str">
        <x:v>MUS-0190</x:v>
      </x:c>
      <x:c r="F1409" s="744" t="str">
        <x:v>URN-0072</x:v>
      </x:c>
      <x:c r="G1409" s="744" t="n">
        <x:v>9</x:v>
      </x:c>
      <x:c r="H1409" s="745" t="n">
        <x:v>96.13</x:v>
      </x:c>
      <x:c r="I1409" s="746" t="n">
        <x:v>0.15</x:v>
      </x:c>
      <x:c r="J1409" s="747" t="n">
        <x:f>IF(T1409="İptal",0,G1409*H1409*(1-I1409))</x:f>
        <x:v>735.3945</x:v>
      </x:c>
      <x:c r="K1409" s="747" t="n">
        <x:f>IFERROR(INDEX('Ürünler'!$F$6:$F$105,MATCH(F1409,'Ürünler'!$A$6:$A$105,0)),0)</x:f>
        <x:v>62.09</x:v>
      </x:c>
      <x:c r="L1409" s="747" t="n">
        <x:f>IF(T1409="İptal",0,G1409*K1409)</x:f>
        <x:v>558.8100000000001</x:v>
      </x:c>
      <x:c r="M1409" s="747" t="n">
        <x:f>J1409-L1409</x:f>
        <x:v>176.58449999999993</x:v>
      </x:c>
      <x:c r="N1409" s="748" t="n">
        <x:f>IFERROR(M1409/J1409,0)</x:f>
        <x:v>0.2401221385256484</x:v>
      </x:c>
      <x:c r="O1409" s="744" t="str">
        <x:v>Ödendi</x:v>
      </x:c>
      <x:c r="P1409" s="743" t="n">
        <x:v>46031</x:v>
      </x:c>
      <x:c r="Q1409" s="743" t="n">
        <x:v>46018</x:v>
      </x:c>
      <x:c r="R1409" s="747" t="n">
        <x:f>IF(T1409="İptal",0,IF(O1409="Ödendi",J1409,IF(O1409="Kısmi",J1409*50%,0)))</x:f>
        <x:v>735.3945</x:v>
      </x:c>
      <x:c r="S1409" s="747" t="n">
        <x:f>J1409-R1409</x:f>
        <x:v>0</x:v>
      </x:c>
      <x:c r="T1409" s="744" t="str">
        <x:v>Tamamlandı</x:v>
      </x:c>
      <x:c r="U1409" s="749" t="str">
        <x:f>IF(AND(COUNTIF('Ürünler'!$A$6:$A$105,F1409)=1,COUNTIF('Müşteriler'!$A$6:$A$255,E1409)=1),"OK","HATA")</x:f>
        <x:v>OK</x:v>
      </x:c>
    </x:row>
    <x:row r="1410">
      <x:c r="A1410" s="742" t="str">
        <x:v>SIP-01405</x:v>
      </x:c>
      <x:c r="B1410" s="743" t="n">
        <x:v>45969</x:v>
      </x:c>
      <x:c r="C1410" s="744" t="str">
        <x:v>Mağaza</x:v>
      </x:c>
      <x:c r="D1410" s="744" t="str">
        <x:v>Kahta</x:v>
      </x:c>
      <x:c r="E1410" s="744" t="str">
        <x:v>MUS-0104</x:v>
      </x:c>
      <x:c r="F1410" s="744" t="str">
        <x:v>URN-0070</x:v>
      </x:c>
      <x:c r="G1410" s="744" t="n">
        <x:v>15</x:v>
      </x:c>
      <x:c r="H1410" s="745" t="n">
        <x:v>56.37</x:v>
      </x:c>
      <x:c r="I1410" s="746" t="n">
        <x:v>0.05</x:v>
      </x:c>
      <x:c r="J1410" s="747" t="n">
        <x:f>IF(T1410="İptal",0,G1410*H1410*(1-I1410))</x:f>
        <x:v>803.2724999999999</x:v>
      </x:c>
      <x:c r="K1410" s="747" t="n">
        <x:f>IFERROR(INDEX('Ürünler'!$F$6:$F$105,MATCH(F1410,'Ürünler'!$A$6:$A$105,0)),0)</x:f>
        <x:v>38.45</x:v>
      </x:c>
      <x:c r="L1410" s="747" t="n">
        <x:f>IF(T1410="İptal",0,G1410*K1410)</x:f>
        <x:v>576.75</x:v>
      </x:c>
      <x:c r="M1410" s="747" t="n">
        <x:f>J1410-L1410</x:f>
        <x:v>226.52249999999992</x:v>
      </x:c>
      <x:c r="N1410" s="748" t="n">
        <x:f>IFERROR(M1410/J1410,0)</x:f>
        <x:v>0.28199957050689517</x:v>
      </x:c>
      <x:c r="O1410" s="744" t="str">
        <x:v>Kısmi</x:v>
      </x:c>
      <x:c r="P1410" s="743" t="n">
        <x:v>45976</x:v>
      </x:c>
      <x:c r="Q1410" s="743" t="n">
        <x:v>45992</x:v>
      </x:c>
      <x:c r="R1410" s="747" t="n">
        <x:f>IF(T1410="İptal",0,IF(O1410="Ödendi",J1410,IF(O1410="Kısmi",J1410*50%,0)))</x:f>
        <x:v>401.63624999999996</x:v>
      </x:c>
      <x:c r="S1410" s="747" t="n">
        <x:f>J1410-R1410</x:f>
        <x:v>401.63624999999996</x:v>
      </x:c>
      <x:c r="T1410" s="744" t="str">
        <x:v>Tamamlandı</x:v>
      </x:c>
      <x:c r="U1410" s="749" t="str">
        <x:f>IF(AND(COUNTIF('Ürünler'!$A$6:$A$105,F1410)=1,COUNTIF('Müşteriler'!$A$6:$A$255,E1410)=1),"OK","HATA")</x:f>
        <x:v>OK</x:v>
      </x:c>
    </x:row>
    <x:row r="1411">
      <x:c r="A1411" s="742" t="str">
        <x:v>SIP-01406</x:v>
      </x:c>
      <x:c r="B1411" s="743" t="n">
        <x:v>45925</x:v>
      </x:c>
      <x:c r="C1411" s="744" t="str">
        <x:v>Kurumsal</x:v>
      </x:c>
      <x:c r="D1411" s="744" t="str">
        <x:v>Adıyaman Merkez</x:v>
      </x:c>
      <x:c r="E1411" s="744" t="str">
        <x:v>MUS-0149</x:v>
      </x:c>
      <x:c r="F1411" s="744" t="str">
        <x:v>URN-0042</x:v>
      </x:c>
      <x:c r="G1411" s="744" t="n">
        <x:v>18</x:v>
      </x:c>
      <x:c r="H1411" s="745" t="n">
        <x:v>121.51</x:v>
      </x:c>
      <x:c r="I1411" s="746" t="n">
        <x:v>0.05</x:v>
      </x:c>
      <x:c r="J1411" s="747" t="n">
        <x:f>IF(T1411="İptal",0,G1411*H1411*(1-I1411))</x:f>
        <x:v>2077.8210000000004</x:v>
      </x:c>
      <x:c r="K1411" s="747" t="n">
        <x:f>IFERROR(INDEX('Ürünler'!$F$6:$F$105,MATCH(F1411,'Ürünler'!$A$6:$A$105,0)),0)</x:f>
        <x:v>71.24</x:v>
      </x:c>
      <x:c r="L1411" s="747" t="n">
        <x:f>IF(T1411="İptal",0,G1411*K1411)</x:f>
        <x:v>1282.32</x:v>
      </x:c>
      <x:c r="M1411" s="747" t="n">
        <x:f>J1411-L1411</x:f>
        <x:v>795.5010000000004</x:v>
      </x:c>
      <x:c r="N1411" s="748" t="n">
        <x:f>IFERROR(M1411/J1411,0)</x:f>
        <x:v>0.3828534796789523</x:v>
      </x:c>
      <x:c r="O1411" s="744" t="str">
        <x:v>Ödendi</x:v>
      </x:c>
      <x:c r="P1411" s="743" t="n">
        <x:v>45932</x:v>
      </x:c>
      <x:c r="Q1411" s="743" t="n">
        <x:v>45925</x:v>
      </x:c>
      <x:c r="R1411" s="747" t="n">
        <x:f>IF(T1411="İptal",0,IF(O1411="Ödendi",J1411,IF(O1411="Kısmi",J1411*50%,0)))</x:f>
        <x:v>2077.8210000000004</x:v>
      </x:c>
      <x:c r="S1411" s="747" t="n">
        <x:f>J1411-R1411</x:f>
        <x:v>0</x:v>
      </x:c>
      <x:c r="T1411" s="744" t="str">
        <x:v>Tamamlandı</x:v>
      </x:c>
      <x:c r="U1411" s="749" t="str">
        <x:f>IF(AND(COUNTIF('Ürünler'!$A$6:$A$105,F1411)=1,COUNTIF('Müşteriler'!$A$6:$A$255,E1411)=1),"OK","HATA")</x:f>
        <x:v>OK</x:v>
      </x:c>
    </x:row>
    <x:row r="1412">
      <x:c r="A1412" s="742" t="str">
        <x:v>SIP-01407</x:v>
      </x:c>
      <x:c r="B1412" s="743" t="n">
        <x:v>46082</x:v>
      </x:c>
      <x:c r="C1412" s="744" t="str">
        <x:v>Kurumsal</x:v>
      </x:c>
      <x:c r="D1412" s="744" t="str">
        <x:v>Kahta</x:v>
      </x:c>
      <x:c r="E1412" s="744" t="str">
        <x:v>MUS-0204</x:v>
      </x:c>
      <x:c r="F1412" s="744" t="str">
        <x:v>URN-0030</x:v>
      </x:c>
      <x:c r="G1412" s="744" t="n">
        <x:v>18</x:v>
      </x:c>
      <x:c r="H1412" s="745" t="n">
        <x:v>175.12</x:v>
      </x:c>
      <x:c r="I1412" s="746" t="n">
        <x:v>0.05</x:v>
      </x:c>
      <x:c r="J1412" s="747" t="n">
        <x:f>IF(T1412="İptal",0,G1412*H1412*(1-I1412))</x:f>
        <x:v>2994.5519999999997</x:v>
      </x:c>
      <x:c r="K1412" s="747" t="n">
        <x:f>IFERROR(INDEX('Ürünler'!$F$6:$F$105,MATCH(F1412,'Ürünler'!$A$6:$A$105,0)),0)</x:f>
        <x:v>110.53</x:v>
      </x:c>
      <x:c r="L1412" s="747" t="n">
        <x:f>IF(T1412="İptal",0,G1412*K1412)</x:f>
        <x:v>1989.54</x:v>
      </x:c>
      <x:c r="M1412" s="747" t="n">
        <x:f>J1412-L1412</x:f>
        <x:v>1005.0119999999997</x:v>
      </x:c>
      <x:c r="N1412" s="748" t="n">
        <x:f>IFERROR(M1412/J1412,0)</x:f>
        <x:v>0.33561347406890907</x:v>
      </x:c>
      <x:c r="O1412" s="744" t="str">
        <x:v>Bekliyor</x:v>
      </x:c>
      <x:c r="P1412" s="743" t="n">
        <x:v>46127</x:v>
      </x:c>
      <x:c r="Q1412" s="743"/>
      <x:c r="R1412" s="747" t="n">
        <x:f>IF(T1412="İptal",0,IF(O1412="Ödendi",J1412,IF(O1412="Kısmi",J1412*50%,0)))</x:f>
        <x:v>0</x:v>
      </x:c>
      <x:c r="S1412" s="747" t="n">
        <x:f>J1412-R1412</x:f>
        <x:v>2994.5519999999997</x:v>
      </x:c>
      <x:c r="T1412" s="744" t="str">
        <x:v>Tamamlandı</x:v>
      </x:c>
      <x:c r="U1412" s="749" t="str">
        <x:f>IF(AND(COUNTIF('Ürünler'!$A$6:$A$105,F1412)=1,COUNTIF('Müşteriler'!$A$6:$A$255,E1412)=1),"OK","HATA")</x:f>
        <x:v>OK</x:v>
      </x:c>
    </x:row>
    <x:row r="1413">
      <x:c r="A1413" s="742" t="str">
        <x:v>SIP-01408</x:v>
      </x:c>
      <x:c r="B1413" s="743" t="n">
        <x:v>46140</x:v>
      </x:c>
      <x:c r="C1413" s="744" t="str">
        <x:v>Bayi</x:v>
      </x:c>
      <x:c r="D1413" s="744" t="str">
        <x:v>Kahta</x:v>
      </x:c>
      <x:c r="E1413" s="744" t="str">
        <x:v>MUS-0235</x:v>
      </x:c>
      <x:c r="F1413" s="744" t="str">
        <x:v>URN-0059</x:v>
      </x:c>
      <x:c r="G1413" s="744" t="n">
        <x:v>16</x:v>
      </x:c>
      <x:c r="H1413" s="745" t="n">
        <x:v>141.16</x:v>
      </x:c>
      <x:c r="I1413" s="746" t="n">
        <x:v>0.15</x:v>
      </x:c>
      <x:c r="J1413" s="747" t="n">
        <x:f>IF(T1413="İptal",0,G1413*H1413*(1-I1413))</x:f>
        <x:v>1919.7759999999998</x:v>
      </x:c>
      <x:c r="K1413" s="747" t="n">
        <x:f>IFERROR(INDEX('Ürünler'!$F$6:$F$105,MATCH(F1413,'Ürünler'!$A$6:$A$105,0)),0)</x:f>
        <x:v>91.88</x:v>
      </x:c>
      <x:c r="L1413" s="747" t="n">
        <x:f>IF(T1413="İptal",0,G1413*K1413)</x:f>
        <x:v>1470.08</x:v>
      </x:c>
      <x:c r="M1413" s="747" t="n">
        <x:f>J1413-L1413</x:f>
        <x:v>449.6959999999999</x:v>
      </x:c>
      <x:c r="N1413" s="748" t="n">
        <x:f>IFERROR(M1413/J1413,0)</x:f>
        <x:v>0.23424399513276548</x:v>
      </x:c>
      <x:c r="O1413" s="744" t="str">
        <x:v>Ödendi</x:v>
      </x:c>
      <x:c r="P1413" s="743" t="n">
        <x:v>46170</x:v>
      </x:c>
      <x:c r="Q1413" s="743" t="n">
        <x:v>46150</x:v>
      </x:c>
      <x:c r="R1413" s="747" t="n">
        <x:f>IF(T1413="İptal",0,IF(O1413="Ödendi",J1413,IF(O1413="Kısmi",J1413*50%,0)))</x:f>
        <x:v>1919.7759999999998</x:v>
      </x:c>
      <x:c r="S1413" s="747" t="n">
        <x:f>J1413-R1413</x:f>
        <x:v>0</x:v>
      </x:c>
      <x:c r="T1413" s="744" t="str">
        <x:v>Tamamlandı</x:v>
      </x:c>
      <x:c r="U1413" s="749" t="str">
        <x:f>IF(AND(COUNTIF('Ürünler'!$A$6:$A$105,F1413)=1,COUNTIF('Müşteriler'!$A$6:$A$255,E1413)=1),"OK","HATA")</x:f>
        <x:v>OK</x:v>
      </x:c>
    </x:row>
    <x:row r="1414">
      <x:c r="A1414" s="742" t="str">
        <x:v>SIP-01409</x:v>
      </x:c>
      <x:c r="B1414" s="743" t="n">
        <x:v>46095</x:v>
      </x:c>
      <x:c r="C1414" s="744" t="str">
        <x:v>Kurumsal</x:v>
      </x:c>
      <x:c r="D1414" s="744" t="str">
        <x:v>Online</x:v>
      </x:c>
      <x:c r="E1414" s="744" t="str">
        <x:v>MUS-0137</x:v>
      </x:c>
      <x:c r="F1414" s="744" t="str">
        <x:v>URN-0067</x:v>
      </x:c>
      <x:c r="G1414" s="744" t="n">
        <x:v>13</x:v>
      </x:c>
      <x:c r="H1414" s="745" t="n">
        <x:v>204.21</x:v>
      </x:c>
      <x:c r="I1414" s="746" t="n">
        <x:v>0.15</x:v>
      </x:c>
      <x:c r="J1414" s="747" t="n">
        <x:f>IF(T1414="İptal",0,G1414*H1414*(1-I1414))</x:f>
        <x:v>2256.5205</x:v>
      </x:c>
      <x:c r="K1414" s="747" t="n">
        <x:f>IFERROR(INDEX('Ürünler'!$F$6:$F$105,MATCH(F1414,'Ürünler'!$A$6:$A$105,0)),0)</x:f>
        <x:v>148.17</x:v>
      </x:c>
      <x:c r="L1414" s="747" t="n">
        <x:f>IF(T1414="İptal",0,G1414*K1414)</x:f>
        <x:v>1926.2099999999998</x:v>
      </x:c>
      <x:c r="M1414" s="747" t="n">
        <x:f>J1414-L1414</x:f>
        <x:v>330.3105000000003</x:v>
      </x:c>
      <x:c r="N1414" s="748" t="n">
        <x:f>IFERROR(M1414/J1414,0)</x:f>
        <x:v>0.14638045610487485</x:v>
      </x:c>
      <x:c r="O1414" s="744" t="str">
        <x:v>Ödendi</x:v>
      </x:c>
      <x:c r="P1414" s="743" t="n">
        <x:v>46125</x:v>
      </x:c>
      <x:c r="Q1414" s="743" t="n">
        <x:v>46102</x:v>
      </x:c>
      <x:c r="R1414" s="747" t="n">
        <x:f>IF(T1414="İptal",0,IF(O1414="Ödendi",J1414,IF(O1414="Kısmi",J1414*50%,0)))</x:f>
        <x:v>2256.5205</x:v>
      </x:c>
      <x:c r="S1414" s="747" t="n">
        <x:f>J1414-R1414</x:f>
        <x:v>0</x:v>
      </x:c>
      <x:c r="T1414" s="744" t="str">
        <x:v>Tamamlandı</x:v>
      </x:c>
      <x:c r="U1414" s="749" t="str">
        <x:f>IF(AND(COUNTIF('Ürünler'!$A$6:$A$105,F1414)=1,COUNTIF('Müşteriler'!$A$6:$A$255,E1414)=1),"OK","HATA")</x:f>
        <x:v>OK</x:v>
      </x:c>
    </x:row>
    <x:row r="1415">
      <x:c r="A1415" s="742" t="str">
        <x:v>SIP-01410</x:v>
      </x:c>
      <x:c r="B1415" s="743" t="n">
        <x:v>46150</x:v>
      </x:c>
      <x:c r="C1415" s="744" t="str">
        <x:v>Kurumsal</x:v>
      </x:c>
      <x:c r="D1415" s="744" t="str">
        <x:v>Kahta</x:v>
      </x:c>
      <x:c r="E1415" s="744" t="str">
        <x:v>MUS-0070</x:v>
      </x:c>
      <x:c r="F1415" s="744" t="str">
        <x:v>URN-0086</x:v>
      </x:c>
      <x:c r="G1415" s="744" t="n">
        <x:v>13</x:v>
      </x:c>
      <x:c r="H1415" s="745" t="n">
        <x:v>46.01</x:v>
      </x:c>
      <x:c r="I1415" s="746" t="n">
        <x:v>0.1</x:v>
      </x:c>
      <x:c r="J1415" s="747" t="n">
        <x:f>IF(T1415="İptal",0,G1415*H1415*(1-I1415))</x:f>
        <x:v>538.317</x:v>
      </x:c>
      <x:c r="K1415" s="747" t="n">
        <x:f>IFERROR(INDEX('Ürünler'!$F$6:$F$105,MATCH(F1415,'Ürünler'!$A$6:$A$105,0)),0)</x:f>
        <x:v>29.54</x:v>
      </x:c>
      <x:c r="L1415" s="747" t="n">
        <x:f>IF(T1415="İptal",0,G1415*K1415)</x:f>
        <x:v>384.02</x:v>
      </x:c>
      <x:c r="M1415" s="747" t="n">
        <x:f>J1415-L1415</x:f>
        <x:v>154.29700000000003</x:v>
      </x:c>
      <x:c r="N1415" s="748" t="n">
        <x:f>IFERROR(M1415/J1415,0)</x:f>
        <x:v>0.2866285107102321</x:v>
      </x:c>
      <x:c r="O1415" s="744" t="str">
        <x:v>Kısmi</x:v>
      </x:c>
      <x:c r="P1415" s="743" t="n">
        <x:v>46165</x:v>
      </x:c>
      <x:c r="Q1415" s="743" t="n">
        <x:v>46161</x:v>
      </x:c>
      <x:c r="R1415" s="747" t="n">
        <x:f>IF(T1415="İptal",0,IF(O1415="Ödendi",J1415,IF(O1415="Kısmi",J1415*50%,0)))</x:f>
        <x:v>269.1585</x:v>
      </x:c>
      <x:c r="S1415" s="747" t="n">
        <x:f>J1415-R1415</x:f>
        <x:v>269.1585</x:v>
      </x:c>
      <x:c r="T1415" s="744" t="str">
        <x:v>Tamamlandı</x:v>
      </x:c>
      <x:c r="U1415" s="749" t="str">
        <x:f>IF(AND(COUNTIF('Ürünler'!$A$6:$A$105,F1415)=1,COUNTIF('Müşteriler'!$A$6:$A$255,E1415)=1),"OK","HATA")</x:f>
        <x:v>OK</x:v>
      </x:c>
    </x:row>
    <x:row r="1416">
      <x:c r="A1416" s="742" t="str">
        <x:v>SIP-01411</x:v>
      </x:c>
      <x:c r="B1416" s="743" t="n">
        <x:v>45994</x:v>
      </x:c>
      <x:c r="C1416" s="744" t="str">
        <x:v>Kurumsal</x:v>
      </x:c>
      <x:c r="D1416" s="744" t="str">
        <x:v>Kahta</x:v>
      </x:c>
      <x:c r="E1416" s="744" t="str">
        <x:v>MUS-0148</x:v>
      </x:c>
      <x:c r="F1416" s="744" t="str">
        <x:v>URN-0006</x:v>
      </x:c>
      <x:c r="G1416" s="744" t="n">
        <x:v>10</x:v>
      </x:c>
      <x:c r="H1416" s="745" t="n">
        <x:v>108.87</x:v>
      </x:c>
      <x:c r="I1416" s="746" t="n">
        <x:v>0.1</x:v>
      </x:c>
      <x:c r="J1416" s="747" t="n">
        <x:f>IF(T1416="İptal",0,G1416*H1416*(1-I1416))</x:f>
        <x:v>979.83</x:v>
      </x:c>
      <x:c r="K1416" s="747" t="n">
        <x:f>IFERROR(INDEX('Ürünler'!$F$6:$F$105,MATCH(F1416,'Ürünler'!$A$6:$A$105,0)),0)</x:f>
        <x:v>63.55</x:v>
      </x:c>
      <x:c r="L1416" s="747" t="n">
        <x:f>IF(T1416="İptal",0,G1416*K1416)</x:f>
        <x:v>635.5</x:v>
      </x:c>
      <x:c r="M1416" s="747" t="n">
        <x:f>J1416-L1416</x:f>
        <x:v>344.33000000000004</x:v>
      </x:c>
      <x:c r="N1416" s="748" t="n">
        <x:f>IFERROR(M1416/J1416,0)</x:f>
        <x:v>0.3514181031403407</x:v>
      </x:c>
      <x:c r="O1416" s="744" t="str">
        <x:v>Kısmi</x:v>
      </x:c>
      <x:c r="P1416" s="743" t="n">
        <x:v>46001</x:v>
      </x:c>
      <x:c r="Q1416" s="743" t="n">
        <x:v>45999</x:v>
      </x:c>
      <x:c r="R1416" s="747" t="n">
        <x:f>IF(T1416="İptal",0,IF(O1416="Ödendi",J1416,IF(O1416="Kısmi",J1416*50%,0)))</x:f>
        <x:v>489.915</x:v>
      </x:c>
      <x:c r="S1416" s="747" t="n">
        <x:f>J1416-R1416</x:f>
        <x:v>489.915</x:v>
      </x:c>
      <x:c r="T1416" s="744" t="str">
        <x:v>Tamamlandı</x:v>
      </x:c>
      <x:c r="U1416" s="749" t="str">
        <x:f>IF(AND(COUNTIF('Ürünler'!$A$6:$A$105,F1416)=1,COUNTIF('Müşteriler'!$A$6:$A$255,E1416)=1),"OK","HATA")</x:f>
        <x:v>OK</x:v>
      </x:c>
    </x:row>
    <x:row r="1417">
      <x:c r="A1417" s="742" t="str">
        <x:v>SIP-01412</x:v>
      </x:c>
      <x:c r="B1417" s="743" t="n">
        <x:v>46071</x:v>
      </x:c>
      <x:c r="C1417" s="744" t="str">
        <x:v>Mağaza</x:v>
      </x:c>
      <x:c r="D1417" s="744" t="str">
        <x:v>Kahta</x:v>
      </x:c>
      <x:c r="E1417" s="744" t="str">
        <x:v>MUS-0198</x:v>
      </x:c>
      <x:c r="F1417" s="744" t="str">
        <x:v>URN-0066</x:v>
      </x:c>
      <x:c r="G1417" s="744" t="n">
        <x:v>9</x:v>
      </x:c>
      <x:c r="H1417" s="745" t="n">
        <x:v>182.42</x:v>
      </x:c>
      <x:c r="I1417" s="746" t="n">
        <x:v>0.1</x:v>
      </x:c>
      <x:c r="J1417" s="747" t="n">
        <x:f>IF(T1417="İptal",0,G1417*H1417*(1-I1417))</x:f>
        <x:v>1477.602</x:v>
      </x:c>
      <x:c r="K1417" s="747" t="n">
        <x:f>IFERROR(INDEX('Ürünler'!$F$6:$F$105,MATCH(F1417,'Ürünler'!$A$6:$A$105,0)),0)</x:f>
        <x:v>137.38</x:v>
      </x:c>
      <x:c r="L1417" s="747" t="n">
        <x:f>IF(T1417="İptal",0,G1417*K1417)</x:f>
        <x:v>1236.42</x:v>
      </x:c>
      <x:c r="M1417" s="747" t="n">
        <x:f>J1417-L1417</x:f>
        <x:v>241.18200000000002</x:v>
      </x:c>
      <x:c r="N1417" s="748" t="n">
        <x:f>IFERROR(M1417/J1417,0)</x:f>
        <x:v>0.16322527987915555</x:v>
      </x:c>
      <x:c r="O1417" s="744" t="str">
        <x:v>Kısmi</x:v>
      </x:c>
      <x:c r="P1417" s="743" t="n">
        <x:v>46086</x:v>
      </x:c>
      <x:c r="Q1417" s="743" t="n">
        <x:v>46090</x:v>
      </x:c>
      <x:c r="R1417" s="747" t="n">
        <x:f>IF(T1417="İptal",0,IF(O1417="Ödendi",J1417,IF(O1417="Kısmi",J1417*50%,0)))</x:f>
        <x:v>738.801</x:v>
      </x:c>
      <x:c r="S1417" s="747" t="n">
        <x:f>J1417-R1417</x:f>
        <x:v>738.801</x:v>
      </x:c>
      <x:c r="T1417" s="744" t="str">
        <x:v>Tamamlandı</x:v>
      </x:c>
      <x:c r="U1417" s="749" t="str">
        <x:f>IF(AND(COUNTIF('Ürünler'!$A$6:$A$105,F1417)=1,COUNTIF('Müşteriler'!$A$6:$A$255,E1417)=1),"OK","HATA")</x:f>
        <x:v>OK</x:v>
      </x:c>
    </x:row>
    <x:row r="1418">
      <x:c r="A1418" s="742" t="str">
        <x:v>SIP-01413</x:v>
      </x:c>
      <x:c r="B1418" s="743" t="n">
        <x:v>45963</x:v>
      </x:c>
      <x:c r="C1418" s="744" t="str">
        <x:v>E-ticaret</x:v>
      </x:c>
      <x:c r="D1418" s="744" t="str">
        <x:v>Adıyaman Merkez</x:v>
      </x:c>
      <x:c r="E1418" s="744" t="str">
        <x:v>MUS-0059</x:v>
      </x:c>
      <x:c r="F1418" s="744" t="str">
        <x:v>URN-0033</x:v>
      </x:c>
      <x:c r="G1418" s="744" t="n">
        <x:v>18</x:v>
      </x:c>
      <x:c r="H1418" s="745" t="n">
        <x:v>197.83</x:v>
      </x:c>
      <x:c r="I1418" s="746" t="n">
        <x:v>0</x:v>
      </x:c>
      <x:c r="J1418" s="747" t="n">
        <x:f>IF(T1418="İptal",0,G1418*H1418*(1-I1418))</x:f>
        <x:v>3560.94</x:v>
      </x:c>
      <x:c r="K1418" s="747" t="n">
        <x:f>IFERROR(INDEX('Ürünler'!$F$6:$F$105,MATCH(F1418,'Ürünler'!$A$6:$A$105,0)),0)</x:f>
        <x:v>134.55</x:v>
      </x:c>
      <x:c r="L1418" s="747" t="n">
        <x:f>IF(T1418="İptal",0,G1418*K1418)</x:f>
        <x:v>2421.9</x:v>
      </x:c>
      <x:c r="M1418" s="747" t="n">
        <x:f>J1418-L1418</x:f>
        <x:v>1139.04</x:v>
      </x:c>
      <x:c r="N1418" s="748" t="n">
        <x:f>IFERROR(M1418/J1418,0)</x:f>
        <x:v>0.31987059596623363</x:v>
      </x:c>
      <x:c r="O1418" s="744" t="str">
        <x:v>Ödendi</x:v>
      </x:c>
      <x:c r="P1418" s="743" t="n">
        <x:v>45978</x:v>
      </x:c>
      <x:c r="Q1418" s="743" t="n">
        <x:v>45973</x:v>
      </x:c>
      <x:c r="R1418" s="747" t="n">
        <x:f>IF(T1418="İptal",0,IF(O1418="Ödendi",J1418,IF(O1418="Kısmi",J1418*50%,0)))</x:f>
        <x:v>3560.94</x:v>
      </x:c>
      <x:c r="S1418" s="747" t="n">
        <x:f>J1418-R1418</x:f>
        <x:v>0</x:v>
      </x:c>
      <x:c r="T1418" s="744" t="str">
        <x:v>Tamamlandı</x:v>
      </x:c>
      <x:c r="U1418" s="749" t="str">
        <x:f>IF(AND(COUNTIF('Ürünler'!$A$6:$A$105,F1418)=1,COUNTIF('Müşteriler'!$A$6:$A$255,E1418)=1),"OK","HATA")</x:f>
        <x:v>OK</x:v>
      </x:c>
    </x:row>
    <x:row r="1419">
      <x:c r="A1419" s="742" t="str">
        <x:v>SIP-01414</x:v>
      </x:c>
      <x:c r="B1419" s="743" t="n">
        <x:v>46041</x:v>
      </x:c>
      <x:c r="C1419" s="744" t="str">
        <x:v>Mağaza</x:v>
      </x:c>
      <x:c r="D1419" s="744" t="str">
        <x:v>Adıyaman Merkez</x:v>
      </x:c>
      <x:c r="E1419" s="744" t="str">
        <x:v>MUS-0250</x:v>
      </x:c>
      <x:c r="F1419" s="744" t="str">
        <x:v>URN-0027</x:v>
      </x:c>
      <x:c r="G1419" s="744" t="n">
        <x:v>16</x:v>
      </x:c>
      <x:c r="H1419" s="745" t="n">
        <x:v>128.54</x:v>
      </x:c>
      <x:c r="I1419" s="746" t="n">
        <x:v>0.05</x:v>
      </x:c>
      <x:c r="J1419" s="747" t="n">
        <x:f>IF(T1419="İptal",0,G1419*H1419*(1-I1419))</x:f>
        <x:v>0</x:v>
      </x:c>
      <x:c r="K1419" s="747" t="n">
        <x:f>IFERROR(INDEX('Ürünler'!$F$6:$F$105,MATCH(F1419,'Ürünler'!$A$6:$A$105,0)),0)</x:f>
        <x:v>91.22</x:v>
      </x:c>
      <x:c r="L1419" s="747" t="n">
        <x:f>IF(T1419="İptal",0,G1419*K1419)</x:f>
        <x:v>0</x:v>
      </x:c>
      <x:c r="M1419" s="747" t="n">
        <x:f>J1419-L1419</x:f>
        <x:v>0</x:v>
      </x:c>
      <x:c r="N1419" s="748" t="n">
        <x:f>IFERROR(M1419/J1419,0)</x:f>
        <x:v>0</x:v>
      </x:c>
      <x:c r="O1419" s="744" t="str">
        <x:v>Bekliyor</x:v>
      </x:c>
      <x:c r="P1419" s="743" t="n">
        <x:v>46056</x:v>
      </x:c>
      <x:c r="Q1419" s="743"/>
      <x:c r="R1419" s="747" t="n">
        <x:f>IF(T1419="İptal",0,IF(O1419="Ödendi",J1419,IF(O1419="Kısmi",J1419*50%,0)))</x:f>
        <x:v>0</x:v>
      </x:c>
      <x:c r="S1419" s="747" t="n">
        <x:f>J1419-R1419</x:f>
        <x:v>0</x:v>
      </x:c>
      <x:c r="T1419" s="744" t="str">
        <x:v>İptal</x:v>
      </x:c>
      <x:c r="U1419" s="749" t="str">
        <x:f>IF(AND(COUNTIF('Ürünler'!$A$6:$A$105,F1419)=1,COUNTIF('Müşteriler'!$A$6:$A$255,E1419)=1),"OK","HATA")</x:f>
        <x:v>OK</x:v>
      </x:c>
    </x:row>
    <x:row r="1420">
      <x:c r="A1420" s="742" t="str">
        <x:v>SIP-01415</x:v>
      </x:c>
      <x:c r="B1420" s="743" t="n">
        <x:v>45902</x:v>
      </x:c>
      <x:c r="C1420" s="744" t="str">
        <x:v>E-ticaret</x:v>
      </x:c>
      <x:c r="D1420" s="744" t="str">
        <x:v>Online</x:v>
      </x:c>
      <x:c r="E1420" s="744" t="str">
        <x:v>MUS-0114</x:v>
      </x:c>
      <x:c r="F1420" s="744" t="str">
        <x:v>URN-0081</x:v>
      </x:c>
      <x:c r="G1420" s="744" t="n">
        <x:v>17</x:v>
      </x:c>
      <x:c r="H1420" s="745" t="n">
        <x:v>199.66</x:v>
      </x:c>
      <x:c r="I1420" s="746" t="n">
        <x:v>0.05</x:v>
      </x:c>
      <x:c r="J1420" s="747" t="n">
        <x:f>IF(T1420="İptal",0,G1420*H1420*(1-I1420))</x:f>
        <x:v>3224.5089999999996</x:v>
      </x:c>
      <x:c r="K1420" s="747" t="n">
        <x:f>IFERROR(INDEX('Ürünler'!$F$6:$F$105,MATCH(F1420,'Ürünler'!$A$6:$A$105,0)),0)</x:f>
        <x:v>126.44</x:v>
      </x:c>
      <x:c r="L1420" s="747" t="n">
        <x:f>IF(T1420="İptal",0,G1420*K1420)</x:f>
        <x:v>2149.48</x:v>
      </x:c>
      <x:c r="M1420" s="747" t="n">
        <x:f>J1420-L1420</x:f>
        <x:v>1075.0289999999995</x:v>
      </x:c>
      <x:c r="N1420" s="748" t="n">
        <x:f>IFERROR(M1420/J1420,0)</x:f>
        <x:v>0.33339308403232853</x:v>
      </x:c>
      <x:c r="O1420" s="744" t="str">
        <x:v>Ödendi</x:v>
      </x:c>
      <x:c r="P1420" s="743" t="n">
        <x:v>45947</x:v>
      </x:c>
      <x:c r="Q1420" s="743" t="n">
        <x:v>45922</x:v>
      </x:c>
      <x:c r="R1420" s="747" t="n">
        <x:f>IF(T1420="İptal",0,IF(O1420="Ödendi",J1420,IF(O1420="Kısmi",J1420*50%,0)))</x:f>
        <x:v>3224.5089999999996</x:v>
      </x:c>
      <x:c r="S1420" s="747" t="n">
        <x:f>J1420-R1420</x:f>
        <x:v>0</x:v>
      </x:c>
      <x:c r="T1420" s="744" t="str">
        <x:v>Tamamlandı</x:v>
      </x:c>
      <x:c r="U1420" s="749" t="str">
        <x:f>IF(AND(COUNTIF('Ürünler'!$A$6:$A$105,F1420)=1,COUNTIF('Müşteriler'!$A$6:$A$255,E1420)=1),"OK","HATA")</x:f>
        <x:v>OK</x:v>
      </x:c>
    </x:row>
    <x:row r="1421">
      <x:c r="A1421" s="742" t="str">
        <x:v>SIP-01416</x:v>
      </x:c>
      <x:c r="B1421" s="743" t="n">
        <x:v>46172</x:v>
      </x:c>
      <x:c r="C1421" s="744" t="str">
        <x:v>E-ticaret</x:v>
      </x:c>
      <x:c r="D1421" s="744" t="str">
        <x:v>Online</x:v>
      </x:c>
      <x:c r="E1421" s="744" t="str">
        <x:v>MUS-0008</x:v>
      </x:c>
      <x:c r="F1421" s="744" t="str">
        <x:v>URN-0047</x:v>
      </x:c>
      <x:c r="G1421" s="744" t="n">
        <x:v>4</x:v>
      </x:c>
      <x:c r="H1421" s="745" t="n">
        <x:v>195.26</x:v>
      </x:c>
      <x:c r="I1421" s="746" t="n">
        <x:v>0.05</x:v>
      </x:c>
      <x:c r="J1421" s="747" t="n">
        <x:f>IF(T1421="İptal",0,G1421*H1421*(1-I1421))</x:f>
        <x:v>741.9879999999999</x:v>
      </x:c>
      <x:c r="K1421" s="747" t="n">
        <x:f>IFERROR(INDEX('Ürünler'!$F$6:$F$105,MATCH(F1421,'Ürünler'!$A$6:$A$105,0)),0)</x:f>
        <x:v>131.32</x:v>
      </x:c>
      <x:c r="L1421" s="747" t="n">
        <x:f>IF(T1421="İptal",0,G1421*K1421)</x:f>
        <x:v>525.28</x:v>
      </x:c>
      <x:c r="M1421" s="747" t="n">
        <x:f>J1421-L1421</x:f>
        <x:v>216.70799999999997</x:v>
      </x:c>
      <x:c r="N1421" s="748" t="n">
        <x:f>IFERROR(M1421/J1421,0)</x:f>
        <x:v>0.2920640225987482</x:v>
      </x:c>
      <x:c r="O1421" s="744" t="str">
        <x:v>Bekliyor</x:v>
      </x:c>
      <x:c r="P1421" s="743" t="n">
        <x:v>46187</x:v>
      </x:c>
      <x:c r="Q1421" s="743"/>
      <x:c r="R1421" s="747" t="n">
        <x:f>IF(T1421="İptal",0,IF(O1421="Ödendi",J1421,IF(O1421="Kısmi",J1421*50%,0)))</x:f>
        <x:v>0</x:v>
      </x:c>
      <x:c r="S1421" s="747" t="n">
        <x:f>J1421-R1421</x:f>
        <x:v>741.9879999999999</x:v>
      </x:c>
      <x:c r="T1421" s="744" t="str">
        <x:v>Tamamlandı</x:v>
      </x:c>
      <x:c r="U1421" s="749" t="str">
        <x:f>IF(AND(COUNTIF('Ürünler'!$A$6:$A$105,F1421)=1,COUNTIF('Müşteriler'!$A$6:$A$255,E1421)=1),"OK","HATA")</x:f>
        <x:v>OK</x:v>
      </x:c>
    </x:row>
    <x:row r="1422">
      <x:c r="A1422" s="742" t="str">
        <x:v>SIP-01417</x:v>
      </x:c>
      <x:c r="B1422" s="743" t="n">
        <x:v>46017</x:v>
      </x:c>
      <x:c r="C1422" s="744" t="str">
        <x:v>Kurumsal</x:v>
      </x:c>
      <x:c r="D1422" s="744" t="str">
        <x:v>Kahta</x:v>
      </x:c>
      <x:c r="E1422" s="744" t="str">
        <x:v>MUS-0230</x:v>
      </x:c>
      <x:c r="F1422" s="744" t="str">
        <x:v>URN-0010</x:v>
      </x:c>
      <x:c r="G1422" s="744" t="n">
        <x:v>15</x:v>
      </x:c>
      <x:c r="H1422" s="745" t="n">
        <x:v>120.88</x:v>
      </x:c>
      <x:c r="I1422" s="746" t="n">
        <x:v>0.1</x:v>
      </x:c>
      <x:c r="J1422" s="747" t="n">
        <x:f>IF(T1422="İptal",0,G1422*H1422*(1-I1422))</x:f>
        <x:v>0</x:v>
      </x:c>
      <x:c r="K1422" s="747" t="n">
        <x:f>IFERROR(INDEX('Ürünler'!$F$6:$F$105,MATCH(F1422,'Ürünler'!$A$6:$A$105,0)),0)</x:f>
        <x:v>89.16</x:v>
      </x:c>
      <x:c r="L1422" s="747" t="n">
        <x:f>IF(T1422="İptal",0,G1422*K1422)</x:f>
        <x:v>0</x:v>
      </x:c>
      <x:c r="M1422" s="747" t="n">
        <x:f>J1422-L1422</x:f>
        <x:v>0</x:v>
      </x:c>
      <x:c r="N1422" s="748" t="n">
        <x:f>IFERROR(M1422/J1422,0)</x:f>
        <x:v>0</x:v>
      </x:c>
      <x:c r="O1422" s="744" t="str">
        <x:v>Bekliyor</x:v>
      </x:c>
      <x:c r="P1422" s="743" t="n">
        <x:v>46024</x:v>
      </x:c>
      <x:c r="Q1422" s="743"/>
      <x:c r="R1422" s="747" t="n">
        <x:f>IF(T1422="İptal",0,IF(O1422="Ödendi",J1422,IF(O1422="Kısmi",J1422*50%,0)))</x:f>
        <x:v>0</x:v>
      </x:c>
      <x:c r="S1422" s="747" t="n">
        <x:f>J1422-R1422</x:f>
        <x:v>0</x:v>
      </x:c>
      <x:c r="T1422" s="744" t="str">
        <x:v>İptal</x:v>
      </x:c>
      <x:c r="U1422" s="749" t="str">
        <x:f>IF(AND(COUNTIF('Ürünler'!$A$6:$A$105,F1422)=1,COUNTIF('Müşteriler'!$A$6:$A$255,E1422)=1),"OK","HATA")</x:f>
        <x:v>OK</x:v>
      </x:c>
    </x:row>
    <x:row r="1423">
      <x:c r="A1423" s="742" t="str">
        <x:v>SIP-01418</x:v>
      </x:c>
      <x:c r="B1423" s="743" t="n">
        <x:v>46178</x:v>
      </x:c>
      <x:c r="C1423" s="744" t="str">
        <x:v>Bayi</x:v>
      </x:c>
      <x:c r="D1423" s="744" t="str">
        <x:v>Kahta</x:v>
      </x:c>
      <x:c r="E1423" s="744" t="str">
        <x:v>MUS-0026</x:v>
      </x:c>
      <x:c r="F1423" s="744" t="str">
        <x:v>URN-0009</x:v>
      </x:c>
      <x:c r="G1423" s="744" t="n">
        <x:v>14</x:v>
      </x:c>
      <x:c r="H1423" s="745" t="n">
        <x:v>110.36</x:v>
      </x:c>
      <x:c r="I1423" s="746" t="n">
        <x:v>0.1</x:v>
      </x:c>
      <x:c r="J1423" s="747" t="n">
        <x:f>IF(T1423="İptal",0,G1423*H1423*(1-I1423))</x:f>
        <x:v>1390.536</x:v>
      </x:c>
      <x:c r="K1423" s="747" t="n">
        <x:f>IFERROR(INDEX('Ürünler'!$F$6:$F$105,MATCH(F1423,'Ürünler'!$A$6:$A$105,0)),0)</x:f>
        <x:v>77.33</x:v>
      </x:c>
      <x:c r="L1423" s="747" t="n">
        <x:f>IF(T1423="İptal",0,G1423*K1423)</x:f>
        <x:v>1082.62</x:v>
      </x:c>
      <x:c r="M1423" s="747" t="n">
        <x:f>J1423-L1423</x:f>
        <x:v>307.91600000000017</x:v>
      </x:c>
      <x:c r="N1423" s="748" t="n">
        <x:f>IFERROR(M1423/J1423,0)</x:f>
        <x:v>0.2214369135355001</x:v>
      </x:c>
      <x:c r="O1423" s="744" t="str">
        <x:v>Ödendi</x:v>
      </x:c>
      <x:c r="P1423" s="743" t="n">
        <x:v>46185</x:v>
      </x:c>
      <x:c r="Q1423" s="743" t="n">
        <x:v>46185</x:v>
      </x:c>
      <x:c r="R1423" s="747" t="n">
        <x:f>IF(T1423="İptal",0,IF(O1423="Ödendi",J1423,IF(O1423="Kısmi",J1423*50%,0)))</x:f>
        <x:v>1390.536</x:v>
      </x:c>
      <x:c r="S1423" s="747" t="n">
        <x:f>J1423-R1423</x:f>
        <x:v>0</x:v>
      </x:c>
      <x:c r="T1423" s="744" t="str">
        <x:v>Hazırlanıyor</x:v>
      </x:c>
      <x:c r="U1423" s="749" t="str">
        <x:f>IF(AND(COUNTIF('Ürünler'!$A$6:$A$105,F1423)=1,COUNTIF('Müşteriler'!$A$6:$A$255,E1423)=1),"OK","HATA")</x:f>
        <x:v>OK</x:v>
      </x:c>
    </x:row>
    <x:row r="1424">
      <x:c r="A1424" s="742" t="str">
        <x:v>SIP-01419</x:v>
      </x:c>
      <x:c r="B1424" s="743" t="n">
        <x:v>46150</x:v>
      </x:c>
      <x:c r="C1424" s="744" t="str">
        <x:v>Kurumsal</x:v>
      </x:c>
      <x:c r="D1424" s="744" t="str">
        <x:v>Online</x:v>
      </x:c>
      <x:c r="E1424" s="744" t="str">
        <x:v>MUS-0046</x:v>
      </x:c>
      <x:c r="F1424" s="744" t="str">
        <x:v>URN-0072</x:v>
      </x:c>
      <x:c r="G1424" s="744" t="n">
        <x:v>18</x:v>
      </x:c>
      <x:c r="H1424" s="745" t="n">
        <x:v>98.36</x:v>
      </x:c>
      <x:c r="I1424" s="746" t="n">
        <x:v>0</x:v>
      </x:c>
      <x:c r="J1424" s="747" t="n">
        <x:f>IF(T1424="İptal",0,G1424*H1424*(1-I1424))</x:f>
        <x:v>1770.48</x:v>
      </x:c>
      <x:c r="K1424" s="747" t="n">
        <x:f>IFERROR(INDEX('Ürünler'!$F$6:$F$105,MATCH(F1424,'Ürünler'!$A$6:$A$105,0)),0)</x:f>
        <x:v>62.09</x:v>
      </x:c>
      <x:c r="L1424" s="747" t="n">
        <x:f>IF(T1424="İptal",0,G1424*K1424)</x:f>
        <x:v>1117.6200000000001</x:v>
      </x:c>
      <x:c r="M1424" s="747" t="n">
        <x:f>J1424-L1424</x:f>
        <x:v>652.8599999999999</x:v>
      </x:c>
      <x:c r="N1424" s="748" t="n">
        <x:f>IFERROR(M1424/J1424,0)</x:f>
        <x:v>0.3687474583163887</x:v>
      </x:c>
      <x:c r="O1424" s="744" t="str">
        <x:v>Ödendi</x:v>
      </x:c>
      <x:c r="P1424" s="743" t="n">
        <x:v>46157</x:v>
      </x:c>
      <x:c r="Q1424" s="743" t="n">
        <x:v>46157</x:v>
      </x:c>
      <x:c r="R1424" s="747" t="n">
        <x:f>IF(T1424="İptal",0,IF(O1424="Ödendi",J1424,IF(O1424="Kısmi",J1424*50%,0)))</x:f>
        <x:v>1770.48</x:v>
      </x:c>
      <x:c r="S1424" s="747" t="n">
        <x:f>J1424-R1424</x:f>
        <x:v>0</x:v>
      </x:c>
      <x:c r="T1424" s="744" t="str">
        <x:v>Tamamlandı</x:v>
      </x:c>
      <x:c r="U1424" s="749" t="str">
        <x:f>IF(AND(COUNTIF('Ürünler'!$A$6:$A$105,F1424)=1,COUNTIF('Müşteriler'!$A$6:$A$255,E1424)=1),"OK","HATA")</x:f>
        <x:v>OK</x:v>
      </x:c>
    </x:row>
    <x:row r="1425">
      <x:c r="A1425" s="742" t="str">
        <x:v>SIP-01420</x:v>
      </x:c>
      <x:c r="B1425" s="743" t="n">
        <x:v>46085</x:v>
      </x:c>
      <x:c r="C1425" s="744" t="str">
        <x:v>Bayi</x:v>
      </x:c>
      <x:c r="D1425" s="744" t="str">
        <x:v>Kahta</x:v>
      </x:c>
      <x:c r="E1425" s="744" t="str">
        <x:v>MUS-0093</x:v>
      </x:c>
      <x:c r="F1425" s="744" t="str">
        <x:v>URN-0038</x:v>
      </x:c>
      <x:c r="G1425" s="744" t="n">
        <x:v>9</x:v>
      </x:c>
      <x:c r="H1425" s="745" t="n">
        <x:v>64.44</x:v>
      </x:c>
      <x:c r="I1425" s="746" t="n">
        <x:v>0.05</x:v>
      </x:c>
      <x:c r="J1425" s="747" t="n">
        <x:f>IF(T1425="İptal",0,G1425*H1425*(1-I1425))</x:f>
        <x:v>550.962</x:v>
      </x:c>
      <x:c r="K1425" s="747" t="n">
        <x:f>IFERROR(INDEX('Ürünler'!$F$6:$F$105,MATCH(F1425,'Ürünler'!$A$6:$A$105,0)),0)</x:f>
        <x:v>41.2</x:v>
      </x:c>
      <x:c r="L1425" s="747" t="n">
        <x:f>IF(T1425="İptal",0,G1425*K1425)</x:f>
        <x:v>370.8</x:v>
      </x:c>
      <x:c r="M1425" s="747" t="n">
        <x:f>J1425-L1425</x:f>
        <x:v>180.16199999999998</x:v>
      </x:c>
      <x:c r="N1425" s="748" t="n">
        <x:f>IFERROR(M1425/J1425,0)</x:f>
        <x:v>0.3269953281714528</x:v>
      </x:c>
      <x:c r="O1425" s="744" t="str">
        <x:v>Kısmi</x:v>
      </x:c>
      <x:c r="P1425" s="743" t="n">
        <x:v>46115</x:v>
      </x:c>
      <x:c r="Q1425" s="743" t="n">
        <x:v>46120</x:v>
      </x:c>
      <x:c r="R1425" s="747" t="n">
        <x:f>IF(T1425="İptal",0,IF(O1425="Ödendi",J1425,IF(O1425="Kısmi",J1425*50%,0)))</x:f>
        <x:v>275.481</x:v>
      </x:c>
      <x:c r="S1425" s="747" t="n">
        <x:f>J1425-R1425</x:f>
        <x:v>275.481</x:v>
      </x:c>
      <x:c r="T1425" s="744" t="str">
        <x:v>Tamamlandı</x:v>
      </x:c>
      <x:c r="U1425" s="749" t="str">
        <x:f>IF(AND(COUNTIF('Ürünler'!$A$6:$A$105,F1425)=1,COUNTIF('Müşteriler'!$A$6:$A$255,E1425)=1),"OK","HATA")</x:f>
        <x:v>OK</x:v>
      </x:c>
    </x:row>
    <x:row r="1426">
      <x:c r="A1426" s="742" t="str">
        <x:v>SIP-01421</x:v>
      </x:c>
      <x:c r="B1426" s="743" t="n">
        <x:v>46159</x:v>
      </x:c>
      <x:c r="C1426" s="744" t="str">
        <x:v>Kurumsal</x:v>
      </x:c>
      <x:c r="D1426" s="744" t="str">
        <x:v>Online</x:v>
      </x:c>
      <x:c r="E1426" s="744" t="str">
        <x:v>MUS-0113</x:v>
      </x:c>
      <x:c r="F1426" s="744" t="str">
        <x:v>URN-0035</x:v>
      </x:c>
      <x:c r="G1426" s="744" t="n">
        <x:v>11</x:v>
      </x:c>
      <x:c r="H1426" s="745" t="n">
        <x:v>48.28</x:v>
      </x:c>
      <x:c r="I1426" s="746" t="n">
        <x:v>0</x:v>
      </x:c>
      <x:c r="J1426" s="747" t="n">
        <x:f>IF(T1426="İptal",0,G1426*H1426*(1-I1426))</x:f>
        <x:v>531.08</x:v>
      </x:c>
      <x:c r="K1426" s="747" t="n">
        <x:f>IFERROR(INDEX('Ürünler'!$F$6:$F$105,MATCH(F1426,'Ürünler'!$A$6:$A$105,0)),0)</x:f>
        <x:v>28.27</x:v>
      </x:c>
      <x:c r="L1426" s="747" t="n">
        <x:f>IF(T1426="İptal",0,G1426*K1426)</x:f>
        <x:v>310.96999999999997</x:v>
      </x:c>
      <x:c r="M1426" s="747" t="n">
        <x:f>J1426-L1426</x:f>
        <x:v>220.11000000000007</x:v>
      </x:c>
      <x:c r="N1426" s="748" t="n">
        <x:f>IFERROR(M1426/J1426,0)</x:f>
        <x:v>0.4144573322286662</x:v>
      </x:c>
      <x:c r="O1426" s="744" t="str">
        <x:v>Kısmi</x:v>
      </x:c>
      <x:c r="P1426" s="743" t="n">
        <x:v>46204</x:v>
      </x:c>
      <x:c r="Q1426" s="743" t="n">
        <x:v>46189</x:v>
      </x:c>
      <x:c r="R1426" s="747" t="n">
        <x:f>IF(T1426="İptal",0,IF(O1426="Ödendi",J1426,IF(O1426="Kısmi",J1426*50%,0)))</x:f>
        <x:v>265.54</x:v>
      </x:c>
      <x:c r="S1426" s="747" t="n">
        <x:f>J1426-R1426</x:f>
        <x:v>265.54</x:v>
      </x:c>
      <x:c r="T1426" s="744" t="str">
        <x:v>Tamamlandı</x:v>
      </x:c>
      <x:c r="U1426" s="749" t="str">
        <x:f>IF(AND(COUNTIF('Ürünler'!$A$6:$A$105,F1426)=1,COUNTIF('Müşteriler'!$A$6:$A$255,E1426)=1),"OK","HATA")</x:f>
        <x:v>OK</x:v>
      </x:c>
    </x:row>
    <x:row r="1427">
      <x:c r="A1427" s="742" t="str">
        <x:v>SIP-01422</x:v>
      </x:c>
      <x:c r="B1427" s="743" t="n">
        <x:v>45968</x:v>
      </x:c>
      <x:c r="C1427" s="744" t="str">
        <x:v>Mağaza</x:v>
      </x:c>
      <x:c r="D1427" s="744" t="str">
        <x:v>Online</x:v>
      </x:c>
      <x:c r="E1427" s="744" t="str">
        <x:v>MUS-0051</x:v>
      </x:c>
      <x:c r="F1427" s="744" t="str">
        <x:v>URN-0038</x:v>
      </x:c>
      <x:c r="G1427" s="744" t="n">
        <x:v>16</x:v>
      </x:c>
      <x:c r="H1427" s="745" t="n">
        <x:v>62.98</x:v>
      </x:c>
      <x:c r="I1427" s="746" t="n">
        <x:v>0</x:v>
      </x:c>
      <x:c r="J1427" s="747" t="n">
        <x:f>IF(T1427="İptal",0,G1427*H1427*(1-I1427))</x:f>
        <x:v>1007.68</x:v>
      </x:c>
      <x:c r="K1427" s="747" t="n">
        <x:f>IFERROR(INDEX('Ürünler'!$F$6:$F$105,MATCH(F1427,'Ürünler'!$A$6:$A$105,0)),0)</x:f>
        <x:v>41.2</x:v>
      </x:c>
      <x:c r="L1427" s="747" t="n">
        <x:f>IF(T1427="İptal",0,G1427*K1427)</x:f>
        <x:v>659.2</x:v>
      </x:c>
      <x:c r="M1427" s="747" t="n">
        <x:f>J1427-L1427</x:f>
        <x:v>348.4799999999999</x:v>
      </x:c>
      <x:c r="N1427" s="748" t="n">
        <x:f>IFERROR(M1427/J1427,0)</x:f>
        <x:v>0.3458240711336932</x:v>
      </x:c>
      <x:c r="O1427" s="744" t="str">
        <x:v>Ödendi</x:v>
      </x:c>
      <x:c r="P1427" s="743" t="n">
        <x:v>46013</x:v>
      </x:c>
      <x:c r="Q1427" s="743" t="n">
        <x:v>45971</x:v>
      </x:c>
      <x:c r="R1427" s="747" t="n">
        <x:f>IF(T1427="İptal",0,IF(O1427="Ödendi",J1427,IF(O1427="Kısmi",J1427*50%,0)))</x:f>
        <x:v>1007.68</x:v>
      </x:c>
      <x:c r="S1427" s="747" t="n">
        <x:f>J1427-R1427</x:f>
        <x:v>0</x:v>
      </x:c>
      <x:c r="T1427" s="744" t="str">
        <x:v>Tamamlandı</x:v>
      </x:c>
      <x:c r="U1427" s="749" t="str">
        <x:f>IF(AND(COUNTIF('Ürünler'!$A$6:$A$105,F1427)=1,COUNTIF('Müşteriler'!$A$6:$A$255,E1427)=1),"OK","HATA")</x:f>
        <x:v>OK</x:v>
      </x:c>
    </x:row>
    <x:row r="1428">
      <x:c r="A1428" s="742" t="str">
        <x:v>SIP-01423</x:v>
      </x:c>
      <x:c r="B1428" s="743" t="n">
        <x:v>46077</x:v>
      </x:c>
      <x:c r="C1428" s="744" t="str">
        <x:v>Bayi</x:v>
      </x:c>
      <x:c r="D1428" s="744" t="str">
        <x:v>Online</x:v>
      </x:c>
      <x:c r="E1428" s="744" t="str">
        <x:v>MUS-0219</x:v>
      </x:c>
      <x:c r="F1428" s="744" t="str">
        <x:v>URN-0090</x:v>
      </x:c>
      <x:c r="G1428" s="744" t="n">
        <x:v>11</x:v>
      </x:c>
      <x:c r="H1428" s="745" t="n">
        <x:v>82.78</x:v>
      </x:c>
      <x:c r="I1428" s="746" t="n">
        <x:v>0.1</x:v>
      </x:c>
      <x:c r="J1428" s="747" t="n">
        <x:f>IF(T1428="İptal",0,G1428*H1428*(1-I1428))</x:f>
        <x:v>819.522</x:v>
      </x:c>
      <x:c r="K1428" s="747" t="n">
        <x:f>IFERROR(INDEX('Ürünler'!$F$6:$F$105,MATCH(F1428,'Ürünler'!$A$6:$A$105,0)),0)</x:f>
        <x:v>57.9</x:v>
      </x:c>
      <x:c r="L1428" s="747" t="n">
        <x:f>IF(T1428="İptal",0,G1428*K1428)</x:f>
        <x:v>636.9</x:v>
      </x:c>
      <x:c r="M1428" s="747" t="n">
        <x:f>J1428-L1428</x:f>
        <x:v>182.62200000000007</x:v>
      </x:c>
      <x:c r="N1428" s="748" t="n">
        <x:f>IFERROR(M1428/J1428,0)</x:f>
        <x:v>0.2228396553112669</x:v>
      </x:c>
      <x:c r="O1428" s="744" t="str">
        <x:v>Ödendi</x:v>
      </x:c>
      <x:c r="P1428" s="743" t="n">
        <x:v>46107</x:v>
      </x:c>
      <x:c r="Q1428" s="743" t="n">
        <x:v>46093</x:v>
      </x:c>
      <x:c r="R1428" s="747" t="n">
        <x:f>IF(T1428="İptal",0,IF(O1428="Ödendi",J1428,IF(O1428="Kısmi",J1428*50%,0)))</x:f>
        <x:v>819.522</x:v>
      </x:c>
      <x:c r="S1428" s="747" t="n">
        <x:f>J1428-R1428</x:f>
        <x:v>0</x:v>
      </x:c>
      <x:c r="T1428" s="744" t="str">
        <x:v>Tamamlandı</x:v>
      </x:c>
      <x:c r="U1428" s="749" t="str">
        <x:f>IF(AND(COUNTIF('Ürünler'!$A$6:$A$105,F1428)=1,COUNTIF('Müşteriler'!$A$6:$A$255,E1428)=1),"OK","HATA")</x:f>
        <x:v>OK</x:v>
      </x:c>
    </x:row>
    <x:row r="1429">
      <x:c r="A1429" s="742" t="str">
        <x:v>SIP-01424</x:v>
      </x:c>
      <x:c r="B1429" s="743" t="n">
        <x:v>45997</x:v>
      </x:c>
      <x:c r="C1429" s="744" t="str">
        <x:v>E-ticaret</x:v>
      </x:c>
      <x:c r="D1429" s="744" t="str">
        <x:v>Kahta</x:v>
      </x:c>
      <x:c r="E1429" s="744" t="str">
        <x:v>MUS-0018</x:v>
      </x:c>
      <x:c r="F1429" s="744" t="str">
        <x:v>URN-0036</x:v>
      </x:c>
      <x:c r="G1429" s="744" t="n">
        <x:v>4</x:v>
      </x:c>
      <x:c r="H1429" s="745" t="n">
        <x:v>50</x:v>
      </x:c>
      <x:c r="I1429" s="746" t="n">
        <x:v>0.05</x:v>
      </x:c>
      <x:c r="J1429" s="747" t="n">
        <x:f>IF(T1429="İptal",0,G1429*H1429*(1-I1429))</x:f>
        <x:v>190</x:v>
      </x:c>
      <x:c r="K1429" s="747" t="n">
        <x:f>IFERROR(INDEX('Ürünler'!$F$6:$F$105,MATCH(F1429,'Ürünler'!$A$6:$A$105,0)),0)</x:f>
        <x:v>32.69</x:v>
      </x:c>
      <x:c r="L1429" s="747" t="n">
        <x:f>IF(T1429="İptal",0,G1429*K1429)</x:f>
        <x:v>130.76</x:v>
      </x:c>
      <x:c r="M1429" s="747" t="n">
        <x:f>J1429-L1429</x:f>
        <x:v>59.24000000000001</x:v>
      </x:c>
      <x:c r="N1429" s="748" t="n">
        <x:f>IFERROR(M1429/J1429,0)</x:f>
        <x:v>0.31178947368421056</x:v>
      </x:c>
      <x:c r="O1429" s="744" t="str">
        <x:v>Kısmi</x:v>
      </x:c>
      <x:c r="P1429" s="743" t="n">
        <x:v>46027</x:v>
      </x:c>
      <x:c r="Q1429" s="743" t="n">
        <x:v>46010</x:v>
      </x:c>
      <x:c r="R1429" s="747" t="n">
        <x:f>IF(T1429="İptal",0,IF(O1429="Ödendi",J1429,IF(O1429="Kısmi",J1429*50%,0)))</x:f>
        <x:v>95</x:v>
      </x:c>
      <x:c r="S1429" s="747" t="n">
        <x:f>J1429-R1429</x:f>
        <x:v>95</x:v>
      </x:c>
      <x:c r="T1429" s="744" t="str">
        <x:v>Tamamlandı</x:v>
      </x:c>
      <x:c r="U1429" s="749" t="str">
        <x:f>IF(AND(COUNTIF('Ürünler'!$A$6:$A$105,F1429)=1,COUNTIF('Müşteriler'!$A$6:$A$255,E1429)=1),"OK","HATA")</x:f>
        <x:v>OK</x:v>
      </x:c>
    </x:row>
    <x:row r="1430">
      <x:c r="A1430" s="742" t="str">
        <x:v>SIP-01425</x:v>
      </x:c>
      <x:c r="B1430" s="743" t="n">
        <x:v>46136</x:v>
      </x:c>
      <x:c r="C1430" s="744" t="str">
        <x:v>E-ticaret</x:v>
      </x:c>
      <x:c r="D1430" s="744" t="str">
        <x:v>Kahta</x:v>
      </x:c>
      <x:c r="E1430" s="744" t="str">
        <x:v>MUS-0153</x:v>
      </x:c>
      <x:c r="F1430" s="744" t="str">
        <x:v>URN-0079</x:v>
      </x:c>
      <x:c r="G1430" s="744" t="n">
        <x:v>6</x:v>
      </x:c>
      <x:c r="H1430" s="745" t="n">
        <x:v>140.41</x:v>
      </x:c>
      <x:c r="I1430" s="746" t="n">
        <x:v>0.15</x:v>
      </x:c>
      <x:c r="J1430" s="747" t="n">
        <x:f>IF(T1430="İptal",0,G1430*H1430*(1-I1430))</x:f>
        <x:v>716.091</x:v>
      </x:c>
      <x:c r="K1430" s="747" t="n">
        <x:f>IFERROR(INDEX('Ürünler'!$F$6:$F$105,MATCH(F1430,'Ürünler'!$A$6:$A$105,0)),0)</x:f>
        <x:v>96.79</x:v>
      </x:c>
      <x:c r="L1430" s="747" t="n">
        <x:f>IF(T1430="İptal",0,G1430*K1430)</x:f>
        <x:v>580.74</x:v>
      </x:c>
      <x:c r="M1430" s="747" t="n">
        <x:f>J1430-L1430</x:f>
        <x:v>135.351</x:v>
      </x:c>
      <x:c r="N1430" s="748" t="n">
        <x:f>IFERROR(M1430/J1430,0)</x:f>
        <x:v>0.18901368680796155</x:v>
      </x:c>
      <x:c r="O1430" s="744" t="str">
        <x:v>Ödendi</x:v>
      </x:c>
      <x:c r="P1430" s="743" t="n">
        <x:v>46151</x:v>
      </x:c>
      <x:c r="Q1430" s="743" t="n">
        <x:v>46145</x:v>
      </x:c>
      <x:c r="R1430" s="747" t="n">
        <x:f>IF(T1430="İptal",0,IF(O1430="Ödendi",J1430,IF(O1430="Kısmi",J1430*50%,0)))</x:f>
        <x:v>716.091</x:v>
      </x:c>
      <x:c r="S1430" s="747" t="n">
        <x:f>J1430-R1430</x:f>
        <x:v>0</x:v>
      </x:c>
      <x:c r="T1430" s="744" t="str">
        <x:v>Tamamlandı</x:v>
      </x:c>
      <x:c r="U1430" s="749" t="str">
        <x:f>IF(AND(COUNTIF('Ürünler'!$A$6:$A$105,F1430)=1,COUNTIF('Müşteriler'!$A$6:$A$255,E1430)=1),"OK","HATA")</x:f>
        <x:v>OK</x:v>
      </x:c>
    </x:row>
    <x:row r="1431">
      <x:c r="A1431" s="742" t="str">
        <x:v>SIP-01426</x:v>
      </x:c>
      <x:c r="B1431" s="743" t="n">
        <x:v>46078</x:v>
      </x:c>
      <x:c r="C1431" s="744" t="str">
        <x:v>Kurumsal</x:v>
      </x:c>
      <x:c r="D1431" s="744" t="str">
        <x:v>Adıyaman Merkez</x:v>
      </x:c>
      <x:c r="E1431" s="744" t="str">
        <x:v>MUS-0102</x:v>
      </x:c>
      <x:c r="F1431" s="744" t="str">
        <x:v>URN-0040</x:v>
      </x:c>
      <x:c r="G1431" s="744" t="n">
        <x:v>9</x:v>
      </x:c>
      <x:c r="H1431" s="745" t="n">
        <x:v>101.16</x:v>
      </x:c>
      <x:c r="I1431" s="746" t="n">
        <x:v>0</x:v>
      </x:c>
      <x:c r="J1431" s="747" t="n">
        <x:f>IF(T1431="İptal",0,G1431*H1431*(1-I1431))</x:f>
        <x:v>910.4399999999999</x:v>
      </x:c>
      <x:c r="K1431" s="747" t="n">
        <x:f>IFERROR(INDEX('Ürünler'!$F$6:$F$105,MATCH(F1431,'Ürünler'!$A$6:$A$105,0)),0)</x:f>
        <x:v>60.48</x:v>
      </x:c>
      <x:c r="L1431" s="747" t="n">
        <x:f>IF(T1431="İptal",0,G1431*K1431)</x:f>
        <x:v>544.3199999999999</x:v>
      </x:c>
      <x:c r="M1431" s="747" t="n">
        <x:f>J1431-L1431</x:f>
        <x:v>366.12</x:v>
      </x:c>
      <x:c r="N1431" s="748" t="n">
        <x:f>IFERROR(M1431/J1431,0)</x:f>
        <x:v>0.402135231316726</x:v>
      </x:c>
      <x:c r="O1431" s="744" t="str">
        <x:v>Ödendi</x:v>
      </x:c>
      <x:c r="P1431" s="743" t="n">
        <x:v>46123</x:v>
      </x:c>
      <x:c r="Q1431" s="743" t="n">
        <x:v>46084</x:v>
      </x:c>
      <x:c r="R1431" s="747" t="n">
        <x:f>IF(T1431="İptal",0,IF(O1431="Ödendi",J1431,IF(O1431="Kısmi",J1431*50%,0)))</x:f>
        <x:v>910.4399999999999</x:v>
      </x:c>
      <x:c r="S1431" s="747" t="n">
        <x:f>J1431-R1431</x:f>
        <x:v>0</x:v>
      </x:c>
      <x:c r="T1431" s="744" t="str">
        <x:v>Tamamlandı</x:v>
      </x:c>
      <x:c r="U1431" s="749" t="str">
        <x:f>IF(AND(COUNTIF('Ürünler'!$A$6:$A$105,F1431)=1,COUNTIF('Müşteriler'!$A$6:$A$255,E1431)=1),"OK","HATA")</x:f>
        <x:v>OK</x:v>
      </x:c>
    </x:row>
    <x:row r="1432">
      <x:c r="A1432" s="742" t="str">
        <x:v>SIP-01427</x:v>
      </x:c>
      <x:c r="B1432" s="743" t="n">
        <x:v>46183</x:v>
      </x:c>
      <x:c r="C1432" s="744" t="str">
        <x:v>Bayi</x:v>
      </x:c>
      <x:c r="D1432" s="744" t="str">
        <x:v>Adıyaman Merkez</x:v>
      </x:c>
      <x:c r="E1432" s="744" t="str">
        <x:v>MUS-0102</x:v>
      </x:c>
      <x:c r="F1432" s="744" t="str">
        <x:v>URN-0097</x:v>
      </x:c>
      <x:c r="G1432" s="744" t="n">
        <x:v>17</x:v>
      </x:c>
      <x:c r="H1432" s="745" t="n">
        <x:v>164.07</x:v>
      </x:c>
      <x:c r="I1432" s="746" t="n">
        <x:v>0.05</x:v>
      </x:c>
      <x:c r="J1432" s="747" t="n">
        <x:f>IF(T1432="İptal",0,G1432*H1432*(1-I1432))</x:f>
        <x:v>2649.7305</x:v>
      </x:c>
      <x:c r="K1432" s="747" t="n">
        <x:f>IFERROR(INDEX('Ürünler'!$F$6:$F$105,MATCH(F1432,'Ürünler'!$A$6:$A$105,0)),0)</x:f>
        <x:v>114.03</x:v>
      </x:c>
      <x:c r="L1432" s="747" t="n">
        <x:f>IF(T1432="İptal",0,G1432*K1432)</x:f>
        <x:v>1938.51</x:v>
      </x:c>
      <x:c r="M1432" s="747" t="n">
        <x:f>J1432-L1432</x:f>
        <x:v>711.2205000000001</x:v>
      </x:c>
      <x:c r="N1432" s="748" t="n">
        <x:f>IFERROR(M1432/J1432,0)</x:f>
        <x:v>0.2684123913733869</x:v>
      </x:c>
      <x:c r="O1432" s="744" t="str">
        <x:v>Bekliyor</x:v>
      </x:c>
      <x:c r="P1432" s="743" t="n">
        <x:v>46198</x:v>
      </x:c>
      <x:c r="Q1432" s="743"/>
      <x:c r="R1432" s="747" t="n">
        <x:f>IF(T1432="İptal",0,IF(O1432="Ödendi",J1432,IF(O1432="Kısmi",J1432*50%,0)))</x:f>
        <x:v>0</x:v>
      </x:c>
      <x:c r="S1432" s="747" t="n">
        <x:f>J1432-R1432</x:f>
        <x:v>2649.7305</x:v>
      </x:c>
      <x:c r="T1432" s="744" t="str">
        <x:v>Tamamlandı</x:v>
      </x:c>
      <x:c r="U1432" s="749" t="str">
        <x:f>IF(AND(COUNTIF('Ürünler'!$A$6:$A$105,F1432)=1,COUNTIF('Müşteriler'!$A$6:$A$255,E1432)=1),"OK","HATA")</x:f>
        <x:v>OK</x:v>
      </x:c>
    </x:row>
    <x:row r="1433">
      <x:c r="A1433" s="742" t="str">
        <x:v>SIP-01428</x:v>
      </x:c>
      <x:c r="B1433" s="743" t="n">
        <x:v>45945</x:v>
      </x:c>
      <x:c r="C1433" s="744" t="str">
        <x:v>Mağaza</x:v>
      </x:c>
      <x:c r="D1433" s="744" t="str">
        <x:v>Kahta</x:v>
      </x:c>
      <x:c r="E1433" s="744" t="str">
        <x:v>MUS-0034</x:v>
      </x:c>
      <x:c r="F1433" s="744" t="str">
        <x:v>URN-0057</x:v>
      </x:c>
      <x:c r="G1433" s="744" t="n">
        <x:v>12</x:v>
      </x:c>
      <x:c r="H1433" s="745" t="n">
        <x:v>107.51</x:v>
      </x:c>
      <x:c r="I1433" s="746" t="n">
        <x:v>0</x:v>
      </x:c>
      <x:c r="J1433" s="747" t="n">
        <x:f>IF(T1433="İptal",0,G1433*H1433*(1-I1433))</x:f>
        <x:v>1290.1200000000001</x:v>
      </x:c>
      <x:c r="K1433" s="747" t="n">
        <x:f>IFERROR(INDEX('Ürünler'!$F$6:$F$105,MATCH(F1433,'Ürünler'!$A$6:$A$105,0)),0)</x:f>
        <x:v>78.39</x:v>
      </x:c>
      <x:c r="L1433" s="747" t="n">
        <x:f>IF(T1433="İptal",0,G1433*K1433)</x:f>
        <x:v>940.6800000000001</x:v>
      </x:c>
      <x:c r="M1433" s="747" t="n">
        <x:f>J1433-L1433</x:f>
        <x:v>349.44000000000005</x:v>
      </x:c>
      <x:c r="N1433" s="748" t="n">
        <x:f>IFERROR(M1433/J1433,0)</x:f>
        <x:v>0.2708585247883918</x:v>
      </x:c>
      <x:c r="O1433" s="744" t="str">
        <x:v>Ödendi</x:v>
      </x:c>
      <x:c r="P1433" s="743" t="n">
        <x:v>45952</x:v>
      </x:c>
      <x:c r="Q1433" s="743" t="n">
        <x:v>45945</x:v>
      </x:c>
      <x:c r="R1433" s="747" t="n">
        <x:f>IF(T1433="İptal",0,IF(O1433="Ödendi",J1433,IF(O1433="Kısmi",J1433*50%,0)))</x:f>
        <x:v>1290.1200000000001</x:v>
      </x:c>
      <x:c r="S1433" s="747" t="n">
        <x:f>J1433-R1433</x:f>
        <x:v>0</x:v>
      </x:c>
      <x:c r="T1433" s="744" t="str">
        <x:v>Tamamlandı</x:v>
      </x:c>
      <x:c r="U1433" s="749" t="str">
        <x:f>IF(AND(COUNTIF('Ürünler'!$A$6:$A$105,F1433)=1,COUNTIF('Müşteriler'!$A$6:$A$255,E1433)=1),"OK","HATA")</x:f>
        <x:v>OK</x:v>
      </x:c>
    </x:row>
    <x:row r="1434">
      <x:c r="A1434" s="742" t="str">
        <x:v>SIP-01429</x:v>
      </x:c>
      <x:c r="B1434" s="743" t="n">
        <x:v>46039</x:v>
      </x:c>
      <x:c r="C1434" s="744" t="str">
        <x:v>Mağaza</x:v>
      </x:c>
      <x:c r="D1434" s="744" t="str">
        <x:v>Kahta</x:v>
      </x:c>
      <x:c r="E1434" s="744" t="str">
        <x:v>MUS-0013</x:v>
      </x:c>
      <x:c r="F1434" s="744" t="str">
        <x:v>URN-0025</x:v>
      </x:c>
      <x:c r="G1434" s="744" t="n">
        <x:v>15</x:v>
      </x:c>
      <x:c r="H1434" s="745" t="n">
        <x:v>98.14</x:v>
      </x:c>
      <x:c r="I1434" s="746" t="n">
        <x:v>0.05</x:v>
      </x:c>
      <x:c r="J1434" s="747" t="n">
        <x:f>IF(T1434="İptal",0,G1434*H1434*(1-I1434))</x:f>
        <x:v>1398.495</x:v>
      </x:c>
      <x:c r="K1434" s="747" t="n">
        <x:f>IFERROR(INDEX('Ürünler'!$F$6:$F$105,MATCH(F1434,'Ürünler'!$A$6:$A$105,0)),0)</x:f>
        <x:v>70.07</x:v>
      </x:c>
      <x:c r="L1434" s="747" t="n">
        <x:f>IF(T1434="İptal",0,G1434*K1434)</x:f>
        <x:v>1051.05</x:v>
      </x:c>
      <x:c r="M1434" s="747" t="n">
        <x:f>J1434-L1434</x:f>
        <x:v>347.44499999999994</x:v>
      </x:c>
      <x:c r="N1434" s="748" t="n">
        <x:f>IFERROR(M1434/J1434,0)</x:f>
        <x:v>0.24844207523087317</x:v>
      </x:c>
      <x:c r="O1434" s="744" t="str">
        <x:v>Ödendi</x:v>
      </x:c>
      <x:c r="P1434" s="743" t="n">
        <x:v>46046</x:v>
      </x:c>
      <x:c r="Q1434" s="743" t="n">
        <x:v>46041</x:v>
      </x:c>
      <x:c r="R1434" s="747" t="n">
        <x:f>IF(T1434="İptal",0,IF(O1434="Ödendi",J1434,IF(O1434="Kısmi",J1434*50%,0)))</x:f>
        <x:v>1398.495</x:v>
      </x:c>
      <x:c r="S1434" s="747" t="n">
        <x:f>J1434-R1434</x:f>
        <x:v>0</x:v>
      </x:c>
      <x:c r="T1434" s="744" t="str">
        <x:v>Tamamlandı</x:v>
      </x:c>
      <x:c r="U1434" s="749" t="str">
        <x:f>IF(AND(COUNTIF('Ürünler'!$A$6:$A$105,F1434)=1,COUNTIF('Müşteriler'!$A$6:$A$255,E1434)=1),"OK","HATA")</x:f>
        <x:v>OK</x:v>
      </x:c>
    </x:row>
    <x:row r="1435">
      <x:c r="A1435" s="742" t="str">
        <x:v>SIP-01430</x:v>
      </x:c>
      <x:c r="B1435" s="743" t="n">
        <x:v>45969</x:v>
      </x:c>
      <x:c r="C1435" s="744" t="str">
        <x:v>Kurumsal</x:v>
      </x:c>
      <x:c r="D1435" s="744" t="str">
        <x:v>Kahta</x:v>
      </x:c>
      <x:c r="E1435" s="744" t="str">
        <x:v>MUS-0205</x:v>
      </x:c>
      <x:c r="F1435" s="744" t="str">
        <x:v>URN-0086</x:v>
      </x:c>
      <x:c r="G1435" s="744" t="n">
        <x:v>5</x:v>
      </x:c>
      <x:c r="H1435" s="745" t="n">
        <x:v>49.43</x:v>
      </x:c>
      <x:c r="I1435" s="746" t="n">
        <x:v>0</x:v>
      </x:c>
      <x:c r="J1435" s="747" t="n">
        <x:f>IF(T1435="İptal",0,G1435*H1435*(1-I1435))</x:f>
        <x:v>247.15</x:v>
      </x:c>
      <x:c r="K1435" s="747" t="n">
        <x:f>IFERROR(INDEX('Ürünler'!$F$6:$F$105,MATCH(F1435,'Ürünler'!$A$6:$A$105,0)),0)</x:f>
        <x:v>29.54</x:v>
      </x:c>
      <x:c r="L1435" s="747" t="n">
        <x:f>IF(T1435="İptal",0,G1435*K1435)</x:f>
        <x:v>147.7</x:v>
      </x:c>
      <x:c r="M1435" s="747" t="n">
        <x:f>J1435-L1435</x:f>
        <x:v>99.45000000000002</x:v>
      </x:c>
      <x:c r="N1435" s="748" t="n">
        <x:f>IFERROR(M1435/J1435,0)</x:f>
        <x:v>0.402387214242363</x:v>
      </x:c>
      <x:c r="O1435" s="744" t="str">
        <x:v>Ödendi</x:v>
      </x:c>
      <x:c r="P1435" s="743" t="n">
        <x:v>46014</x:v>
      </x:c>
      <x:c r="Q1435" s="743" t="n">
        <x:v>45972</x:v>
      </x:c>
      <x:c r="R1435" s="747" t="n">
        <x:f>IF(T1435="İptal",0,IF(O1435="Ödendi",J1435,IF(O1435="Kısmi",J1435*50%,0)))</x:f>
        <x:v>247.15</x:v>
      </x:c>
      <x:c r="S1435" s="747" t="n">
        <x:f>J1435-R1435</x:f>
        <x:v>0</x:v>
      </x:c>
      <x:c r="T1435" s="744" t="str">
        <x:v>Tamamlandı</x:v>
      </x:c>
      <x:c r="U1435" s="749" t="str">
        <x:f>IF(AND(COUNTIF('Ürünler'!$A$6:$A$105,F1435)=1,COUNTIF('Müşteriler'!$A$6:$A$255,E1435)=1),"OK","HATA")</x:f>
        <x:v>OK</x:v>
      </x:c>
    </x:row>
    <x:row r="1436">
      <x:c r="A1436" s="742" t="str">
        <x:v>SIP-01431</x:v>
      </x:c>
      <x:c r="B1436" s="743" t="n">
        <x:v>46237</x:v>
      </x:c>
      <x:c r="C1436" s="744" t="str">
        <x:v>Mağaza</x:v>
      </x:c>
      <x:c r="D1436" s="744" t="str">
        <x:v>Online</x:v>
      </x:c>
      <x:c r="E1436" s="744" t="str">
        <x:v>MUS-0198</x:v>
      </x:c>
      <x:c r="F1436" s="744" t="str">
        <x:v>URN-0011</x:v>
      </x:c>
      <x:c r="G1436" s="744" t="n">
        <x:v>7</x:v>
      </x:c>
      <x:c r="H1436" s="745" t="n">
        <x:v>174</x:v>
      </x:c>
      <x:c r="I1436" s="746" t="n">
        <x:v>0.1</x:v>
      </x:c>
      <x:c r="J1436" s="747" t="n">
        <x:f>IF(T1436="İptal",0,G1436*H1436*(1-I1436))</x:f>
        <x:v>1096.2</x:v>
      </x:c>
      <x:c r="K1436" s="747" t="n">
        <x:f>IFERROR(INDEX('Ürünler'!$F$6:$F$105,MATCH(F1436,'Ürünler'!$A$6:$A$105,0)),0)</x:f>
        <x:v>114.63</x:v>
      </x:c>
      <x:c r="L1436" s="747" t="n">
        <x:f>IF(T1436="İptal",0,G1436*K1436)</x:f>
        <x:v>802.41</x:v>
      </x:c>
      <x:c r="M1436" s="747" t="n">
        <x:f>J1436-L1436</x:f>
        <x:v>293.7900000000001</x:v>
      </x:c>
      <x:c r="N1436" s="748" t="n">
        <x:f>IFERROR(M1436/J1436,0)</x:f>
        <x:v>0.2680076628352491</x:v>
      </x:c>
      <x:c r="O1436" s="744" t="str">
        <x:v>Kısmi</x:v>
      </x:c>
      <x:c r="P1436" s="743" t="n">
        <x:v>46244</x:v>
      </x:c>
      <x:c r="Q1436" s="743" t="n">
        <x:v>46249</x:v>
      </x:c>
      <x:c r="R1436" s="747" t="n">
        <x:f>IF(T1436="İptal",0,IF(O1436="Ödendi",J1436,IF(O1436="Kısmi",J1436*50%,0)))</x:f>
        <x:v>548.1</x:v>
      </x:c>
      <x:c r="S1436" s="747" t="n">
        <x:f>J1436-R1436</x:f>
        <x:v>548.1</x:v>
      </x:c>
      <x:c r="T1436" s="744" t="str">
        <x:v>Tamamlandı</x:v>
      </x:c>
      <x:c r="U1436" s="749" t="str">
        <x:f>IF(AND(COUNTIF('Ürünler'!$A$6:$A$105,F1436)=1,COUNTIF('Müşteriler'!$A$6:$A$255,E1436)=1),"OK","HATA")</x:f>
        <x:v>OK</x:v>
      </x:c>
    </x:row>
    <x:row r="1437">
      <x:c r="A1437" s="742" t="str">
        <x:v>SIP-01432</x:v>
      </x:c>
      <x:c r="B1437" s="743" t="n">
        <x:v>46004</x:v>
      </x:c>
      <x:c r="C1437" s="744" t="str">
        <x:v>Kurumsal</x:v>
      </x:c>
      <x:c r="D1437" s="744" t="str">
        <x:v>Kahta</x:v>
      </x:c>
      <x:c r="E1437" s="744" t="str">
        <x:v>MUS-0164</x:v>
      </x:c>
      <x:c r="F1437" s="744" t="str">
        <x:v>URN-0052</x:v>
      </x:c>
      <x:c r="G1437" s="744" t="n">
        <x:v>13</x:v>
      </x:c>
      <x:c r="H1437" s="745" t="n">
        <x:v>46.98</x:v>
      </x:c>
      <x:c r="I1437" s="746" t="n">
        <x:v>0.1</x:v>
      </x:c>
      <x:c r="J1437" s="747" t="n">
        <x:f>IF(T1437="İptal",0,G1437*H1437*(1-I1437))</x:f>
        <x:v>549.666</x:v>
      </x:c>
      <x:c r="K1437" s="747" t="n">
        <x:f>IFERROR(INDEX('Ürünler'!$F$6:$F$105,MATCH(F1437,'Ürünler'!$A$6:$A$105,0)),0)</x:f>
        <x:v>33.44</x:v>
      </x:c>
      <x:c r="L1437" s="747" t="n">
        <x:f>IF(T1437="İptal",0,G1437*K1437)</x:f>
        <x:v>434.71999999999997</x:v>
      </x:c>
      <x:c r="M1437" s="747" t="n">
        <x:f>J1437-L1437</x:f>
        <x:v>114.94600000000008</x:v>
      </x:c>
      <x:c r="N1437" s="748" t="n">
        <x:f>IFERROR(M1437/J1437,0)</x:f>
        <x:v>0.20911971997540338</x:v>
      </x:c>
      <x:c r="O1437" s="744" t="str">
        <x:v>Bekliyor</x:v>
      </x:c>
      <x:c r="P1437" s="743" t="n">
        <x:v>46049</x:v>
      </x:c>
      <x:c r="Q1437" s="743"/>
      <x:c r="R1437" s="747" t="n">
        <x:f>IF(T1437="İptal",0,IF(O1437="Ödendi",J1437,IF(O1437="Kısmi",J1437*50%,0)))</x:f>
        <x:v>0</x:v>
      </x:c>
      <x:c r="S1437" s="747" t="n">
        <x:f>J1437-R1437</x:f>
        <x:v>549.666</x:v>
      </x:c>
      <x:c r="T1437" s="744" t="str">
        <x:v>Tamamlandı</x:v>
      </x:c>
      <x:c r="U1437" s="749" t="str">
        <x:f>IF(AND(COUNTIF('Ürünler'!$A$6:$A$105,F1437)=1,COUNTIF('Müşteriler'!$A$6:$A$255,E1437)=1),"OK","HATA")</x:f>
        <x:v>OK</x:v>
      </x:c>
    </x:row>
    <x:row r="1438">
      <x:c r="A1438" s="742" t="str">
        <x:v>SIP-01433</x:v>
      </x:c>
      <x:c r="B1438" s="743" t="n">
        <x:v>46191</x:v>
      </x:c>
      <x:c r="C1438" s="744" t="str">
        <x:v>Kurumsal</x:v>
      </x:c>
      <x:c r="D1438" s="744" t="str">
        <x:v>Online</x:v>
      </x:c>
      <x:c r="E1438" s="744" t="str">
        <x:v>MUS-0055</x:v>
      </x:c>
      <x:c r="F1438" s="744" t="str">
        <x:v>URN-0095</x:v>
      </x:c>
      <x:c r="G1438" s="744" t="n">
        <x:v>11</x:v>
      </x:c>
      <x:c r="H1438" s="745" t="n">
        <x:v>140.52</x:v>
      </x:c>
      <x:c r="I1438" s="746" t="n">
        <x:v>0.15</x:v>
      </x:c>
      <x:c r="J1438" s="747" t="n">
        <x:f>IF(T1438="İptal",0,G1438*H1438*(1-I1438))</x:f>
        <x:v>1313.862</x:v>
      </x:c>
      <x:c r="K1438" s="747" t="n">
        <x:f>IFERROR(INDEX('Ürünler'!$F$6:$F$105,MATCH(F1438,'Ürünler'!$A$6:$A$105,0)),0)</x:f>
        <x:v>93.96</x:v>
      </x:c>
      <x:c r="L1438" s="747" t="n">
        <x:f>IF(T1438="İptal",0,G1438*K1438)</x:f>
        <x:v>1033.56</x:v>
      </x:c>
      <x:c r="M1438" s="747" t="n">
        <x:f>J1438-L1438</x:f>
        <x:v>280.30200000000013</x:v>
      </x:c>
      <x:c r="N1438" s="748" t="n">
        <x:f>IFERROR(M1438/J1438,0)</x:f>
        <x:v>0.21334204048827055</x:v>
      </x:c>
      <x:c r="O1438" s="744" t="str">
        <x:v>Ödendi</x:v>
      </x:c>
      <x:c r="P1438" s="743" t="n">
        <x:v>46221</x:v>
      </x:c>
      <x:c r="Q1438" s="743" t="n">
        <x:v>46205</x:v>
      </x:c>
      <x:c r="R1438" s="747" t="n">
        <x:f>IF(T1438="İptal",0,IF(O1438="Ödendi",J1438,IF(O1438="Kısmi",J1438*50%,0)))</x:f>
        <x:v>1313.862</x:v>
      </x:c>
      <x:c r="S1438" s="747" t="n">
        <x:f>J1438-R1438</x:f>
        <x:v>0</x:v>
      </x:c>
      <x:c r="T1438" s="744" t="str">
        <x:v>Tamamlandı</x:v>
      </x:c>
      <x:c r="U1438" s="749" t="str">
        <x:f>IF(AND(COUNTIF('Ürünler'!$A$6:$A$105,F1438)=1,COUNTIF('Müşteriler'!$A$6:$A$255,E1438)=1),"OK","HATA")</x:f>
        <x:v>OK</x:v>
      </x:c>
    </x:row>
    <x:row r="1439">
      <x:c r="A1439" s="742" t="str">
        <x:v>SIP-01434</x:v>
      </x:c>
      <x:c r="B1439" s="743" t="n">
        <x:v>46073</x:v>
      </x:c>
      <x:c r="C1439" s="744" t="str">
        <x:v>Bayi</x:v>
      </x:c>
      <x:c r="D1439" s="744" t="str">
        <x:v>Kahta</x:v>
      </x:c>
      <x:c r="E1439" s="744" t="str">
        <x:v>MUS-0198</x:v>
      </x:c>
      <x:c r="F1439" s="744" t="str">
        <x:v>URN-0056</x:v>
      </x:c>
      <x:c r="G1439" s="744" t="n">
        <x:v>10</x:v>
      </x:c>
      <x:c r="H1439" s="745" t="n">
        <x:v>105.83</x:v>
      </x:c>
      <x:c r="I1439" s="746" t="n">
        <x:v>0</x:v>
      </x:c>
      <x:c r="J1439" s="747" t="n">
        <x:f>IF(T1439="İptal",0,G1439*H1439*(1-I1439))</x:f>
        <x:v>1058.3</x:v>
      </x:c>
      <x:c r="K1439" s="747" t="n">
        <x:f>IFERROR(INDEX('Ürünler'!$F$6:$F$105,MATCH(F1439,'Ürünler'!$A$6:$A$105,0)),0)</x:f>
        <x:v>63.35</x:v>
      </x:c>
      <x:c r="L1439" s="747" t="n">
        <x:f>IF(T1439="İptal",0,G1439*K1439)</x:f>
        <x:v>633.5</x:v>
      </x:c>
      <x:c r="M1439" s="747" t="n">
        <x:f>J1439-L1439</x:f>
        <x:v>424.79999999999995</x:v>
      </x:c>
      <x:c r="N1439" s="748" t="n">
        <x:f>IFERROR(M1439/J1439,0)</x:f>
        <x:v>0.4013984692431257</x:v>
      </x:c>
      <x:c r="O1439" s="744" t="str">
        <x:v>Ödendi</x:v>
      </x:c>
      <x:c r="P1439" s="743" t="n">
        <x:v>46103</x:v>
      </x:c>
      <x:c r="Q1439" s="743" t="n">
        <x:v>46101</x:v>
      </x:c>
      <x:c r="R1439" s="747" t="n">
        <x:f>IF(T1439="İptal",0,IF(O1439="Ödendi",J1439,IF(O1439="Kısmi",J1439*50%,0)))</x:f>
        <x:v>1058.3</x:v>
      </x:c>
      <x:c r="S1439" s="747" t="n">
        <x:f>J1439-R1439</x:f>
        <x:v>0</x:v>
      </x:c>
      <x:c r="T1439" s="744" t="str">
        <x:v>Tamamlandı</x:v>
      </x:c>
      <x:c r="U1439" s="749" t="str">
        <x:f>IF(AND(COUNTIF('Ürünler'!$A$6:$A$105,F1439)=1,COUNTIF('Müşteriler'!$A$6:$A$255,E1439)=1),"OK","HATA")</x:f>
        <x:v>OK</x:v>
      </x:c>
    </x:row>
    <x:row r="1440">
      <x:c r="A1440" s="742" t="str">
        <x:v>SIP-01435</x:v>
      </x:c>
      <x:c r="B1440" s="743" t="n">
        <x:v>46140</x:v>
      </x:c>
      <x:c r="C1440" s="744" t="str">
        <x:v>Mağaza</x:v>
      </x:c>
      <x:c r="D1440" s="744" t="str">
        <x:v>Adıyaman Merkez</x:v>
      </x:c>
      <x:c r="E1440" s="744" t="str">
        <x:v>MUS-0129</x:v>
      </x:c>
      <x:c r="F1440" s="744" t="str">
        <x:v>URN-0056</x:v>
      </x:c>
      <x:c r="G1440" s="744" t="n">
        <x:v>3</x:v>
      </x:c>
      <x:c r="H1440" s="745" t="n">
        <x:v>102.58</x:v>
      </x:c>
      <x:c r="I1440" s="746" t="n">
        <x:v>0.05</x:v>
      </x:c>
      <x:c r="J1440" s="747" t="n">
        <x:f>IF(T1440="İptal",0,G1440*H1440*(1-I1440))</x:f>
        <x:v>292.353</x:v>
      </x:c>
      <x:c r="K1440" s="747" t="n">
        <x:f>IFERROR(INDEX('Ürünler'!$F$6:$F$105,MATCH(F1440,'Ürünler'!$A$6:$A$105,0)),0)</x:f>
        <x:v>63.35</x:v>
      </x:c>
      <x:c r="L1440" s="747" t="n">
        <x:f>IF(T1440="İptal",0,G1440*K1440)</x:f>
        <x:v>190.05</x:v>
      </x:c>
      <x:c r="M1440" s="747" t="n">
        <x:f>J1440-L1440</x:f>
        <x:v>102.303</x:v>
      </x:c>
      <x:c r="N1440" s="748" t="n">
        <x:f>IFERROR(M1440/J1440,0)</x:f>
        <x:v>0.34992970826364017</x:v>
      </x:c>
      <x:c r="O1440" s="744" t="str">
        <x:v>Ödendi</x:v>
      </x:c>
      <x:c r="P1440" s="743" t="n">
        <x:v>46185</x:v>
      </x:c>
      <x:c r="Q1440" s="743" t="n">
        <x:v>46141</x:v>
      </x:c>
      <x:c r="R1440" s="747" t="n">
        <x:f>IF(T1440="İptal",0,IF(O1440="Ödendi",J1440,IF(O1440="Kısmi",J1440*50%,0)))</x:f>
        <x:v>292.353</x:v>
      </x:c>
      <x:c r="S1440" s="747" t="n">
        <x:f>J1440-R1440</x:f>
        <x:v>0</x:v>
      </x:c>
      <x:c r="T1440" s="744" t="str">
        <x:v>Tamamlandı</x:v>
      </x:c>
      <x:c r="U1440" s="749" t="str">
        <x:f>IF(AND(COUNTIF('Ürünler'!$A$6:$A$105,F1440)=1,COUNTIF('Müşteriler'!$A$6:$A$255,E1440)=1),"OK","HATA")</x:f>
        <x:v>OK</x:v>
      </x:c>
    </x:row>
    <x:row r="1441">
      <x:c r="A1441" s="742" t="str">
        <x:v>SIP-01436</x:v>
      </x:c>
      <x:c r="B1441" s="743" t="n">
        <x:v>46165</x:v>
      </x:c>
      <x:c r="C1441" s="744" t="str">
        <x:v>Bayi</x:v>
      </x:c>
      <x:c r="D1441" s="744" t="str">
        <x:v>Adıyaman Merkez</x:v>
      </x:c>
      <x:c r="E1441" s="744" t="str">
        <x:v>MUS-0147</x:v>
      </x:c>
      <x:c r="F1441" s="744" t="str">
        <x:v>URN-0006</x:v>
      </x:c>
      <x:c r="G1441" s="744" t="n">
        <x:v>3</x:v>
      </x:c>
      <x:c r="H1441" s="745" t="n">
        <x:v>109.22</x:v>
      </x:c>
      <x:c r="I1441" s="746" t="n">
        <x:v>0</x:v>
      </x:c>
      <x:c r="J1441" s="747" t="n">
        <x:f>IF(T1441="İptal",0,G1441*H1441*(1-I1441))</x:f>
        <x:v>327.65999999999997</x:v>
      </x:c>
      <x:c r="K1441" s="747" t="n">
        <x:f>IFERROR(INDEX('Ürünler'!$F$6:$F$105,MATCH(F1441,'Ürünler'!$A$6:$A$105,0)),0)</x:f>
        <x:v>63.55</x:v>
      </x:c>
      <x:c r="L1441" s="747" t="n">
        <x:f>IF(T1441="İptal",0,G1441*K1441)</x:f>
        <x:v>190.64999999999998</x:v>
      </x:c>
      <x:c r="M1441" s="747" t="n">
        <x:f>J1441-L1441</x:f>
        <x:v>137.01</x:v>
      </x:c>
      <x:c r="N1441" s="748" t="n">
        <x:f>IFERROR(M1441/J1441,0)</x:f>
        <x:v>0.41814685954953307</x:v>
      </x:c>
      <x:c r="O1441" s="744" t="str">
        <x:v>Ödendi</x:v>
      </x:c>
      <x:c r="P1441" s="743" t="n">
        <x:v>46210</x:v>
      </x:c>
      <x:c r="Q1441" s="743" t="n">
        <x:v>46165</x:v>
      </x:c>
      <x:c r="R1441" s="747" t="n">
        <x:f>IF(T1441="İptal",0,IF(O1441="Ödendi",J1441,IF(O1441="Kısmi",J1441*50%,0)))</x:f>
        <x:v>327.65999999999997</x:v>
      </x:c>
      <x:c r="S1441" s="747" t="n">
        <x:f>J1441-R1441</x:f>
        <x:v>0</x:v>
      </x:c>
      <x:c r="T1441" s="744" t="str">
        <x:v>Tamamlandı</x:v>
      </x:c>
      <x:c r="U1441" s="749" t="str">
        <x:f>IF(AND(COUNTIF('Ürünler'!$A$6:$A$105,F1441)=1,COUNTIF('Müşteriler'!$A$6:$A$255,E1441)=1),"OK","HATA")</x:f>
        <x:v>OK</x:v>
      </x:c>
    </x:row>
    <x:row r="1442">
      <x:c r="A1442" s="742" t="str">
        <x:v>SIP-01437</x:v>
      </x:c>
      <x:c r="B1442" s="743" t="n">
        <x:v>46006</x:v>
      </x:c>
      <x:c r="C1442" s="744" t="str">
        <x:v>Kurumsal</x:v>
      </x:c>
      <x:c r="D1442" s="744" t="str">
        <x:v>Kahta</x:v>
      </x:c>
      <x:c r="E1442" s="744" t="str">
        <x:v>MUS-0015</x:v>
      </x:c>
      <x:c r="F1442" s="744" t="str">
        <x:v>URN-0089</x:v>
      </x:c>
      <x:c r="G1442" s="744" t="n">
        <x:v>9</x:v>
      </x:c>
      <x:c r="H1442" s="745" t="n">
        <x:v>86.05</x:v>
      </x:c>
      <x:c r="I1442" s="746" t="n">
        <x:v>0.05</x:v>
      </x:c>
      <x:c r="J1442" s="747" t="n">
        <x:f>IF(T1442="İptal",0,G1442*H1442*(1-I1442))</x:f>
        <x:v>735.7274999999998</x:v>
      </x:c>
      <x:c r="K1442" s="747" t="n">
        <x:f>IFERROR(INDEX('Ürünler'!$F$6:$F$105,MATCH(F1442,'Ürünler'!$A$6:$A$105,0)),0)</x:f>
        <x:v>56.14</x:v>
      </x:c>
      <x:c r="L1442" s="747" t="n">
        <x:f>IF(T1442="İptal",0,G1442*K1442)</x:f>
        <x:v>505.26</x:v>
      </x:c>
      <x:c r="M1442" s="747" t="n">
        <x:f>J1442-L1442</x:f>
        <x:v>230.46749999999986</x:v>
      </x:c>
      <x:c r="N1442" s="748" t="n">
        <x:f>IFERROR(M1442/J1442,0)</x:f>
        <x:v>0.313251169760543</x:v>
      </x:c>
      <x:c r="O1442" s="744" t="str">
        <x:v>Ödendi</x:v>
      </x:c>
      <x:c r="P1442" s="743" t="n">
        <x:v>46051</x:v>
      </x:c>
      <x:c r="Q1442" s="743" t="n">
        <x:v>46016</x:v>
      </x:c>
      <x:c r="R1442" s="747" t="n">
        <x:f>IF(T1442="İptal",0,IF(O1442="Ödendi",J1442,IF(O1442="Kısmi",J1442*50%,0)))</x:f>
        <x:v>735.7274999999998</x:v>
      </x:c>
      <x:c r="S1442" s="747" t="n">
        <x:f>J1442-R1442</x:f>
        <x:v>0</x:v>
      </x:c>
      <x:c r="T1442" s="744" t="str">
        <x:v>Tamamlandı</x:v>
      </x:c>
      <x:c r="U1442" s="749" t="str">
        <x:f>IF(AND(COUNTIF('Ürünler'!$A$6:$A$105,F1442)=1,COUNTIF('Müşteriler'!$A$6:$A$255,E1442)=1),"OK","HATA")</x:f>
        <x:v>OK</x:v>
      </x:c>
    </x:row>
    <x:row r="1443">
      <x:c r="A1443" s="742" t="str">
        <x:v>SIP-01438</x:v>
      </x:c>
      <x:c r="B1443" s="743" t="n">
        <x:v>46182</x:v>
      </x:c>
      <x:c r="C1443" s="744" t="str">
        <x:v>Bayi</x:v>
      </x:c>
      <x:c r="D1443" s="744" t="str">
        <x:v>Adıyaman Merkez</x:v>
      </x:c>
      <x:c r="E1443" s="744" t="str">
        <x:v>MUS-0142</x:v>
      </x:c>
      <x:c r="F1443" s="744" t="str">
        <x:v>URN-0069</x:v>
      </x:c>
      <x:c r="G1443" s="744" t="n">
        <x:v>10</x:v>
      </x:c>
      <x:c r="H1443" s="745" t="n">
        <x:v>66.67</x:v>
      </x:c>
      <x:c r="I1443" s="746" t="n">
        <x:v>0</x:v>
      </x:c>
      <x:c r="J1443" s="747" t="n">
        <x:f>IF(T1443="İptal",0,G1443*H1443*(1-I1443))</x:f>
        <x:v>666.7</x:v>
      </x:c>
      <x:c r="K1443" s="747" t="n">
        <x:f>IFERROR(INDEX('Ürünler'!$F$6:$F$105,MATCH(F1443,'Ürünler'!$A$6:$A$105,0)),0)</x:f>
        <x:v>39.33</x:v>
      </x:c>
      <x:c r="L1443" s="747" t="n">
        <x:f>IF(T1443="İptal",0,G1443*K1443)</x:f>
        <x:v>393.29999999999995</x:v>
      </x:c>
      <x:c r="M1443" s="747" t="n">
        <x:f>J1443-L1443</x:f>
        <x:v>273.4000000000001</x:v>
      </x:c>
      <x:c r="N1443" s="748" t="n">
        <x:f>IFERROR(M1443/J1443,0)</x:f>
        <x:v>0.41007949602519883</x:v>
      </x:c>
      <x:c r="O1443" s="744" t="str">
        <x:v>Ödendi</x:v>
      </x:c>
      <x:c r="P1443" s="743" t="n">
        <x:v>46212</x:v>
      </x:c>
      <x:c r="Q1443" s="743" t="n">
        <x:v>46194</x:v>
      </x:c>
      <x:c r="R1443" s="747" t="n">
        <x:f>IF(T1443="İptal",0,IF(O1443="Ödendi",J1443,IF(O1443="Kısmi",J1443*50%,0)))</x:f>
        <x:v>666.7</x:v>
      </x:c>
      <x:c r="S1443" s="747" t="n">
        <x:f>J1443-R1443</x:f>
        <x:v>0</x:v>
      </x:c>
      <x:c r="T1443" s="744" t="str">
        <x:v>Tamamlandı</x:v>
      </x:c>
      <x:c r="U1443" s="749" t="str">
        <x:f>IF(AND(COUNTIF('Ürünler'!$A$6:$A$105,F1443)=1,COUNTIF('Müşteriler'!$A$6:$A$255,E1443)=1),"OK","HATA")</x:f>
        <x:v>OK</x:v>
      </x:c>
    </x:row>
    <x:row r="1444">
      <x:c r="A1444" s="742" t="str">
        <x:v>SIP-01439</x:v>
      </x:c>
      <x:c r="B1444" s="743" t="n">
        <x:v>46144</x:v>
      </x:c>
      <x:c r="C1444" s="744" t="str">
        <x:v>Kurumsal</x:v>
      </x:c>
      <x:c r="D1444" s="744" t="str">
        <x:v>Kahta</x:v>
      </x:c>
      <x:c r="E1444" s="744" t="str">
        <x:v>MUS-0043</x:v>
      </x:c>
      <x:c r="F1444" s="744" t="str">
        <x:v>URN-0021</x:v>
      </x:c>
      <x:c r="G1444" s="744" t="n">
        <x:v>18</x:v>
      </x:c>
      <x:c r="H1444" s="745" t="n">
        <x:v>88.73</x:v>
      </x:c>
      <x:c r="I1444" s="746" t="n">
        <x:v>0.1</x:v>
      </x:c>
      <x:c r="J1444" s="747" t="n">
        <x:f>IF(T1444="İptal",0,G1444*H1444*(1-I1444))</x:f>
        <x:v>1437.4260000000002</x:v>
      </x:c>
      <x:c r="K1444" s="747" t="n">
        <x:f>IFERROR(INDEX('Ürünler'!$F$6:$F$105,MATCH(F1444,'Ürünler'!$A$6:$A$105,0)),0)</x:f>
        <x:v>61.68</x:v>
      </x:c>
      <x:c r="L1444" s="747" t="n">
        <x:f>IF(T1444="İptal",0,G1444*K1444)</x:f>
        <x:v>1110.24</x:v>
      </x:c>
      <x:c r="M1444" s="747" t="n">
        <x:f>J1444-L1444</x:f>
        <x:v>327.18600000000015</x:v>
      </x:c>
      <x:c r="N1444" s="748" t="n">
        <x:f>IFERROR(M1444/J1444,0)</x:f>
        <x:v>0.22761936962320156</x:v>
      </x:c>
      <x:c r="O1444" s="744" t="str">
        <x:v>Ödendi</x:v>
      </x:c>
      <x:c r="P1444" s="743" t="n">
        <x:v>46174</x:v>
      </x:c>
      <x:c r="Q1444" s="743" t="n">
        <x:v>46160</x:v>
      </x:c>
      <x:c r="R1444" s="747" t="n">
        <x:f>IF(T1444="İptal",0,IF(O1444="Ödendi",J1444,IF(O1444="Kısmi",J1444*50%,0)))</x:f>
        <x:v>1437.4260000000002</x:v>
      </x:c>
      <x:c r="S1444" s="747" t="n">
        <x:f>J1444-R1444</x:f>
        <x:v>0</x:v>
      </x:c>
      <x:c r="T1444" s="744" t="str">
        <x:v>Tamamlandı</x:v>
      </x:c>
      <x:c r="U1444" s="749" t="str">
        <x:f>IF(AND(COUNTIF('Ürünler'!$A$6:$A$105,F1444)=1,COUNTIF('Müşteriler'!$A$6:$A$255,E1444)=1),"OK","HATA")</x:f>
        <x:v>OK</x:v>
      </x:c>
    </x:row>
    <x:row r="1445">
      <x:c r="A1445" s="742" t="str">
        <x:v>SIP-01440</x:v>
      </x:c>
      <x:c r="B1445" s="743" t="n">
        <x:v>46077</x:v>
      </x:c>
      <x:c r="C1445" s="744" t="str">
        <x:v>Kurumsal</x:v>
      </x:c>
      <x:c r="D1445" s="744" t="str">
        <x:v>Adıyaman Merkez</x:v>
      </x:c>
      <x:c r="E1445" s="744" t="str">
        <x:v>MUS-0201</x:v>
      </x:c>
      <x:c r="F1445" s="744" t="str">
        <x:v>URN-0035</x:v>
      </x:c>
      <x:c r="G1445" s="744" t="n">
        <x:v>16</x:v>
      </x:c>
      <x:c r="H1445" s="745" t="n">
        <x:v>47.36</x:v>
      </x:c>
      <x:c r="I1445" s="746" t="n">
        <x:v>0</x:v>
      </x:c>
      <x:c r="J1445" s="747" t="n">
        <x:f>IF(T1445="İptal",0,G1445*H1445*(1-I1445))</x:f>
        <x:v>0</x:v>
      </x:c>
      <x:c r="K1445" s="747" t="n">
        <x:f>IFERROR(INDEX('Ürünler'!$F$6:$F$105,MATCH(F1445,'Ürünler'!$A$6:$A$105,0)),0)</x:f>
        <x:v>28.27</x:v>
      </x:c>
      <x:c r="L1445" s="747" t="n">
        <x:f>IF(T1445="İptal",0,G1445*K1445)</x:f>
        <x:v>0</x:v>
      </x:c>
      <x:c r="M1445" s="747" t="n">
        <x:f>J1445-L1445</x:f>
        <x:v>0</x:v>
      </x:c>
      <x:c r="N1445" s="748" t="n">
        <x:f>IFERROR(M1445/J1445,0)</x:f>
        <x:v>0</x:v>
      </x:c>
      <x:c r="O1445" s="744" t="str">
        <x:v>Bekliyor</x:v>
      </x:c>
      <x:c r="P1445" s="743" t="n">
        <x:v>46084</x:v>
      </x:c>
      <x:c r="Q1445" s="743"/>
      <x:c r="R1445" s="747" t="n">
        <x:f>IF(T1445="İptal",0,IF(O1445="Ödendi",J1445,IF(O1445="Kısmi",J1445*50%,0)))</x:f>
        <x:v>0</x:v>
      </x:c>
      <x:c r="S1445" s="747" t="n">
        <x:f>J1445-R1445</x:f>
        <x:v>0</x:v>
      </x:c>
      <x:c r="T1445" s="744" t="str">
        <x:v>İptal</x:v>
      </x:c>
      <x:c r="U1445" s="749" t="str">
        <x:f>IF(AND(COUNTIF('Ürünler'!$A$6:$A$105,F1445)=1,COUNTIF('Müşteriler'!$A$6:$A$255,E1445)=1),"OK","HATA")</x:f>
        <x:v>OK</x:v>
      </x:c>
    </x:row>
    <x:row r="1446">
      <x:c r="A1446" s="742" t="str">
        <x:v>SIP-01441</x:v>
      </x:c>
      <x:c r="B1446" s="743" t="n">
        <x:v>45944</x:v>
      </x:c>
      <x:c r="C1446" s="744" t="str">
        <x:v>Mağaza</x:v>
      </x:c>
      <x:c r="D1446" s="744" t="str">
        <x:v>Kahta</x:v>
      </x:c>
      <x:c r="E1446" s="744" t="str">
        <x:v>MUS-0126</x:v>
      </x:c>
      <x:c r="F1446" s="744" t="str">
        <x:v>URN-0006</x:v>
      </x:c>
      <x:c r="G1446" s="744" t="n">
        <x:v>3</x:v>
      </x:c>
      <x:c r="H1446" s="745" t="n">
        <x:v>109.28</x:v>
      </x:c>
      <x:c r="I1446" s="746" t="n">
        <x:v>0</x:v>
      </x:c>
      <x:c r="J1446" s="747" t="n">
        <x:f>IF(T1446="İptal",0,G1446*H1446*(1-I1446))</x:f>
        <x:v>327.84000000000003</x:v>
      </x:c>
      <x:c r="K1446" s="747" t="n">
        <x:f>IFERROR(INDEX('Ürünler'!$F$6:$F$105,MATCH(F1446,'Ürünler'!$A$6:$A$105,0)),0)</x:f>
        <x:v>63.55</x:v>
      </x:c>
      <x:c r="L1446" s="747" t="n">
        <x:f>IF(T1446="İptal",0,G1446*K1446)</x:f>
        <x:v>190.64999999999998</x:v>
      </x:c>
      <x:c r="M1446" s="747" t="n">
        <x:f>J1446-L1446</x:f>
        <x:v>137.19000000000005</x:v>
      </x:c>
      <x:c r="N1446" s="748" t="n">
        <x:f>IFERROR(M1446/J1446,0)</x:f>
        <x:v>0.41846632503660336</x:v>
      </x:c>
      <x:c r="O1446" s="744" t="str">
        <x:v>Ödendi</x:v>
      </x:c>
      <x:c r="P1446" s="743" t="n">
        <x:v>45951</x:v>
      </x:c>
      <x:c r="Q1446" s="743" t="n">
        <x:v>45951</x:v>
      </x:c>
      <x:c r="R1446" s="747" t="n">
        <x:f>IF(T1446="İptal",0,IF(O1446="Ödendi",J1446,IF(O1446="Kısmi",J1446*50%,0)))</x:f>
        <x:v>327.84000000000003</x:v>
      </x:c>
      <x:c r="S1446" s="747" t="n">
        <x:f>J1446-R1446</x:f>
        <x:v>0</x:v>
      </x:c>
      <x:c r="T1446" s="744" t="str">
        <x:v>Hazırlanıyor</x:v>
      </x:c>
      <x:c r="U1446" s="749" t="str">
        <x:f>IF(AND(COUNTIF('Ürünler'!$A$6:$A$105,F1446)=1,COUNTIF('Müşteriler'!$A$6:$A$255,E1446)=1),"OK","HATA")</x:f>
        <x:v>OK</x:v>
      </x:c>
    </x:row>
    <x:row r="1447">
      <x:c r="A1447" s="742" t="str">
        <x:v>SIP-01442</x:v>
      </x:c>
      <x:c r="B1447" s="743" t="n">
        <x:v>46150</x:v>
      </x:c>
      <x:c r="C1447" s="744" t="str">
        <x:v>Bayi</x:v>
      </x:c>
      <x:c r="D1447" s="744" t="str">
        <x:v>Kahta</x:v>
      </x:c>
      <x:c r="E1447" s="744" t="str">
        <x:v>MUS-0161</x:v>
      </x:c>
      <x:c r="F1447" s="744" t="str">
        <x:v>URN-0029</x:v>
      </x:c>
      <x:c r="G1447" s="744" t="n">
        <x:v>1</x:v>
      </x:c>
      <x:c r="H1447" s="745" t="n">
        <x:v>171.57</x:v>
      </x:c>
      <x:c r="I1447" s="746" t="n">
        <x:v>0</x:v>
      </x:c>
      <x:c r="J1447" s="747" t="n">
        <x:f>IF(T1447="İptal",0,G1447*H1447*(1-I1447))</x:f>
        <x:v>0</x:v>
      </x:c>
      <x:c r="K1447" s="747" t="n">
        <x:f>IFERROR(INDEX('Ürünler'!$F$6:$F$105,MATCH(F1447,'Ürünler'!$A$6:$A$105,0)),0)</x:f>
        <x:v>122.8</x:v>
      </x:c>
      <x:c r="L1447" s="747" t="n">
        <x:f>IF(T1447="İptal",0,G1447*K1447)</x:f>
        <x:v>0</x:v>
      </x:c>
      <x:c r="M1447" s="747" t="n">
        <x:f>J1447-L1447</x:f>
        <x:v>0</x:v>
      </x:c>
      <x:c r="N1447" s="748" t="n">
        <x:f>IFERROR(M1447/J1447,0)</x:f>
        <x:v>0</x:v>
      </x:c>
      <x:c r="O1447" s="744" t="str">
        <x:v>Bekliyor</x:v>
      </x:c>
      <x:c r="P1447" s="743" t="n">
        <x:v>46157</x:v>
      </x:c>
      <x:c r="Q1447" s="743"/>
      <x:c r="R1447" s="747" t="n">
        <x:f>IF(T1447="İptal",0,IF(O1447="Ödendi",J1447,IF(O1447="Kısmi",J1447*50%,0)))</x:f>
        <x:v>0</x:v>
      </x:c>
      <x:c r="S1447" s="747" t="n">
        <x:f>J1447-R1447</x:f>
        <x:v>0</x:v>
      </x:c>
      <x:c r="T1447" s="744" t="str">
        <x:v>İptal</x:v>
      </x:c>
      <x:c r="U1447" s="749" t="str">
        <x:f>IF(AND(COUNTIF('Ürünler'!$A$6:$A$105,F1447)=1,COUNTIF('Müşteriler'!$A$6:$A$255,E1447)=1),"OK","HATA")</x:f>
        <x:v>OK</x:v>
      </x:c>
    </x:row>
    <x:row r="1448">
      <x:c r="A1448" s="742" t="str">
        <x:v>SIP-01443</x:v>
      </x:c>
      <x:c r="B1448" s="743" t="n">
        <x:v>45926</x:v>
      </x:c>
      <x:c r="C1448" s="744" t="str">
        <x:v>E-ticaret</x:v>
      </x:c>
      <x:c r="D1448" s="744" t="str">
        <x:v>Adıyaman Merkez</x:v>
      </x:c>
      <x:c r="E1448" s="744" t="str">
        <x:v>MUS-0225</x:v>
      </x:c>
      <x:c r="F1448" s="744" t="str">
        <x:v>URN-0009</x:v>
      </x:c>
      <x:c r="G1448" s="744" t="n">
        <x:v>3</x:v>
      </x:c>
      <x:c r="H1448" s="745" t="n">
        <x:v>117.2</x:v>
      </x:c>
      <x:c r="I1448" s="746" t="n">
        <x:v>0.05</x:v>
      </x:c>
      <x:c r="J1448" s="747" t="n">
        <x:f>IF(T1448="İptal",0,G1448*H1448*(1-I1448))</x:f>
        <x:v>334.02</x:v>
      </x:c>
      <x:c r="K1448" s="747" t="n">
        <x:f>IFERROR(INDEX('Ürünler'!$F$6:$F$105,MATCH(F1448,'Ürünler'!$A$6:$A$105,0)),0)</x:f>
        <x:v>77.33</x:v>
      </x:c>
      <x:c r="L1448" s="747" t="n">
        <x:f>IF(T1448="İptal",0,G1448*K1448)</x:f>
        <x:v>231.99</x:v>
      </x:c>
      <x:c r="M1448" s="747" t="n">
        <x:f>J1448-L1448</x:f>
        <x:v>102.02999999999997</x:v>
      </x:c>
      <x:c r="N1448" s="748" t="n">
        <x:f>IFERROR(M1448/J1448,0)</x:f>
        <x:v>0.30546075085324226</x:v>
      </x:c>
      <x:c r="O1448" s="744" t="str">
        <x:v>Ödendi</x:v>
      </x:c>
      <x:c r="P1448" s="743" t="n">
        <x:v>45971</x:v>
      </x:c>
      <x:c r="Q1448" s="743" t="n">
        <x:v>45943</x:v>
      </x:c>
      <x:c r="R1448" s="747" t="n">
        <x:f>IF(T1448="İptal",0,IF(O1448="Ödendi",J1448,IF(O1448="Kısmi",J1448*50%,0)))</x:f>
        <x:v>334.02</x:v>
      </x:c>
      <x:c r="S1448" s="747" t="n">
        <x:f>J1448-R1448</x:f>
        <x:v>0</x:v>
      </x:c>
      <x:c r="T1448" s="744" t="str">
        <x:v>Tamamlandı</x:v>
      </x:c>
      <x:c r="U1448" s="749" t="str">
        <x:f>IF(AND(COUNTIF('Ürünler'!$A$6:$A$105,F1448)=1,COUNTIF('Müşteriler'!$A$6:$A$255,E1448)=1),"OK","HATA")</x:f>
        <x:v>OK</x:v>
      </x:c>
    </x:row>
    <x:row r="1449">
      <x:c r="A1449" s="742" t="str">
        <x:v>SIP-01444</x:v>
      </x:c>
      <x:c r="B1449" s="743" t="n">
        <x:v>46047</x:v>
      </x:c>
      <x:c r="C1449" s="744" t="str">
        <x:v>Bayi</x:v>
      </x:c>
      <x:c r="D1449" s="744" t="str">
        <x:v>Adıyaman Merkez</x:v>
      </x:c>
      <x:c r="E1449" s="744" t="str">
        <x:v>MUS-0039</x:v>
      </x:c>
      <x:c r="F1449" s="744" t="str">
        <x:v>URN-0017</x:v>
      </x:c>
      <x:c r="G1449" s="744" t="n">
        <x:v>8</x:v>
      </x:c>
      <x:c r="H1449" s="745" t="n">
        <x:v>223.69</x:v>
      </x:c>
      <x:c r="I1449" s="746" t="n">
        <x:v>0</x:v>
      </x:c>
      <x:c r="J1449" s="747" t="n">
        <x:f>IF(T1449="İptal",0,G1449*H1449*(1-I1449))</x:f>
        <x:v>1789.52</x:v>
      </x:c>
      <x:c r="K1449" s="747" t="n">
        <x:f>IFERROR(INDEX('Ürünler'!$F$6:$F$105,MATCH(F1449,'Ürünler'!$A$6:$A$105,0)),0)</x:f>
        <x:v>150.76</x:v>
      </x:c>
      <x:c r="L1449" s="747" t="n">
        <x:f>IF(T1449="İptal",0,G1449*K1449)</x:f>
        <x:v>1206.08</x:v>
      </x:c>
      <x:c r="M1449" s="747" t="n">
        <x:f>J1449-L1449</x:f>
        <x:v>583.44</x:v>
      </x:c>
      <x:c r="N1449" s="748" t="n">
        <x:f>IFERROR(M1449/J1449,0)</x:f>
        <x:v>0.3260315615360544</x:v>
      </x:c>
      <x:c r="O1449" s="744" t="str">
        <x:v>Kısmi</x:v>
      </x:c>
      <x:c r="P1449" s="743" t="n">
        <x:v>46062</x:v>
      </x:c>
      <x:c r="Q1449" s="743" t="n">
        <x:v>46062</x:v>
      </x:c>
      <x:c r="R1449" s="747" t="n">
        <x:f>IF(T1449="İptal",0,IF(O1449="Ödendi",J1449,IF(O1449="Kısmi",J1449*50%,0)))</x:f>
        <x:v>894.76</x:v>
      </x:c>
      <x:c r="S1449" s="747" t="n">
        <x:f>J1449-R1449</x:f>
        <x:v>894.76</x:v>
      </x:c>
      <x:c r="T1449" s="744" t="str">
        <x:v>Tamamlandı</x:v>
      </x:c>
      <x:c r="U1449" s="749" t="str">
        <x:f>IF(AND(COUNTIF('Ürünler'!$A$6:$A$105,F1449)=1,COUNTIF('Müşteriler'!$A$6:$A$255,E1449)=1),"OK","HATA")</x:f>
        <x:v>OK</x:v>
      </x:c>
    </x:row>
    <x:row r="1450">
      <x:c r="A1450" s="742" t="str">
        <x:v>SIP-01445</x:v>
      </x:c>
      <x:c r="B1450" s="743" t="n">
        <x:v>45933</x:v>
      </x:c>
      <x:c r="C1450" s="744" t="str">
        <x:v>Mağaza</x:v>
      </x:c>
      <x:c r="D1450" s="744" t="str">
        <x:v>Adıyaman Merkez</x:v>
      </x:c>
      <x:c r="E1450" s="744" t="str">
        <x:v>MUS-0073</x:v>
      </x:c>
      <x:c r="F1450" s="744" t="str">
        <x:v>URN-0017</x:v>
      </x:c>
      <x:c r="G1450" s="744" t="n">
        <x:v>13</x:v>
      </x:c>
      <x:c r="H1450" s="745" t="n">
        <x:v>242.31</x:v>
      </x:c>
      <x:c r="I1450" s="746" t="n">
        <x:v>0.1</x:v>
      </x:c>
      <x:c r="J1450" s="747" t="n">
        <x:f>IF(T1450="İptal",0,G1450*H1450*(1-I1450))</x:f>
        <x:v>2835.027</x:v>
      </x:c>
      <x:c r="K1450" s="747" t="n">
        <x:f>IFERROR(INDEX('Ürünler'!$F$6:$F$105,MATCH(F1450,'Ürünler'!$A$6:$A$105,0)),0)</x:f>
        <x:v>150.76</x:v>
      </x:c>
      <x:c r="L1450" s="747" t="n">
        <x:f>IF(T1450="İptal",0,G1450*K1450)</x:f>
        <x:v>1959.8799999999999</x:v>
      </x:c>
      <x:c r="M1450" s="747" t="n">
        <x:f>J1450-L1450</x:f>
        <x:v>875.1470000000002</x:v>
      </x:c>
      <x:c r="N1450" s="748" t="n">
        <x:f>IFERROR(M1450/J1450,0)</x:f>
        <x:v>0.308690887247282</x:v>
      </x:c>
      <x:c r="O1450" s="744" t="str">
        <x:v>Ödendi</x:v>
      </x:c>
      <x:c r="P1450" s="743" t="n">
        <x:v>45948</x:v>
      </x:c>
      <x:c r="Q1450" s="743" t="n">
        <x:v>45933</x:v>
      </x:c>
      <x:c r="R1450" s="747" t="n">
        <x:f>IF(T1450="İptal",0,IF(O1450="Ödendi",J1450,IF(O1450="Kısmi",J1450*50%,0)))</x:f>
        <x:v>2835.027</x:v>
      </x:c>
      <x:c r="S1450" s="747" t="n">
        <x:f>J1450-R1450</x:f>
        <x:v>0</x:v>
      </x:c>
      <x:c r="T1450" s="744" t="str">
        <x:v>Tamamlandı</x:v>
      </x:c>
      <x:c r="U1450" s="749" t="str">
        <x:f>IF(AND(COUNTIF('Ürünler'!$A$6:$A$105,F1450)=1,COUNTIF('Müşteriler'!$A$6:$A$255,E1450)=1),"OK","HATA")</x:f>
        <x:v>OK</x:v>
      </x:c>
    </x:row>
    <x:row r="1451">
      <x:c r="A1451" s="742" t="str">
        <x:v>SIP-01446</x:v>
      </x:c>
      <x:c r="B1451" s="743" t="n">
        <x:v>46119</x:v>
      </x:c>
      <x:c r="C1451" s="744" t="str">
        <x:v>Kurumsal</x:v>
      </x:c>
      <x:c r="D1451" s="744" t="str">
        <x:v>Adıyaman Merkez</x:v>
      </x:c>
      <x:c r="E1451" s="744" t="str">
        <x:v>MUS-0147</x:v>
      </x:c>
      <x:c r="F1451" s="744" t="str">
        <x:v>URN-0015</x:v>
      </x:c>
      <x:c r="G1451" s="744" t="n">
        <x:v>15</x:v>
      </x:c>
      <x:c r="H1451" s="745" t="n">
        <x:v>215.67</x:v>
      </x:c>
      <x:c r="I1451" s="746" t="n">
        <x:v>0.1</x:v>
      </x:c>
      <x:c r="J1451" s="747" t="n">
        <x:f>IF(T1451="İptal",0,G1451*H1451*(1-I1451))</x:f>
        <x:v>2911.5449999999996</x:v>
      </x:c>
      <x:c r="K1451" s="747" t="n">
        <x:f>IFERROR(INDEX('Ürünler'!$F$6:$F$105,MATCH(F1451,'Ürünler'!$A$6:$A$105,0)),0)</x:f>
        <x:v>137.27</x:v>
      </x:c>
      <x:c r="L1451" s="747" t="n">
        <x:f>IF(T1451="İptal",0,G1451*K1451)</x:f>
        <x:v>2059.05</x:v>
      </x:c>
      <x:c r="M1451" s="747" t="n">
        <x:f>J1451-L1451</x:f>
        <x:v>852.4949999999994</x:v>
      </x:c>
      <x:c r="N1451" s="748" t="n">
        <x:f>IFERROR(M1451/J1451,0)</x:f>
        <x:v>0.2927981535576471</x:v>
      </x:c>
      <x:c r="O1451" s="744" t="str">
        <x:v>Ödendi</x:v>
      </x:c>
      <x:c r="P1451" s="743" t="n">
        <x:v>46134</x:v>
      </x:c>
      <x:c r="Q1451" s="743" t="n">
        <x:v>46120</x:v>
      </x:c>
      <x:c r="R1451" s="747" t="n">
        <x:f>IF(T1451="İptal",0,IF(O1451="Ödendi",J1451,IF(O1451="Kısmi",J1451*50%,0)))</x:f>
        <x:v>2911.5449999999996</x:v>
      </x:c>
      <x:c r="S1451" s="747" t="n">
        <x:f>J1451-R1451</x:f>
        <x:v>0</x:v>
      </x:c>
      <x:c r="T1451" s="744" t="str">
        <x:v>Tamamlandı</x:v>
      </x:c>
      <x:c r="U1451" s="749" t="str">
        <x:f>IF(AND(COUNTIF('Ürünler'!$A$6:$A$105,F1451)=1,COUNTIF('Müşteriler'!$A$6:$A$255,E1451)=1),"OK","HATA")</x:f>
        <x:v>OK</x:v>
      </x:c>
    </x:row>
    <x:row r="1452">
      <x:c r="A1452" s="742" t="str">
        <x:v>SIP-01447</x:v>
      </x:c>
      <x:c r="B1452" s="743" t="n">
        <x:v>45975</x:v>
      </x:c>
      <x:c r="C1452" s="744" t="str">
        <x:v>E-ticaret</x:v>
      </x:c>
      <x:c r="D1452" s="744" t="str">
        <x:v>Kahta</x:v>
      </x:c>
      <x:c r="E1452" s="744" t="str">
        <x:v>MUS-0027</x:v>
      </x:c>
      <x:c r="F1452" s="744" t="str">
        <x:v>URN-0014</x:v>
      </x:c>
      <x:c r="G1452" s="744" t="n">
        <x:v>5</x:v>
      </x:c>
      <x:c r="H1452" s="745" t="n">
        <x:v>204.14</x:v>
      </x:c>
      <x:c r="I1452" s="746" t="n">
        <x:v>0.1</x:v>
      </x:c>
      <x:c r="J1452" s="747" t="n">
        <x:f>IF(T1452="İptal",0,G1452*H1452*(1-I1452))</x:f>
        <x:v>918.63</x:v>
      </x:c>
      <x:c r="K1452" s="747" t="n">
        <x:f>IFERROR(INDEX('Ürünler'!$F$6:$F$105,MATCH(F1452,'Ürünler'!$A$6:$A$105,0)),0)</x:f>
        <x:v>128.81</x:v>
      </x:c>
      <x:c r="L1452" s="747" t="n">
        <x:f>IF(T1452="İptal",0,G1452*K1452)</x:f>
        <x:v>644.05</x:v>
      </x:c>
      <x:c r="M1452" s="747" t="n">
        <x:f>J1452-L1452</x:f>
        <x:v>274.58000000000004</x:v>
      </x:c>
      <x:c r="N1452" s="748" t="n">
        <x:f>IFERROR(M1452/J1452,0)</x:f>
        <x:v>0.2989016252462907</x:v>
      </x:c>
      <x:c r="O1452" s="744" t="str">
        <x:v>Ödendi</x:v>
      </x:c>
      <x:c r="P1452" s="743" t="n">
        <x:v>45990</x:v>
      </x:c>
      <x:c r="Q1452" s="743" t="n">
        <x:v>45982</x:v>
      </x:c>
      <x:c r="R1452" s="747" t="n">
        <x:f>IF(T1452="İptal",0,IF(O1452="Ödendi",J1452,IF(O1452="Kısmi",J1452*50%,0)))</x:f>
        <x:v>918.63</x:v>
      </x:c>
      <x:c r="S1452" s="747" t="n">
        <x:f>J1452-R1452</x:f>
        <x:v>0</x:v>
      </x:c>
      <x:c r="T1452" s="744" t="str">
        <x:v>Tamamlandı</x:v>
      </x:c>
      <x:c r="U1452" s="749" t="str">
        <x:f>IF(AND(COUNTIF('Ürünler'!$A$6:$A$105,F1452)=1,COUNTIF('Müşteriler'!$A$6:$A$255,E1452)=1),"OK","HATA")</x:f>
        <x:v>OK</x:v>
      </x:c>
    </x:row>
    <x:row r="1453">
      <x:c r="A1453" s="742" t="str">
        <x:v>SIP-01448</x:v>
      </x:c>
      <x:c r="B1453" s="743" t="n">
        <x:v>46180</x:v>
      </x:c>
      <x:c r="C1453" s="744" t="str">
        <x:v>Mağaza</x:v>
      </x:c>
      <x:c r="D1453" s="744" t="str">
        <x:v>Kahta</x:v>
      </x:c>
      <x:c r="E1453" s="744" t="str">
        <x:v>MUS-0124</x:v>
      </x:c>
      <x:c r="F1453" s="744" t="str">
        <x:v>URN-0088</x:v>
      </x:c>
      <x:c r="G1453" s="744" t="n">
        <x:v>14</x:v>
      </x:c>
      <x:c r="H1453" s="745" t="n">
        <x:v>76.81</x:v>
      </x:c>
      <x:c r="I1453" s="746" t="n">
        <x:v>0.1</x:v>
      </x:c>
      <x:c r="J1453" s="747" t="n">
        <x:f>IF(T1453="İptal",0,G1453*H1453*(1-I1453))</x:f>
        <x:v>967.8060000000002</x:v>
      </x:c>
      <x:c r="K1453" s="747" t="n">
        <x:f>IFERROR(INDEX('Ürünler'!$F$6:$F$105,MATCH(F1453,'Ürünler'!$A$6:$A$105,0)),0)</x:f>
        <x:v>48.71</x:v>
      </x:c>
      <x:c r="L1453" s="747" t="n">
        <x:f>IF(T1453="İptal",0,G1453*K1453)</x:f>
        <x:v>681.94</x:v>
      </x:c>
      <x:c r="M1453" s="747" t="n">
        <x:f>J1453-L1453</x:f>
        <x:v>285.8660000000001</x:v>
      </x:c>
      <x:c r="N1453" s="748" t="n">
        <x:f>IFERROR(M1453/J1453,0)</x:f>
        <x:v>0.29537531282095797</x:v>
      </x:c>
      <x:c r="O1453" s="744" t="str">
        <x:v>Bekliyor</x:v>
      </x:c>
      <x:c r="P1453" s="743" t="n">
        <x:v>46225</x:v>
      </x:c>
      <x:c r="Q1453" s="743"/>
      <x:c r="R1453" s="747" t="n">
        <x:f>IF(T1453="İptal",0,IF(O1453="Ödendi",J1453,IF(O1453="Kısmi",J1453*50%,0)))</x:f>
        <x:v>0</x:v>
      </x:c>
      <x:c r="S1453" s="747" t="n">
        <x:f>J1453-R1453</x:f>
        <x:v>967.8060000000002</x:v>
      </x:c>
      <x:c r="T1453" s="744" t="str">
        <x:v>Tamamlandı</x:v>
      </x:c>
      <x:c r="U1453" s="749" t="str">
        <x:f>IF(AND(COUNTIF('Ürünler'!$A$6:$A$105,F1453)=1,COUNTIF('Müşteriler'!$A$6:$A$255,E1453)=1),"OK","HATA")</x:f>
        <x:v>OK</x:v>
      </x:c>
    </x:row>
    <x:row r="1454">
      <x:c r="A1454" s="742" t="str">
        <x:v>SIP-01449</x:v>
      </x:c>
      <x:c r="B1454" s="743" t="n">
        <x:v>45918</x:v>
      </x:c>
      <x:c r="C1454" s="744" t="str">
        <x:v>E-ticaret</x:v>
      </x:c>
      <x:c r="D1454" s="744" t="str">
        <x:v>Kahta</x:v>
      </x:c>
      <x:c r="E1454" s="744" t="str">
        <x:v>MUS-0154</x:v>
      </x:c>
      <x:c r="F1454" s="744" t="str">
        <x:v>URN-0019</x:v>
      </x:c>
      <x:c r="G1454" s="744" t="n">
        <x:v>15</x:v>
      </x:c>
      <x:c r="H1454" s="745" t="n">
        <x:v>63.45</x:v>
      </x:c>
      <x:c r="I1454" s="746" t="n">
        <x:v>0.05</x:v>
      </x:c>
      <x:c r="J1454" s="747" t="n">
        <x:f>IF(T1454="İptal",0,G1454*H1454*(1-I1454))</x:f>
        <x:v>904.1624999999999</x:v>
      </x:c>
      <x:c r="K1454" s="747" t="n">
        <x:f>IFERROR(INDEX('Ürünler'!$F$6:$F$105,MATCH(F1454,'Ürünler'!$A$6:$A$105,0)),0)</x:f>
        <x:v>44</x:v>
      </x:c>
      <x:c r="L1454" s="747" t="n">
        <x:f>IF(T1454="İptal",0,G1454*K1454)</x:f>
        <x:v>660</x:v>
      </x:c>
      <x:c r="M1454" s="747" t="n">
        <x:f>J1454-L1454</x:f>
        <x:v>244.1624999999999</x:v>
      </x:c>
      <x:c r="N1454" s="748" t="n">
        <x:f>IFERROR(M1454/J1454,0)</x:f>
        <x:v>0.2700427190908713</x:v>
      </x:c>
      <x:c r="O1454" s="744" t="str">
        <x:v>Ödendi</x:v>
      </x:c>
      <x:c r="P1454" s="743" t="n">
        <x:v>45948</x:v>
      </x:c>
      <x:c r="Q1454" s="743" t="n">
        <x:v>45933</x:v>
      </x:c>
      <x:c r="R1454" s="747" t="n">
        <x:f>IF(T1454="İptal",0,IF(O1454="Ödendi",J1454,IF(O1454="Kısmi",J1454*50%,0)))</x:f>
        <x:v>904.1624999999999</x:v>
      </x:c>
      <x:c r="S1454" s="747" t="n">
        <x:f>J1454-R1454</x:f>
        <x:v>0</x:v>
      </x:c>
      <x:c r="T1454" s="744" t="str">
        <x:v>Tamamlandı</x:v>
      </x:c>
      <x:c r="U1454" s="749" t="str">
        <x:f>IF(AND(COUNTIF('Ürünler'!$A$6:$A$105,F1454)=1,COUNTIF('Müşteriler'!$A$6:$A$255,E1454)=1),"OK","HATA")</x:f>
        <x:v>OK</x:v>
      </x:c>
    </x:row>
    <x:row r="1455">
      <x:c r="A1455" s="742" t="str">
        <x:v>SIP-01450</x:v>
      </x:c>
      <x:c r="B1455" s="743" t="n">
        <x:v>46043</x:v>
      </x:c>
      <x:c r="C1455" s="744" t="str">
        <x:v>Bayi</x:v>
      </x:c>
      <x:c r="D1455" s="744" t="str">
        <x:v>Kahta</x:v>
      </x:c>
      <x:c r="E1455" s="744" t="str">
        <x:v>MUS-0152</x:v>
      </x:c>
      <x:c r="F1455" s="744" t="str">
        <x:v>URN-0002</x:v>
      </x:c>
      <x:c r="G1455" s="744" t="n">
        <x:v>14</x:v>
      </x:c>
      <x:c r="H1455" s="745" t="n">
        <x:v>58.25</x:v>
      </x:c>
      <x:c r="I1455" s="746" t="n">
        <x:v>0.1</x:v>
      </x:c>
      <x:c r="J1455" s="747" t="n">
        <x:f>IF(T1455="İptal",0,G1455*H1455*(1-I1455))</x:f>
        <x:v>733.95</x:v>
      </x:c>
      <x:c r="K1455" s="747" t="n">
        <x:f>IFERROR(INDEX('Ürünler'!$F$6:$F$105,MATCH(F1455,'Ürünler'!$A$6:$A$105,0)),0)</x:f>
        <x:v>43.65</x:v>
      </x:c>
      <x:c r="L1455" s="747" t="n">
        <x:f>IF(T1455="İptal",0,G1455*K1455)</x:f>
        <x:v>611.1</x:v>
      </x:c>
      <x:c r="M1455" s="747" t="n">
        <x:f>J1455-L1455</x:f>
        <x:v>122.85000000000002</x:v>
      </x:c>
      <x:c r="N1455" s="748" t="n">
        <x:f>IFERROR(M1455/J1455,0)</x:f>
        <x:v>0.16738197424892706</x:v>
      </x:c>
      <x:c r="O1455" s="744" t="str">
        <x:v>Kısmi</x:v>
      </x:c>
      <x:c r="P1455" s="743" t="n">
        <x:v>46050</x:v>
      </x:c>
      <x:c r="Q1455" s="743" t="n">
        <x:v>46058</x:v>
      </x:c>
      <x:c r="R1455" s="747" t="n">
        <x:f>IF(T1455="İptal",0,IF(O1455="Ödendi",J1455,IF(O1455="Kısmi",J1455*50%,0)))</x:f>
        <x:v>366.975</x:v>
      </x:c>
      <x:c r="S1455" s="747" t="n">
        <x:f>J1455-R1455</x:f>
        <x:v>366.975</x:v>
      </x:c>
      <x:c r="T1455" s="744" t="str">
        <x:v>Tamamlandı</x:v>
      </x:c>
      <x:c r="U1455" s="749" t="str">
        <x:f>IF(AND(COUNTIF('Ürünler'!$A$6:$A$105,F1455)=1,COUNTIF('Müşteriler'!$A$6:$A$255,E1455)=1),"OK","HATA")</x:f>
        <x:v>OK</x:v>
      </x:c>
    </x:row>
    <x:row r="1456">
      <x:c r="A1456" s="742" t="str">
        <x:v>SIP-01451</x:v>
      </x:c>
      <x:c r="B1456" s="743" t="n">
        <x:v>45998</x:v>
      </x:c>
      <x:c r="C1456" s="744" t="str">
        <x:v>Mağaza</x:v>
      </x:c>
      <x:c r="D1456" s="744" t="str">
        <x:v>Kahta</x:v>
      </x:c>
      <x:c r="E1456" s="744" t="str">
        <x:v>MUS-0228</x:v>
      </x:c>
      <x:c r="F1456" s="744" t="str">
        <x:v>URN-0038</x:v>
      </x:c>
      <x:c r="G1456" s="744" t="n">
        <x:v>5</x:v>
      </x:c>
      <x:c r="H1456" s="745" t="n">
        <x:v>61.22</x:v>
      </x:c>
      <x:c r="I1456" s="746" t="n">
        <x:v>0.05</x:v>
      </x:c>
      <x:c r="J1456" s="747" t="n">
        <x:f>IF(T1456="İptal",0,G1456*H1456*(1-I1456))</x:f>
        <x:v>290.795</x:v>
      </x:c>
      <x:c r="K1456" s="747" t="n">
        <x:f>IFERROR(INDEX('Ürünler'!$F$6:$F$105,MATCH(F1456,'Ürünler'!$A$6:$A$105,0)),0)</x:f>
        <x:v>41.2</x:v>
      </x:c>
      <x:c r="L1456" s="747" t="n">
        <x:f>IF(T1456="İptal",0,G1456*K1456)</x:f>
        <x:v>206</x:v>
      </x:c>
      <x:c r="M1456" s="747" t="n">
        <x:f>J1456-L1456</x:f>
        <x:v>84.79500000000002</x:v>
      </x:c>
      <x:c r="N1456" s="748" t="n">
        <x:f>IFERROR(M1456/J1456,0)</x:f>
        <x:v>0.29159717326639045</x:v>
      </x:c>
      <x:c r="O1456" s="744" t="str">
        <x:v>Ödendi</x:v>
      </x:c>
      <x:c r="P1456" s="743" t="n">
        <x:v>46005</x:v>
      </x:c>
      <x:c r="Q1456" s="743" t="n">
        <x:v>46005</x:v>
      </x:c>
      <x:c r="R1456" s="747" t="n">
        <x:f>IF(T1456="İptal",0,IF(O1456="Ödendi",J1456,IF(O1456="Kısmi",J1456*50%,0)))</x:f>
        <x:v>290.795</x:v>
      </x:c>
      <x:c r="S1456" s="747" t="n">
        <x:f>J1456-R1456</x:f>
        <x:v>0</x:v>
      </x:c>
      <x:c r="T1456" s="744" t="str">
        <x:v>Tamamlandı</x:v>
      </x:c>
      <x:c r="U1456" s="749" t="str">
        <x:f>IF(AND(COUNTIF('Ürünler'!$A$6:$A$105,F1456)=1,COUNTIF('Müşteriler'!$A$6:$A$255,E1456)=1),"OK","HATA")</x:f>
        <x:v>OK</x:v>
      </x:c>
    </x:row>
    <x:row r="1457">
      <x:c r="A1457" s="742" t="str">
        <x:v>SIP-01452</x:v>
      </x:c>
      <x:c r="B1457" s="743" t="n">
        <x:v>46001</x:v>
      </x:c>
      <x:c r="C1457" s="744" t="str">
        <x:v>Kurumsal</x:v>
      </x:c>
      <x:c r="D1457" s="744" t="str">
        <x:v>Kahta</x:v>
      </x:c>
      <x:c r="E1457" s="744" t="str">
        <x:v>MUS-0140</x:v>
      </x:c>
      <x:c r="F1457" s="744" t="str">
        <x:v>URN-0012</x:v>
      </x:c>
      <x:c r="G1457" s="744" t="n">
        <x:v>7</x:v>
      </x:c>
      <x:c r="H1457" s="745" t="n">
        <x:v>178.15</x:v>
      </x:c>
      <x:c r="I1457" s="746" t="n">
        <x:v>0.1</x:v>
      </x:c>
      <x:c r="J1457" s="747" t="n">
        <x:f>IF(T1457="İptal",0,G1457*H1457*(1-I1457))</x:f>
        <x:v>1122.345</x:v>
      </x:c>
      <x:c r="K1457" s="747" t="n">
        <x:f>IFERROR(INDEX('Ürünler'!$F$6:$F$105,MATCH(F1457,'Ürünler'!$A$6:$A$105,0)),0)</x:f>
        <x:v>110.79</x:v>
      </x:c>
      <x:c r="L1457" s="747" t="n">
        <x:f>IF(T1457="İptal",0,G1457*K1457)</x:f>
        <x:v>775.5300000000001</x:v>
      </x:c>
      <x:c r="M1457" s="747" t="n">
        <x:f>J1457-L1457</x:f>
        <x:v>346.81499999999994</x:v>
      </x:c>
      <x:c r="N1457" s="748" t="n">
        <x:f>IFERROR(M1457/J1457,0)</x:f>
        <x:v>0.3090092618579848</x:v>
      </x:c>
      <x:c r="O1457" s="744" t="str">
        <x:v>Bekliyor</x:v>
      </x:c>
      <x:c r="P1457" s="743" t="n">
        <x:v>46016</x:v>
      </x:c>
      <x:c r="Q1457" s="743"/>
      <x:c r="R1457" s="747" t="n">
        <x:f>IF(T1457="İptal",0,IF(O1457="Ödendi",J1457,IF(O1457="Kısmi",J1457*50%,0)))</x:f>
        <x:v>0</x:v>
      </x:c>
      <x:c r="S1457" s="747" t="n">
        <x:f>J1457-R1457</x:f>
        <x:v>1122.345</x:v>
      </x:c>
      <x:c r="T1457" s="744" t="str">
        <x:v>Tamamlandı</x:v>
      </x:c>
      <x:c r="U1457" s="749" t="str">
        <x:f>IF(AND(COUNTIF('Ürünler'!$A$6:$A$105,F1457)=1,COUNTIF('Müşteriler'!$A$6:$A$255,E1457)=1),"OK","HATA")</x:f>
        <x:v>OK</x:v>
      </x:c>
    </x:row>
    <x:row r="1458">
      <x:c r="A1458" s="742" t="str">
        <x:v>SIP-01453</x:v>
      </x:c>
      <x:c r="B1458" s="743" t="n">
        <x:v>46002</x:v>
      </x:c>
      <x:c r="C1458" s="744" t="str">
        <x:v>Bayi</x:v>
      </x:c>
      <x:c r="D1458" s="744" t="str">
        <x:v>Adıyaman Merkez</x:v>
      </x:c>
      <x:c r="E1458" s="744" t="str">
        <x:v>MUS-0235</x:v>
      </x:c>
      <x:c r="F1458" s="744" t="str">
        <x:v>URN-0021</x:v>
      </x:c>
      <x:c r="G1458" s="744" t="n">
        <x:v>11</x:v>
      </x:c>
      <x:c r="H1458" s="745" t="n">
        <x:v>92.68</x:v>
      </x:c>
      <x:c r="I1458" s="746" t="n">
        <x:v>0</x:v>
      </x:c>
      <x:c r="J1458" s="747" t="n">
        <x:f>IF(T1458="İptal",0,G1458*H1458*(1-I1458))</x:f>
        <x:v>1019.48</x:v>
      </x:c>
      <x:c r="K1458" s="747" t="n">
        <x:f>IFERROR(INDEX('Ürünler'!$F$6:$F$105,MATCH(F1458,'Ürünler'!$A$6:$A$105,0)),0)</x:f>
        <x:v>61.68</x:v>
      </x:c>
      <x:c r="L1458" s="747" t="n">
        <x:f>IF(T1458="İptal",0,G1458*K1458)</x:f>
        <x:v>678.48</x:v>
      </x:c>
      <x:c r="M1458" s="747" t="n">
        <x:f>J1458-L1458</x:f>
        <x:v>341</x:v>
      </x:c>
      <x:c r="N1458" s="748" t="n">
        <x:f>IFERROR(M1458/J1458,0)</x:f>
        <x:v>0.3344842468709538</x:v>
      </x:c>
      <x:c r="O1458" s="744" t="str">
        <x:v>Ödendi</x:v>
      </x:c>
      <x:c r="P1458" s="743" t="n">
        <x:v>46032</x:v>
      </x:c>
      <x:c r="Q1458" s="743" t="n">
        <x:v>46004</x:v>
      </x:c>
      <x:c r="R1458" s="747" t="n">
        <x:f>IF(T1458="İptal",0,IF(O1458="Ödendi",J1458,IF(O1458="Kısmi",J1458*50%,0)))</x:f>
        <x:v>1019.48</x:v>
      </x:c>
      <x:c r="S1458" s="747" t="n">
        <x:f>J1458-R1458</x:f>
        <x:v>0</x:v>
      </x:c>
      <x:c r="T1458" s="744" t="str">
        <x:v>Tamamlandı</x:v>
      </x:c>
      <x:c r="U1458" s="749" t="str">
        <x:f>IF(AND(COUNTIF('Ürünler'!$A$6:$A$105,F1458)=1,COUNTIF('Müşteriler'!$A$6:$A$255,E1458)=1),"OK","HATA")</x:f>
        <x:v>OK</x:v>
      </x:c>
    </x:row>
    <x:row r="1459">
      <x:c r="A1459" s="742" t="str">
        <x:v>SIP-01454</x:v>
      </x:c>
      <x:c r="B1459" s="743" t="n">
        <x:v>46015</x:v>
      </x:c>
      <x:c r="C1459" s="744" t="str">
        <x:v>Mağaza</x:v>
      </x:c>
      <x:c r="D1459" s="744" t="str">
        <x:v>Kahta</x:v>
      </x:c>
      <x:c r="E1459" s="744" t="str">
        <x:v>MUS-0126</x:v>
      </x:c>
      <x:c r="F1459" s="744" t="str">
        <x:v>URN-0009</x:v>
      </x:c>
      <x:c r="G1459" s="744" t="n">
        <x:v>17</x:v>
      </x:c>
      <x:c r="H1459" s="745" t="n">
        <x:v>114.38</x:v>
      </x:c>
      <x:c r="I1459" s="746" t="n">
        <x:v>0.05</x:v>
      </x:c>
      <x:c r="J1459" s="747" t="n">
        <x:f>IF(T1459="İptal",0,G1459*H1459*(1-I1459))</x:f>
        <x:v>1847.2369999999999</x:v>
      </x:c>
      <x:c r="K1459" s="747" t="n">
        <x:f>IFERROR(INDEX('Ürünler'!$F$6:$F$105,MATCH(F1459,'Ürünler'!$A$6:$A$105,0)),0)</x:f>
        <x:v>77.33</x:v>
      </x:c>
      <x:c r="L1459" s="747" t="n">
        <x:f>IF(T1459="İptal",0,G1459*K1459)</x:f>
        <x:v>1314.61</x:v>
      </x:c>
      <x:c r="M1459" s="747" t="n">
        <x:f>J1459-L1459</x:f>
        <x:v>532.627</x:v>
      </x:c>
      <x:c r="N1459" s="748" t="n">
        <x:f>IFERROR(M1459/J1459,0)</x:f>
        <x:v>0.2883371218744536</x:v>
      </x:c>
      <x:c r="O1459" s="744" t="str">
        <x:v>Ödendi</x:v>
      </x:c>
      <x:c r="P1459" s="743" t="n">
        <x:v>46060</x:v>
      </x:c>
      <x:c r="Q1459" s="743" t="n">
        <x:v>46017</x:v>
      </x:c>
      <x:c r="R1459" s="747" t="n">
        <x:f>IF(T1459="İptal",0,IF(O1459="Ödendi",J1459,IF(O1459="Kısmi",J1459*50%,0)))</x:f>
        <x:v>1847.2369999999999</x:v>
      </x:c>
      <x:c r="S1459" s="747" t="n">
        <x:f>J1459-R1459</x:f>
        <x:v>0</x:v>
      </x:c>
      <x:c r="T1459" s="744" t="str">
        <x:v>Tamamlandı</x:v>
      </x:c>
      <x:c r="U1459" s="749" t="str">
        <x:f>IF(AND(COUNTIF('Ürünler'!$A$6:$A$105,F1459)=1,COUNTIF('Müşteriler'!$A$6:$A$255,E1459)=1),"OK","HATA")</x:f>
        <x:v>OK</x:v>
      </x:c>
    </x:row>
    <x:row r="1460">
      <x:c r="A1460" s="742" t="str">
        <x:v>SIP-01455</x:v>
      </x:c>
      <x:c r="B1460" s="743" t="n">
        <x:v>46256</x:v>
      </x:c>
      <x:c r="C1460" s="744" t="str">
        <x:v>E-ticaret</x:v>
      </x:c>
      <x:c r="D1460" s="744" t="str">
        <x:v>Adıyaman Merkez</x:v>
      </x:c>
      <x:c r="E1460" s="744" t="str">
        <x:v>MUS-0243</x:v>
      </x:c>
      <x:c r="F1460" s="744" t="str">
        <x:v>URN-0012</x:v>
      </x:c>
      <x:c r="G1460" s="744" t="n">
        <x:v>6</x:v>
      </x:c>
      <x:c r="H1460" s="745" t="n">
        <x:v>175.21</x:v>
      </x:c>
      <x:c r="I1460" s="746" t="n">
        <x:v>0.05</x:v>
      </x:c>
      <x:c r="J1460" s="747" t="n">
        <x:f>IF(T1460="İptal",0,G1460*H1460*(1-I1460))</x:f>
        <x:v>998.6969999999999</x:v>
      </x:c>
      <x:c r="K1460" s="747" t="n">
        <x:f>IFERROR(INDEX('Ürünler'!$F$6:$F$105,MATCH(F1460,'Ürünler'!$A$6:$A$105,0)),0)</x:f>
        <x:v>110.79</x:v>
      </x:c>
      <x:c r="L1460" s="747" t="n">
        <x:f>IF(T1460="İptal",0,G1460*K1460)</x:f>
        <x:v>664.74</x:v>
      </x:c>
      <x:c r="M1460" s="747" t="n">
        <x:f>J1460-L1460</x:f>
        <x:v>333.9569999999999</x:v>
      </x:c>
      <x:c r="N1460" s="748" t="n">
        <x:f>IFERROR(M1460/J1460,0)</x:f>
        <x:v>0.3343927137059588</x:v>
      </x:c>
      <x:c r="O1460" s="744" t="str">
        <x:v>Kısmi</x:v>
      </x:c>
      <x:c r="P1460" s="743" t="n">
        <x:v>46286</x:v>
      </x:c>
      <x:c r="Q1460" s="743" t="n">
        <x:v>46265</x:v>
      </x:c>
      <x:c r="R1460" s="747" t="n">
        <x:f>IF(T1460="İptal",0,IF(O1460="Ödendi",J1460,IF(O1460="Kısmi",J1460*50%,0)))</x:f>
        <x:v>499.34849999999994</x:v>
      </x:c>
      <x:c r="S1460" s="747" t="n">
        <x:f>J1460-R1460</x:f>
        <x:v>499.34849999999994</x:v>
      </x:c>
      <x:c r="T1460" s="744" t="str">
        <x:v>Tamamlandı</x:v>
      </x:c>
      <x:c r="U1460" s="749" t="str">
        <x:f>IF(AND(COUNTIF('Ürünler'!$A$6:$A$105,F1460)=1,COUNTIF('Müşteriler'!$A$6:$A$255,E1460)=1),"OK","HATA")</x:f>
        <x:v>OK</x:v>
      </x:c>
    </x:row>
    <x:row r="1461">
      <x:c r="A1461" s="742" t="str">
        <x:v>SIP-01456</x:v>
      </x:c>
      <x:c r="B1461" s="743" t="n">
        <x:v>45916</x:v>
      </x:c>
      <x:c r="C1461" s="744" t="str">
        <x:v>Mağaza</x:v>
      </x:c>
      <x:c r="D1461" s="744" t="str">
        <x:v>Online</x:v>
      </x:c>
      <x:c r="E1461" s="744" t="str">
        <x:v>MUS-0210</x:v>
      </x:c>
      <x:c r="F1461" s="744" t="str">
        <x:v>URN-0010</x:v>
      </x:c>
      <x:c r="G1461" s="744" t="n">
        <x:v>11</x:v>
      </x:c>
      <x:c r="H1461" s="745" t="n">
        <x:v>128.45</x:v>
      </x:c>
      <x:c r="I1461" s="746" t="n">
        <x:v>0.15</x:v>
      </x:c>
      <x:c r="J1461" s="747" t="n">
        <x:f>IF(T1461="İptal",0,G1461*H1461*(1-I1461))</x:f>
        <x:v>1201.0074999999997</x:v>
      </x:c>
      <x:c r="K1461" s="747" t="n">
        <x:f>IFERROR(INDEX('Ürünler'!$F$6:$F$105,MATCH(F1461,'Ürünler'!$A$6:$A$105,0)),0)</x:f>
        <x:v>89.16</x:v>
      </x:c>
      <x:c r="L1461" s="747" t="n">
        <x:f>IF(T1461="İptal",0,G1461*K1461)</x:f>
        <x:v>980.76</x:v>
      </x:c>
      <x:c r="M1461" s="747" t="n">
        <x:f>J1461-L1461</x:f>
        <x:v>220.24749999999972</x:v>
      </x:c>
      <x:c r="N1461" s="748" t="n">
        <x:f>IFERROR(M1461/J1461,0)</x:f>
        <x:v>0.18338561582671198</x:v>
      </x:c>
      <x:c r="O1461" s="744" t="str">
        <x:v>Ödendi</x:v>
      </x:c>
      <x:c r="P1461" s="743" t="n">
        <x:v>45923</x:v>
      </x:c>
      <x:c r="Q1461" s="743" t="n">
        <x:v>45923</x:v>
      </x:c>
      <x:c r="R1461" s="747" t="n">
        <x:f>IF(T1461="İptal",0,IF(O1461="Ödendi",J1461,IF(O1461="Kısmi",J1461*50%,0)))</x:f>
        <x:v>1201.0074999999997</x:v>
      </x:c>
      <x:c r="S1461" s="747" t="n">
        <x:f>J1461-R1461</x:f>
        <x:v>0</x:v>
      </x:c>
      <x:c r="T1461" s="744" t="str">
        <x:v>Tamamlandı</x:v>
      </x:c>
      <x:c r="U1461" s="749" t="str">
        <x:f>IF(AND(COUNTIF('Ürünler'!$A$6:$A$105,F1461)=1,COUNTIF('Müşteriler'!$A$6:$A$255,E1461)=1),"OK","HATA")</x:f>
        <x:v>OK</x:v>
      </x:c>
    </x:row>
    <x:row r="1462">
      <x:c r="A1462" s="742" t="str">
        <x:v>SIP-01457</x:v>
      </x:c>
      <x:c r="B1462" s="743" t="n">
        <x:v>45945</x:v>
      </x:c>
      <x:c r="C1462" s="744" t="str">
        <x:v>Bayi</x:v>
      </x:c>
      <x:c r="D1462" s="744" t="str">
        <x:v>Online</x:v>
      </x:c>
      <x:c r="E1462" s="744" t="str">
        <x:v>MUS-0077</x:v>
      </x:c>
      <x:c r="F1462" s="744" t="str">
        <x:v>URN-0042</x:v>
      </x:c>
      <x:c r="G1462" s="744" t="n">
        <x:v>9</x:v>
      </x:c>
      <x:c r="H1462" s="745" t="n">
        <x:v>108.29</x:v>
      </x:c>
      <x:c r="I1462" s="746" t="n">
        <x:v>0</x:v>
      </x:c>
      <x:c r="J1462" s="747" t="n">
        <x:f>IF(T1462="İptal",0,G1462*H1462*(1-I1462))</x:f>
        <x:v>974.61</x:v>
      </x:c>
      <x:c r="K1462" s="747" t="n">
        <x:f>IFERROR(INDEX('Ürünler'!$F$6:$F$105,MATCH(F1462,'Ürünler'!$A$6:$A$105,0)),0)</x:f>
        <x:v>71.24</x:v>
      </x:c>
      <x:c r="L1462" s="747" t="n">
        <x:f>IF(T1462="İptal",0,G1462*K1462)</x:f>
        <x:v>641.16</x:v>
      </x:c>
      <x:c r="M1462" s="747" t="n">
        <x:f>J1462-L1462</x:f>
        <x:v>333.45000000000005</x:v>
      </x:c>
      <x:c r="N1462" s="748" t="n">
        <x:f>IFERROR(M1462/J1462,0)</x:f>
        <x:v>0.3421368547418968</x:v>
      </x:c>
      <x:c r="O1462" s="744" t="str">
        <x:v>Ödendi</x:v>
      </x:c>
      <x:c r="P1462" s="743" t="n">
        <x:v>45975</x:v>
      </x:c>
      <x:c r="Q1462" s="743" t="n">
        <x:v>45951</x:v>
      </x:c>
      <x:c r="R1462" s="747" t="n">
        <x:f>IF(T1462="İptal",0,IF(O1462="Ödendi",J1462,IF(O1462="Kısmi",J1462*50%,0)))</x:f>
        <x:v>974.61</x:v>
      </x:c>
      <x:c r="S1462" s="747" t="n">
        <x:f>J1462-R1462</x:f>
        <x:v>0</x:v>
      </x:c>
      <x:c r="T1462" s="744" t="str">
        <x:v>Hazırlanıyor</x:v>
      </x:c>
      <x:c r="U1462" s="749" t="str">
        <x:f>IF(AND(COUNTIF('Ürünler'!$A$6:$A$105,F1462)=1,COUNTIF('Müşteriler'!$A$6:$A$255,E1462)=1),"OK","HATA")</x:f>
        <x:v>OK</x:v>
      </x:c>
    </x:row>
    <x:row r="1463">
      <x:c r="A1463" s="742" t="str">
        <x:v>SIP-01458</x:v>
      </x:c>
      <x:c r="B1463" s="743" t="n">
        <x:v>46093</x:v>
      </x:c>
      <x:c r="C1463" s="744" t="str">
        <x:v>Mağaza</x:v>
      </x:c>
      <x:c r="D1463" s="744" t="str">
        <x:v>Adıyaman Merkez</x:v>
      </x:c>
      <x:c r="E1463" s="744" t="str">
        <x:v>MUS-0136</x:v>
      </x:c>
      <x:c r="F1463" s="744" t="str">
        <x:v>URN-0069</x:v>
      </x:c>
      <x:c r="G1463" s="744" t="n">
        <x:v>10</x:v>
      </x:c>
      <x:c r="H1463" s="745" t="n">
        <x:v>66.12</x:v>
      </x:c>
      <x:c r="I1463" s="746" t="n">
        <x:v>0</x:v>
      </x:c>
      <x:c r="J1463" s="747" t="n">
        <x:f>IF(T1463="İptal",0,G1463*H1463*(1-I1463))</x:f>
        <x:v>661.2</x:v>
      </x:c>
      <x:c r="K1463" s="747" t="n">
        <x:f>IFERROR(INDEX('Ürünler'!$F$6:$F$105,MATCH(F1463,'Ürünler'!$A$6:$A$105,0)),0)</x:f>
        <x:v>39.33</x:v>
      </x:c>
      <x:c r="L1463" s="747" t="n">
        <x:f>IF(T1463="İptal",0,G1463*K1463)</x:f>
        <x:v>393.29999999999995</x:v>
      </x:c>
      <x:c r="M1463" s="747" t="n">
        <x:f>J1463-L1463</x:f>
        <x:v>267.9000000000001</x:v>
      </x:c>
      <x:c r="N1463" s="748" t="n">
        <x:f>IFERROR(M1463/J1463,0)</x:f>
        <x:v>0.40517241379310354</x:v>
      </x:c>
      <x:c r="O1463" s="744" t="str">
        <x:v>Bekliyor</x:v>
      </x:c>
      <x:c r="P1463" s="743" t="n">
        <x:v>46100</x:v>
      </x:c>
      <x:c r="Q1463" s="743"/>
      <x:c r="R1463" s="747" t="n">
        <x:f>IF(T1463="İptal",0,IF(O1463="Ödendi",J1463,IF(O1463="Kısmi",J1463*50%,0)))</x:f>
        <x:v>0</x:v>
      </x:c>
      <x:c r="S1463" s="747" t="n">
        <x:f>J1463-R1463</x:f>
        <x:v>661.2</x:v>
      </x:c>
      <x:c r="T1463" s="744" t="str">
        <x:v>Tamamlandı</x:v>
      </x:c>
      <x:c r="U1463" s="749" t="str">
        <x:f>IF(AND(COUNTIF('Ürünler'!$A$6:$A$105,F1463)=1,COUNTIF('Müşteriler'!$A$6:$A$255,E1463)=1),"OK","HATA")</x:f>
        <x:v>OK</x:v>
      </x:c>
    </x:row>
    <x:row r="1464">
      <x:c r="A1464" s="742" t="str">
        <x:v>SIP-01459</x:v>
      </x:c>
      <x:c r="B1464" s="743" t="n">
        <x:v>46106</x:v>
      </x:c>
      <x:c r="C1464" s="744" t="str">
        <x:v>Bayi</x:v>
      </x:c>
      <x:c r="D1464" s="744" t="str">
        <x:v>Adıyaman Merkez</x:v>
      </x:c>
      <x:c r="E1464" s="744" t="str">
        <x:v>MUS-0115</x:v>
      </x:c>
      <x:c r="F1464" s="744" t="str">
        <x:v>URN-0007</x:v>
      </x:c>
      <x:c r="G1464" s="744" t="n">
        <x:v>8</x:v>
      </x:c>
      <x:c r="H1464" s="745" t="n">
        <x:v>125.16</x:v>
      </x:c>
      <x:c r="I1464" s="746" t="n">
        <x:v>0</x:v>
      </x:c>
      <x:c r="J1464" s="747" t="n">
        <x:f>IF(T1464="İptal",0,G1464*H1464*(1-I1464))</x:f>
        <x:v>1001.28</x:v>
      </x:c>
      <x:c r="K1464" s="747" t="n">
        <x:f>IFERROR(INDEX('Ürünler'!$F$6:$F$105,MATCH(F1464,'Ürünler'!$A$6:$A$105,0)),0)</x:f>
        <x:v>78.99</x:v>
      </x:c>
      <x:c r="L1464" s="747" t="n">
        <x:f>IF(T1464="İptal",0,G1464*K1464)</x:f>
        <x:v>631.92</x:v>
      </x:c>
      <x:c r="M1464" s="747" t="n">
        <x:f>J1464-L1464</x:f>
        <x:v>369.36</x:v>
      </x:c>
      <x:c r="N1464" s="748" t="n">
        <x:f>IFERROR(M1464/J1464,0)</x:f>
        <x:v>0.3688878235858102</x:v>
      </x:c>
      <x:c r="O1464" s="744" t="str">
        <x:v>Kısmi</x:v>
      </x:c>
      <x:c r="P1464" s="743" t="n">
        <x:v>46121</x:v>
      </x:c>
      <x:c r="Q1464" s="743" t="n">
        <x:v>46119</x:v>
      </x:c>
      <x:c r="R1464" s="747" t="n">
        <x:f>IF(T1464="İptal",0,IF(O1464="Ödendi",J1464,IF(O1464="Kısmi",J1464*50%,0)))</x:f>
        <x:v>500.64</x:v>
      </x:c>
      <x:c r="S1464" s="747" t="n">
        <x:f>J1464-R1464</x:f>
        <x:v>500.64</x:v>
      </x:c>
      <x:c r="T1464" s="744" t="str">
        <x:v>Tamamlandı</x:v>
      </x:c>
      <x:c r="U1464" s="749" t="str">
        <x:f>IF(AND(COUNTIF('Ürünler'!$A$6:$A$105,F1464)=1,COUNTIF('Müşteriler'!$A$6:$A$255,E1464)=1),"OK","HATA")</x:f>
        <x:v>OK</x:v>
      </x:c>
    </x:row>
    <x:row r="1465">
      <x:c r="A1465" s="742" t="str">
        <x:v>SIP-01460</x:v>
      </x:c>
      <x:c r="B1465" s="743" t="n">
        <x:v>46126</x:v>
      </x:c>
      <x:c r="C1465" s="744" t="str">
        <x:v>Bayi</x:v>
      </x:c>
      <x:c r="D1465" s="744" t="str">
        <x:v>Kahta</x:v>
      </x:c>
      <x:c r="E1465" s="744" t="str">
        <x:v>MUS-0202</x:v>
      </x:c>
      <x:c r="F1465" s="744" t="str">
        <x:v>URN-0002</x:v>
      </x:c>
      <x:c r="G1465" s="744" t="n">
        <x:v>1</x:v>
      </x:c>
      <x:c r="H1465" s="745" t="n">
        <x:v>62.05</x:v>
      </x:c>
      <x:c r="I1465" s="746" t="n">
        <x:v>0</x:v>
      </x:c>
      <x:c r="J1465" s="747" t="n">
        <x:f>IF(T1465="İptal",0,G1465*H1465*(1-I1465))</x:f>
        <x:v>62.05</x:v>
      </x:c>
      <x:c r="K1465" s="747" t="n">
        <x:f>IFERROR(INDEX('Ürünler'!$F$6:$F$105,MATCH(F1465,'Ürünler'!$A$6:$A$105,0)),0)</x:f>
        <x:v>43.65</x:v>
      </x:c>
      <x:c r="L1465" s="747" t="n">
        <x:f>IF(T1465="İptal",0,G1465*K1465)</x:f>
        <x:v>43.65</x:v>
      </x:c>
      <x:c r="M1465" s="747" t="n">
        <x:f>J1465-L1465</x:f>
        <x:v>18.4</x:v>
      </x:c>
      <x:c r="N1465" s="748" t="n">
        <x:f>IFERROR(M1465/J1465,0)</x:f>
        <x:v>0.2965350523771152</x:v>
      </x:c>
      <x:c r="O1465" s="744" t="str">
        <x:v>Ödendi</x:v>
      </x:c>
      <x:c r="P1465" s="743" t="n">
        <x:v>46141</x:v>
      </x:c>
      <x:c r="Q1465" s="743" t="n">
        <x:v>46137</x:v>
      </x:c>
      <x:c r="R1465" s="747" t="n">
        <x:f>IF(T1465="İptal",0,IF(O1465="Ödendi",J1465,IF(O1465="Kısmi",J1465*50%,0)))</x:f>
        <x:v>62.05</x:v>
      </x:c>
      <x:c r="S1465" s="747" t="n">
        <x:f>J1465-R1465</x:f>
        <x:v>0</x:v>
      </x:c>
      <x:c r="T1465" s="744" t="str">
        <x:v>Tamamlandı</x:v>
      </x:c>
      <x:c r="U1465" s="749" t="str">
        <x:f>IF(AND(COUNTIF('Ürünler'!$A$6:$A$105,F1465)=1,COUNTIF('Müşteriler'!$A$6:$A$255,E1465)=1),"OK","HATA")</x:f>
        <x:v>OK</x:v>
      </x:c>
    </x:row>
    <x:row r="1466">
      <x:c r="A1466" s="742" t="str">
        <x:v>SIP-01461</x:v>
      </x:c>
      <x:c r="B1466" s="743" t="n">
        <x:v>45997</x:v>
      </x:c>
      <x:c r="C1466" s="744" t="str">
        <x:v>Kurumsal</x:v>
      </x:c>
      <x:c r="D1466" s="744" t="str">
        <x:v>Adıyaman Merkez</x:v>
      </x:c>
      <x:c r="E1466" s="744" t="str">
        <x:v>MUS-0117</x:v>
      </x:c>
      <x:c r="F1466" s="744" t="str">
        <x:v>URN-0099</x:v>
      </x:c>
      <x:c r="G1466" s="744" t="n">
        <x:v>10</x:v>
      </x:c>
      <x:c r="H1466" s="745" t="n">
        <x:v>165.25</x:v>
      </x:c>
      <x:c r="I1466" s="746" t="n">
        <x:v>0.15</x:v>
      </x:c>
      <x:c r="J1466" s="747" t="n">
        <x:f>IF(T1466="İptal",0,G1466*H1466*(1-I1466))</x:f>
        <x:v>0</x:v>
      </x:c>
      <x:c r="K1466" s="747" t="n">
        <x:f>IFERROR(INDEX('Ürünler'!$F$6:$F$105,MATCH(F1466,'Ürünler'!$A$6:$A$105,0)),0)</x:f>
        <x:v>116.34</x:v>
      </x:c>
      <x:c r="L1466" s="747" t="n">
        <x:f>IF(T1466="İptal",0,G1466*K1466)</x:f>
        <x:v>0</x:v>
      </x:c>
      <x:c r="M1466" s="747" t="n">
        <x:f>J1466-L1466</x:f>
        <x:v>0</x:v>
      </x:c>
      <x:c r="N1466" s="748" t="n">
        <x:f>IFERROR(M1466/J1466,0)</x:f>
        <x:v>0</x:v>
      </x:c>
      <x:c r="O1466" s="744" t="str">
        <x:v>Bekliyor</x:v>
      </x:c>
      <x:c r="P1466" s="743" t="n">
        <x:v>46042</x:v>
      </x:c>
      <x:c r="Q1466" s="743"/>
      <x:c r="R1466" s="747" t="n">
        <x:f>IF(T1466="İptal",0,IF(O1466="Ödendi",J1466,IF(O1466="Kısmi",J1466*50%,0)))</x:f>
        <x:v>0</x:v>
      </x:c>
      <x:c r="S1466" s="747" t="n">
        <x:f>J1466-R1466</x:f>
        <x:v>0</x:v>
      </x:c>
      <x:c r="T1466" s="744" t="str">
        <x:v>İptal</x:v>
      </x:c>
      <x:c r="U1466" s="749" t="str">
        <x:f>IF(AND(COUNTIF('Ürünler'!$A$6:$A$105,F1466)=1,COUNTIF('Müşteriler'!$A$6:$A$255,E1466)=1),"OK","HATA")</x:f>
        <x:v>OK</x:v>
      </x:c>
    </x:row>
    <x:row r="1467">
      <x:c r="A1467" s="742" t="str">
        <x:v>SIP-01462</x:v>
      </x:c>
      <x:c r="B1467" s="743" t="n">
        <x:v>46162</x:v>
      </x:c>
      <x:c r="C1467" s="744" t="str">
        <x:v>Kurumsal</x:v>
      </x:c>
      <x:c r="D1467" s="744" t="str">
        <x:v>Adıyaman Merkez</x:v>
      </x:c>
      <x:c r="E1467" s="744" t="str">
        <x:v>MUS-0235</x:v>
      </x:c>
      <x:c r="F1467" s="744" t="str">
        <x:v>URN-0090</x:v>
      </x:c>
      <x:c r="G1467" s="744" t="n">
        <x:v>14</x:v>
      </x:c>
      <x:c r="H1467" s="745" t="n">
        <x:v>83.22</x:v>
      </x:c>
      <x:c r="I1467" s="746" t="n">
        <x:v>0.1</x:v>
      </x:c>
      <x:c r="J1467" s="747" t="n">
        <x:f>IF(T1467="İptal",0,G1467*H1467*(1-I1467))</x:f>
        <x:v>1048.572</x:v>
      </x:c>
      <x:c r="K1467" s="747" t="n">
        <x:f>IFERROR(INDEX('Ürünler'!$F$6:$F$105,MATCH(F1467,'Ürünler'!$A$6:$A$105,0)),0)</x:f>
        <x:v>57.9</x:v>
      </x:c>
      <x:c r="L1467" s="747" t="n">
        <x:f>IF(T1467="İptal",0,G1467*K1467)</x:f>
        <x:v>810.6</x:v>
      </x:c>
      <x:c r="M1467" s="747" t="n">
        <x:f>J1467-L1467</x:f>
        <x:v>237.97199999999987</x:v>
      </x:c>
      <x:c r="N1467" s="748" t="n">
        <x:f>IFERROR(M1467/J1467,0)</x:f>
        <x:v>0.22694865016422325</x:v>
      </x:c>
      <x:c r="O1467" s="744" t="str">
        <x:v>Ödendi</x:v>
      </x:c>
      <x:c r="P1467" s="743" t="n">
        <x:v>46207</x:v>
      </x:c>
      <x:c r="Q1467" s="743" t="n">
        <x:v>46178</x:v>
      </x:c>
      <x:c r="R1467" s="747" t="n">
        <x:f>IF(T1467="İptal",0,IF(O1467="Ödendi",J1467,IF(O1467="Kısmi",J1467*50%,0)))</x:f>
        <x:v>1048.572</x:v>
      </x:c>
      <x:c r="S1467" s="747" t="n">
        <x:f>J1467-R1467</x:f>
        <x:v>0</x:v>
      </x:c>
      <x:c r="T1467" s="744" t="str">
        <x:v>Tamamlandı</x:v>
      </x:c>
      <x:c r="U1467" s="749" t="str">
        <x:f>IF(AND(COUNTIF('Ürünler'!$A$6:$A$105,F1467)=1,COUNTIF('Müşteriler'!$A$6:$A$255,E1467)=1),"OK","HATA")</x:f>
        <x:v>OK</x:v>
      </x:c>
    </x:row>
    <x:row r="1468">
      <x:c r="A1468" s="742" t="str">
        <x:v>SIP-01463</x:v>
      </x:c>
      <x:c r="B1468" s="743" t="n">
        <x:v>46234</x:v>
      </x:c>
      <x:c r="C1468" s="744" t="str">
        <x:v>Bayi</x:v>
      </x:c>
      <x:c r="D1468" s="744" t="str">
        <x:v>Adıyaman Merkez</x:v>
      </x:c>
      <x:c r="E1468" s="744" t="str">
        <x:v>MUS-0209</x:v>
      </x:c>
      <x:c r="F1468" s="744" t="str">
        <x:v>URN-0099</x:v>
      </x:c>
      <x:c r="G1468" s="744" t="n">
        <x:v>10</x:v>
      </x:c>
      <x:c r="H1468" s="745" t="n">
        <x:v>150.08</x:v>
      </x:c>
      <x:c r="I1468" s="746" t="n">
        <x:v>0.05</x:v>
      </x:c>
      <x:c r="J1468" s="747" t="n">
        <x:f>IF(T1468="İptal",0,G1468*H1468*(1-I1468))</x:f>
        <x:v>0</x:v>
      </x:c>
      <x:c r="K1468" s="747" t="n">
        <x:f>IFERROR(INDEX('Ürünler'!$F$6:$F$105,MATCH(F1468,'Ürünler'!$A$6:$A$105,0)),0)</x:f>
        <x:v>116.34</x:v>
      </x:c>
      <x:c r="L1468" s="747" t="n">
        <x:f>IF(T1468="İptal",0,G1468*K1468)</x:f>
        <x:v>0</x:v>
      </x:c>
      <x:c r="M1468" s="747" t="n">
        <x:f>J1468-L1468</x:f>
        <x:v>0</x:v>
      </x:c>
      <x:c r="N1468" s="748" t="n">
        <x:f>IFERROR(M1468/J1468,0)</x:f>
        <x:v>0</x:v>
      </x:c>
      <x:c r="O1468" s="744" t="str">
        <x:v>Bekliyor</x:v>
      </x:c>
      <x:c r="P1468" s="743" t="n">
        <x:v>46279</x:v>
      </x:c>
      <x:c r="Q1468" s="743"/>
      <x:c r="R1468" s="747" t="n">
        <x:f>IF(T1468="İptal",0,IF(O1468="Ödendi",J1468,IF(O1468="Kısmi",J1468*50%,0)))</x:f>
        <x:v>0</x:v>
      </x:c>
      <x:c r="S1468" s="747" t="n">
        <x:f>J1468-R1468</x:f>
        <x:v>0</x:v>
      </x:c>
      <x:c r="T1468" s="744" t="str">
        <x:v>İptal</x:v>
      </x:c>
      <x:c r="U1468" s="749" t="str">
        <x:f>IF(AND(COUNTIF('Ürünler'!$A$6:$A$105,F1468)=1,COUNTIF('Müşteriler'!$A$6:$A$255,E1468)=1),"OK","HATA")</x:f>
        <x:v>OK</x:v>
      </x:c>
    </x:row>
    <x:row r="1469">
      <x:c r="A1469" s="742" t="str">
        <x:v>SIP-01464</x:v>
      </x:c>
      <x:c r="B1469" s="743" t="n">
        <x:v>45951</x:v>
      </x:c>
      <x:c r="C1469" s="744" t="str">
        <x:v>Kurumsal</x:v>
      </x:c>
      <x:c r="D1469" s="744" t="str">
        <x:v>Kahta</x:v>
      </x:c>
      <x:c r="E1469" s="744" t="str">
        <x:v>MUS-0163</x:v>
      </x:c>
      <x:c r="F1469" s="744" t="str">
        <x:v>URN-0049</x:v>
      </x:c>
      <x:c r="G1469" s="744" t="n">
        <x:v>6</x:v>
      </x:c>
      <x:c r="H1469" s="745" t="n">
        <x:v>168.95</x:v>
      </x:c>
      <x:c r="I1469" s="746" t="n">
        <x:v>0</x:v>
      </x:c>
      <x:c r="J1469" s="747" t="n">
        <x:f>IF(T1469="İptal",0,G1469*H1469*(1-I1469))</x:f>
        <x:v>1013.6999999999999</x:v>
      </x:c>
      <x:c r="K1469" s="747" t="n">
        <x:f>IFERROR(INDEX('Ürünler'!$F$6:$F$105,MATCH(F1469,'Ürünler'!$A$6:$A$105,0)),0)</x:f>
        <x:v>122.86</x:v>
      </x:c>
      <x:c r="L1469" s="747" t="n">
        <x:f>IF(T1469="İptal",0,G1469*K1469)</x:f>
        <x:v>737.16</x:v>
      </x:c>
      <x:c r="M1469" s="747" t="n">
        <x:f>J1469-L1469</x:f>
        <x:v>276.53999999999996</x:v>
      </x:c>
      <x:c r="N1469" s="748" t="n">
        <x:f>IFERROR(M1469/J1469,0)</x:f>
        <x:v>0.27280260432080494</x:v>
      </x:c>
      <x:c r="O1469" s="744" t="str">
        <x:v>Bekliyor</x:v>
      </x:c>
      <x:c r="P1469" s="743" t="n">
        <x:v>45996</x:v>
      </x:c>
      <x:c r="Q1469" s="743"/>
      <x:c r="R1469" s="747" t="n">
        <x:f>IF(T1469="İptal",0,IF(O1469="Ödendi",J1469,IF(O1469="Kısmi",J1469*50%,0)))</x:f>
        <x:v>0</x:v>
      </x:c>
      <x:c r="S1469" s="747" t="n">
        <x:f>J1469-R1469</x:f>
        <x:v>1013.6999999999999</x:v>
      </x:c>
      <x:c r="T1469" s="744" t="str">
        <x:v>Tamamlandı</x:v>
      </x:c>
      <x:c r="U1469" s="749" t="str">
        <x:f>IF(AND(COUNTIF('Ürünler'!$A$6:$A$105,F1469)=1,COUNTIF('Müşteriler'!$A$6:$A$255,E1469)=1),"OK","HATA")</x:f>
        <x:v>OK</x:v>
      </x:c>
    </x:row>
    <x:row r="1470">
      <x:c r="A1470" s="742" t="str">
        <x:v>SIP-01465</x:v>
      </x:c>
      <x:c r="B1470" s="743" t="n">
        <x:v>46150</x:v>
      </x:c>
      <x:c r="C1470" s="744" t="str">
        <x:v>E-ticaret</x:v>
      </x:c>
      <x:c r="D1470" s="744" t="str">
        <x:v>Online</x:v>
      </x:c>
      <x:c r="E1470" s="744" t="str">
        <x:v>MUS-0131</x:v>
      </x:c>
      <x:c r="F1470" s="744" t="str">
        <x:v>URN-0056</x:v>
      </x:c>
      <x:c r="G1470" s="744" t="n">
        <x:v>1</x:v>
      </x:c>
      <x:c r="H1470" s="745" t="n">
        <x:v>106.93</x:v>
      </x:c>
      <x:c r="I1470" s="746" t="n">
        <x:v>0</x:v>
      </x:c>
      <x:c r="J1470" s="747" t="n">
        <x:f>IF(T1470="İptal",0,G1470*H1470*(1-I1470))</x:f>
        <x:v>0</x:v>
      </x:c>
      <x:c r="K1470" s="747" t="n">
        <x:f>IFERROR(INDEX('Ürünler'!$F$6:$F$105,MATCH(F1470,'Ürünler'!$A$6:$A$105,0)),0)</x:f>
        <x:v>63.35</x:v>
      </x:c>
      <x:c r="L1470" s="747" t="n">
        <x:f>IF(T1470="İptal",0,G1470*K1470)</x:f>
        <x:v>0</x:v>
      </x:c>
      <x:c r="M1470" s="747" t="n">
        <x:f>J1470-L1470</x:f>
        <x:v>0</x:v>
      </x:c>
      <x:c r="N1470" s="748" t="n">
        <x:f>IFERROR(M1470/J1470,0)</x:f>
        <x:v>0</x:v>
      </x:c>
      <x:c r="O1470" s="744" t="str">
        <x:v>Bekliyor</x:v>
      </x:c>
      <x:c r="P1470" s="743" t="n">
        <x:v>46180</x:v>
      </x:c>
      <x:c r="Q1470" s="743"/>
      <x:c r="R1470" s="747" t="n">
        <x:f>IF(T1470="İptal",0,IF(O1470="Ödendi",J1470,IF(O1470="Kısmi",J1470*50%,0)))</x:f>
        <x:v>0</x:v>
      </x:c>
      <x:c r="S1470" s="747" t="n">
        <x:f>J1470-R1470</x:f>
        <x:v>0</x:v>
      </x:c>
      <x:c r="T1470" s="744" t="str">
        <x:v>İptal</x:v>
      </x:c>
      <x:c r="U1470" s="749" t="str">
        <x:f>IF(AND(COUNTIF('Ürünler'!$A$6:$A$105,F1470)=1,COUNTIF('Müşteriler'!$A$6:$A$255,E1470)=1),"OK","HATA")</x:f>
        <x:v>OK</x:v>
      </x:c>
    </x:row>
    <x:row r="1471">
      <x:c r="A1471" s="742" t="str">
        <x:v>SIP-01466</x:v>
      </x:c>
      <x:c r="B1471" s="743" t="n">
        <x:v>45947</x:v>
      </x:c>
      <x:c r="C1471" s="744" t="str">
        <x:v>Mağaza</x:v>
      </x:c>
      <x:c r="D1471" s="744" t="str">
        <x:v>Adıyaman Merkez</x:v>
      </x:c>
      <x:c r="E1471" s="744" t="str">
        <x:v>MUS-0250</x:v>
      </x:c>
      <x:c r="F1471" s="744" t="str">
        <x:v>URN-0063</x:v>
      </x:c>
      <x:c r="G1471" s="744" t="n">
        <x:v>14</x:v>
      </x:c>
      <x:c r="H1471" s="745" t="n">
        <x:v>177.43</x:v>
      </x:c>
      <x:c r="I1471" s="746" t="n">
        <x:v>0</x:v>
      </x:c>
      <x:c r="J1471" s="747" t="n">
        <x:f>IF(T1471="İptal",0,G1471*H1471*(1-I1471))</x:f>
        <x:v>2484.02</x:v>
      </x:c>
      <x:c r="K1471" s="747" t="n">
        <x:f>IFERROR(INDEX('Ürünler'!$F$6:$F$105,MATCH(F1471,'Ürünler'!$A$6:$A$105,0)),0)</x:f>
        <x:v>111.66</x:v>
      </x:c>
      <x:c r="L1471" s="747" t="n">
        <x:f>IF(T1471="İptal",0,G1471*K1471)</x:f>
        <x:v>1563.24</x:v>
      </x:c>
      <x:c r="M1471" s="747" t="n">
        <x:f>J1471-L1471</x:f>
        <x:v>920.78</x:v>
      </x:c>
      <x:c r="N1471" s="748" t="n">
        <x:f>IFERROR(M1471/J1471,0)</x:f>
        <x:v>0.3706813954799076</x:v>
      </x:c>
      <x:c r="O1471" s="744" t="str">
        <x:v>Kısmi</x:v>
      </x:c>
      <x:c r="P1471" s="743" t="n">
        <x:v>45977</x:v>
      </x:c>
      <x:c r="Q1471" s="743" t="n">
        <x:v>45955</x:v>
      </x:c>
      <x:c r="R1471" s="747" t="n">
        <x:f>IF(T1471="İptal",0,IF(O1471="Ödendi",J1471,IF(O1471="Kısmi",J1471*50%,0)))</x:f>
        <x:v>1242.01</x:v>
      </x:c>
      <x:c r="S1471" s="747" t="n">
        <x:f>J1471-R1471</x:f>
        <x:v>1242.01</x:v>
      </x:c>
      <x:c r="T1471" s="744" t="str">
        <x:v>Hazırlanıyor</x:v>
      </x:c>
      <x:c r="U1471" s="749" t="str">
        <x:f>IF(AND(COUNTIF('Ürünler'!$A$6:$A$105,F1471)=1,COUNTIF('Müşteriler'!$A$6:$A$255,E1471)=1),"OK","HATA")</x:f>
        <x:v>OK</x:v>
      </x:c>
    </x:row>
    <x:row r="1472">
      <x:c r="A1472" s="742" t="str">
        <x:v>SIP-01467</x:v>
      </x:c>
      <x:c r="B1472" s="743" t="n">
        <x:v>46144</x:v>
      </x:c>
      <x:c r="C1472" s="744" t="str">
        <x:v>Bayi</x:v>
      </x:c>
      <x:c r="D1472" s="744" t="str">
        <x:v>Kahta</x:v>
      </x:c>
      <x:c r="E1472" s="744" t="str">
        <x:v>MUS-0228</x:v>
      </x:c>
      <x:c r="F1472" s="744" t="str">
        <x:v>URN-0100</x:v>
      </x:c>
      <x:c r="G1472" s="744" t="n">
        <x:v>12</x:v>
      </x:c>
      <x:c r="H1472" s="745" t="n">
        <x:v>214.96</x:v>
      </x:c>
      <x:c r="I1472" s="746" t="n">
        <x:v>0</x:v>
      </x:c>
      <x:c r="J1472" s="747" t="n">
        <x:f>IF(T1472="İptal",0,G1472*H1472*(1-I1472))</x:f>
        <x:v>2579.52</x:v>
      </x:c>
      <x:c r="K1472" s="747" t="n">
        <x:f>IFERROR(INDEX('Ürünler'!$F$6:$F$105,MATCH(F1472,'Ürünler'!$A$6:$A$105,0)),0)</x:f>
        <x:v>144.47</x:v>
      </x:c>
      <x:c r="L1472" s="747" t="n">
        <x:f>IF(T1472="İptal",0,G1472*K1472)</x:f>
        <x:v>1733.6399999999999</x:v>
      </x:c>
      <x:c r="M1472" s="747" t="n">
        <x:f>J1472-L1472</x:f>
        <x:v>845.8800000000001</x:v>
      </x:c>
      <x:c r="N1472" s="748" t="n">
        <x:f>IFERROR(M1472/J1472,0)</x:f>
        <x:v>0.32792147376256053</x:v>
      </x:c>
      <x:c r="O1472" s="744" t="str">
        <x:v>Bekliyor</x:v>
      </x:c>
      <x:c r="P1472" s="743" t="n">
        <x:v>46189</x:v>
      </x:c>
      <x:c r="Q1472" s="743"/>
      <x:c r="R1472" s="747" t="n">
        <x:f>IF(T1472="İptal",0,IF(O1472="Ödendi",J1472,IF(O1472="Kısmi",J1472*50%,0)))</x:f>
        <x:v>0</x:v>
      </x:c>
      <x:c r="S1472" s="747" t="n">
        <x:f>J1472-R1472</x:f>
        <x:v>2579.52</x:v>
      </x:c>
      <x:c r="T1472" s="744" t="str">
        <x:v>Tamamlandı</x:v>
      </x:c>
      <x:c r="U1472" s="749" t="str">
        <x:f>IF(AND(COUNTIF('Ürünler'!$A$6:$A$105,F1472)=1,COUNTIF('Müşteriler'!$A$6:$A$255,E1472)=1),"OK","HATA")</x:f>
        <x:v>OK</x:v>
      </x:c>
    </x:row>
    <x:row r="1473">
      <x:c r="A1473" s="742" t="str">
        <x:v>SIP-01468</x:v>
      </x:c>
      <x:c r="B1473" s="743" t="n">
        <x:v>46073</x:v>
      </x:c>
      <x:c r="C1473" s="744" t="str">
        <x:v>Mağaza</x:v>
      </x:c>
      <x:c r="D1473" s="744" t="str">
        <x:v>Online</x:v>
      </x:c>
      <x:c r="E1473" s="744" t="str">
        <x:v>MUS-0226</x:v>
      </x:c>
      <x:c r="F1473" s="744" t="str">
        <x:v>URN-0053</x:v>
      </x:c>
      <x:c r="G1473" s="744" t="n">
        <x:v>7</x:v>
      </x:c>
      <x:c r="H1473" s="745" t="n">
        <x:v>42.73</x:v>
      </x:c>
      <x:c r="I1473" s="746" t="n">
        <x:v>0.05</x:v>
      </x:c>
      <x:c r="J1473" s="747" t="n">
        <x:f>IF(T1473="İptal",0,G1473*H1473*(1-I1473))</x:f>
        <x:v>284.1544999999999</x:v>
      </x:c>
      <x:c r="K1473" s="747" t="n">
        <x:f>IFERROR(INDEX('Ürünler'!$F$6:$F$105,MATCH(F1473,'Ürünler'!$A$6:$A$105,0)),0)</x:f>
        <x:v>29.23</x:v>
      </x:c>
      <x:c r="L1473" s="747" t="n">
        <x:f>IF(T1473="İptal",0,G1473*K1473)</x:f>
        <x:v>204.61</x:v>
      </x:c>
      <x:c r="M1473" s="747" t="n">
        <x:f>J1473-L1473</x:f>
        <x:v>79.54449999999991</x:v>
      </x:c>
      <x:c r="N1473" s="748" t="n">
        <x:f>IFERROR(M1473/J1473,0)</x:f>
        <x:v>0.279933979578011</x:v>
      </x:c>
      <x:c r="O1473" s="744" t="str">
        <x:v>Ödendi</x:v>
      </x:c>
      <x:c r="P1473" s="743" t="n">
        <x:v>46103</x:v>
      </x:c>
      <x:c r="Q1473" s="743" t="n">
        <x:v>46092</x:v>
      </x:c>
      <x:c r="R1473" s="747" t="n">
        <x:f>IF(T1473="İptal",0,IF(O1473="Ödendi",J1473,IF(O1473="Kısmi",J1473*50%,0)))</x:f>
        <x:v>284.1544999999999</x:v>
      </x:c>
      <x:c r="S1473" s="747" t="n">
        <x:f>J1473-R1473</x:f>
        <x:v>0</x:v>
      </x:c>
      <x:c r="T1473" s="744" t="str">
        <x:v>Tamamlandı</x:v>
      </x:c>
      <x:c r="U1473" s="749" t="str">
        <x:f>IF(AND(COUNTIF('Ürünler'!$A$6:$A$105,F1473)=1,COUNTIF('Müşteriler'!$A$6:$A$255,E1473)=1),"OK","HATA")</x:f>
        <x:v>OK</x:v>
      </x:c>
    </x:row>
    <x:row r="1474">
      <x:c r="A1474" s="742" t="str">
        <x:v>SIP-01469</x:v>
      </x:c>
      <x:c r="B1474" s="743" t="n">
        <x:v>46207</x:v>
      </x:c>
      <x:c r="C1474" s="744" t="str">
        <x:v>Mağaza</x:v>
      </x:c>
      <x:c r="D1474" s="744" t="str">
        <x:v>Adıyaman Merkez</x:v>
      </x:c>
      <x:c r="E1474" s="744" t="str">
        <x:v>MUS-0022</x:v>
      </x:c>
      <x:c r="F1474" s="744" t="str">
        <x:v>URN-0033</x:v>
      </x:c>
      <x:c r="G1474" s="744" t="n">
        <x:v>18</x:v>
      </x:c>
      <x:c r="H1474" s="745" t="n">
        <x:v>205.97</x:v>
      </x:c>
      <x:c r="I1474" s="746" t="n">
        <x:v>0.05</x:v>
      </x:c>
      <x:c r="J1474" s="747" t="n">
        <x:f>IF(T1474="İptal",0,G1474*H1474*(1-I1474))</x:f>
        <x:v>3522.087</x:v>
      </x:c>
      <x:c r="K1474" s="747" t="n">
        <x:f>IFERROR(INDEX('Ürünler'!$F$6:$F$105,MATCH(F1474,'Ürünler'!$A$6:$A$105,0)),0)</x:f>
        <x:v>134.55</x:v>
      </x:c>
      <x:c r="L1474" s="747" t="n">
        <x:f>IF(T1474="İptal",0,G1474*K1474)</x:f>
        <x:v>2421.9</x:v>
      </x:c>
      <x:c r="M1474" s="747" t="n">
        <x:f>J1474-L1474</x:f>
        <x:v>1100.187</x:v>
      </x:c>
      <x:c r="N1474" s="748" t="n">
        <x:f>IFERROR(M1474/J1474,0)</x:f>
        <x:v>0.3123679227685176</x:v>
      </x:c>
      <x:c r="O1474" s="744" t="str">
        <x:v>Bekliyor</x:v>
      </x:c>
      <x:c r="P1474" s="743" t="n">
        <x:v>46237</x:v>
      </x:c>
      <x:c r="Q1474" s="743"/>
      <x:c r="R1474" s="747" t="n">
        <x:f>IF(T1474="İptal",0,IF(O1474="Ödendi",J1474,IF(O1474="Kısmi",J1474*50%,0)))</x:f>
        <x:v>0</x:v>
      </x:c>
      <x:c r="S1474" s="747" t="n">
        <x:f>J1474-R1474</x:f>
        <x:v>3522.087</x:v>
      </x:c>
      <x:c r="T1474" s="744" t="str">
        <x:v>Tamamlandı</x:v>
      </x:c>
      <x:c r="U1474" s="749" t="str">
        <x:f>IF(AND(COUNTIF('Ürünler'!$A$6:$A$105,F1474)=1,COUNTIF('Müşteriler'!$A$6:$A$255,E1474)=1),"OK","HATA")</x:f>
        <x:v>OK</x:v>
      </x:c>
    </x:row>
    <x:row r="1475">
      <x:c r="A1475" s="742" t="str">
        <x:v>SIP-01470</x:v>
      </x:c>
      <x:c r="B1475" s="743" t="n">
        <x:v>46014</x:v>
      </x:c>
      <x:c r="C1475" s="744" t="str">
        <x:v>Bayi</x:v>
      </x:c>
      <x:c r="D1475" s="744" t="str">
        <x:v>Online</x:v>
      </x:c>
      <x:c r="E1475" s="744" t="str">
        <x:v>MUS-0158</x:v>
      </x:c>
      <x:c r="F1475" s="744" t="str">
        <x:v>URN-0073</x:v>
      </x:c>
      <x:c r="G1475" s="744" t="n">
        <x:v>6</x:v>
      </x:c>
      <x:c r="H1475" s="745" t="n">
        <x:v>124.09</x:v>
      </x:c>
      <x:c r="I1475" s="746" t="n">
        <x:v>0</x:v>
      </x:c>
      <x:c r="J1475" s="747" t="n">
        <x:f>IF(T1475="İptal",0,G1475*H1475*(1-I1475))</x:f>
        <x:v>744.54</x:v>
      </x:c>
      <x:c r="K1475" s="747" t="n">
        <x:f>IFERROR(INDEX('Ürünler'!$F$6:$F$105,MATCH(F1475,'Ürünler'!$A$6:$A$105,0)),0)</x:f>
        <x:v>72.54</x:v>
      </x:c>
      <x:c r="L1475" s="747" t="n">
        <x:f>IF(T1475="İptal",0,G1475*K1475)</x:f>
        <x:v>435.24</x:v>
      </x:c>
      <x:c r="M1475" s="747" t="n">
        <x:f>J1475-L1475</x:f>
        <x:v>309.29999999999995</x:v>
      </x:c>
      <x:c r="N1475" s="748" t="n">
        <x:f>IFERROR(M1475/J1475,0)</x:f>
        <x:v>0.4154242888226287</x:v>
      </x:c>
      <x:c r="O1475" s="744" t="str">
        <x:v>Ödendi</x:v>
      </x:c>
      <x:c r="P1475" s="743" t="n">
        <x:v>46021</x:v>
      </x:c>
      <x:c r="Q1475" s="743" t="n">
        <x:v>46017</x:v>
      </x:c>
      <x:c r="R1475" s="747" t="n">
        <x:f>IF(T1475="İptal",0,IF(O1475="Ödendi",J1475,IF(O1475="Kısmi",J1475*50%,0)))</x:f>
        <x:v>744.54</x:v>
      </x:c>
      <x:c r="S1475" s="747" t="n">
        <x:f>J1475-R1475</x:f>
        <x:v>0</x:v>
      </x:c>
      <x:c r="T1475" s="744" t="str">
        <x:v>Tamamlandı</x:v>
      </x:c>
      <x:c r="U1475" s="749" t="str">
        <x:f>IF(AND(COUNTIF('Ürünler'!$A$6:$A$105,F1475)=1,COUNTIF('Müşteriler'!$A$6:$A$255,E1475)=1),"OK","HATA")</x:f>
        <x:v>OK</x:v>
      </x:c>
    </x:row>
    <x:row r="1476">
      <x:c r="A1476" s="742" t="str">
        <x:v>SIP-01471</x:v>
      </x:c>
      <x:c r="B1476" s="743" t="n">
        <x:v>46127</x:v>
      </x:c>
      <x:c r="C1476" s="744" t="str">
        <x:v>Bayi</x:v>
      </x:c>
      <x:c r="D1476" s="744" t="str">
        <x:v>Online</x:v>
      </x:c>
      <x:c r="E1476" s="744" t="str">
        <x:v>MUS-0054</x:v>
      </x:c>
      <x:c r="F1476" s="744" t="str">
        <x:v>URN-0024</x:v>
      </x:c>
      <x:c r="G1476" s="744" t="n">
        <x:v>14</x:v>
      </x:c>
      <x:c r="H1476" s="745" t="n">
        <x:v>93.46</x:v>
      </x:c>
      <x:c r="I1476" s="746" t="n">
        <x:v>0</x:v>
      </x:c>
      <x:c r="J1476" s="747" t="n">
        <x:f>IF(T1476="İptal",0,G1476*H1476*(1-I1476))</x:f>
        <x:v>0</x:v>
      </x:c>
      <x:c r="K1476" s="747" t="n">
        <x:f>IFERROR(INDEX('Ürünler'!$F$6:$F$105,MATCH(F1476,'Ürünler'!$A$6:$A$105,0)),0)</x:f>
        <x:v>67.72</x:v>
      </x:c>
      <x:c r="L1476" s="747" t="n">
        <x:f>IF(T1476="İptal",0,G1476*K1476)</x:f>
        <x:v>0</x:v>
      </x:c>
      <x:c r="M1476" s="747" t="n">
        <x:f>J1476-L1476</x:f>
        <x:v>0</x:v>
      </x:c>
      <x:c r="N1476" s="748" t="n">
        <x:f>IFERROR(M1476/J1476,0)</x:f>
        <x:v>0</x:v>
      </x:c>
      <x:c r="O1476" s="744" t="str">
        <x:v>Bekliyor</x:v>
      </x:c>
      <x:c r="P1476" s="743" t="n">
        <x:v>46157</x:v>
      </x:c>
      <x:c r="Q1476" s="743"/>
      <x:c r="R1476" s="747" t="n">
        <x:f>IF(T1476="İptal",0,IF(O1476="Ödendi",J1476,IF(O1476="Kısmi",J1476*50%,0)))</x:f>
        <x:v>0</x:v>
      </x:c>
      <x:c r="S1476" s="747" t="n">
        <x:f>J1476-R1476</x:f>
        <x:v>0</x:v>
      </x:c>
      <x:c r="T1476" s="744" t="str">
        <x:v>İptal</x:v>
      </x:c>
      <x:c r="U1476" s="749" t="str">
        <x:f>IF(AND(COUNTIF('Ürünler'!$A$6:$A$105,F1476)=1,COUNTIF('Müşteriler'!$A$6:$A$255,E1476)=1),"OK","HATA")</x:f>
        <x:v>OK</x:v>
      </x:c>
    </x:row>
    <x:row r="1477">
      <x:c r="A1477" s="742" t="str">
        <x:v>SIP-01472</x:v>
      </x:c>
      <x:c r="B1477" s="743" t="n">
        <x:v>46084</x:v>
      </x:c>
      <x:c r="C1477" s="744" t="str">
        <x:v>Kurumsal</x:v>
      </x:c>
      <x:c r="D1477" s="744" t="str">
        <x:v>Online</x:v>
      </x:c>
      <x:c r="E1477" s="744" t="str">
        <x:v>MUS-0061</x:v>
      </x:c>
      <x:c r="F1477" s="744" t="str">
        <x:v>URN-0091</x:v>
      </x:c>
      <x:c r="G1477" s="744" t="n">
        <x:v>1</x:v>
      </x:c>
      <x:c r="H1477" s="745" t="n">
        <x:v>81.89</x:v>
      </x:c>
      <x:c r="I1477" s="746" t="n">
        <x:v>0</x:v>
      </x:c>
      <x:c r="J1477" s="747" t="n">
        <x:f>IF(T1477="İptal",0,G1477*H1477*(1-I1477))</x:f>
        <x:v>81.89</x:v>
      </x:c>
      <x:c r="K1477" s="747" t="n">
        <x:f>IFERROR(INDEX('Ürünler'!$F$6:$F$105,MATCH(F1477,'Ürünler'!$A$6:$A$105,0)),0)</x:f>
        <x:v>58.36</x:v>
      </x:c>
      <x:c r="L1477" s="747" t="n">
        <x:f>IF(T1477="İptal",0,G1477*K1477)</x:f>
        <x:v>58.36</x:v>
      </x:c>
      <x:c r="M1477" s="747" t="n">
        <x:f>J1477-L1477</x:f>
        <x:v>23.53</x:v>
      </x:c>
      <x:c r="N1477" s="748" t="n">
        <x:f>IFERROR(M1477/J1477,0)</x:f>
        <x:v>0.28733667114421785</x:v>
      </x:c>
      <x:c r="O1477" s="744" t="str">
        <x:v>Bekliyor</x:v>
      </x:c>
      <x:c r="P1477" s="743" t="n">
        <x:v>46129</x:v>
      </x:c>
      <x:c r="Q1477" s="743"/>
      <x:c r="R1477" s="747" t="n">
        <x:f>IF(T1477="İptal",0,IF(O1477="Ödendi",J1477,IF(O1477="Kısmi",J1477*50%,0)))</x:f>
        <x:v>0</x:v>
      </x:c>
      <x:c r="S1477" s="747" t="n">
        <x:f>J1477-R1477</x:f>
        <x:v>81.89</x:v>
      </x:c>
      <x:c r="T1477" s="744" t="str">
        <x:v>Tamamlandı</x:v>
      </x:c>
      <x:c r="U1477" s="749" t="str">
        <x:f>IF(AND(COUNTIF('Ürünler'!$A$6:$A$105,F1477)=1,COUNTIF('Müşteriler'!$A$6:$A$255,E1477)=1),"OK","HATA")</x:f>
        <x:v>OK</x:v>
      </x:c>
    </x:row>
    <x:row r="1478">
      <x:c r="A1478" s="742" t="str">
        <x:v>SIP-01473</x:v>
      </x:c>
      <x:c r="B1478" s="743" t="n">
        <x:v>46218</x:v>
      </x:c>
      <x:c r="C1478" s="744" t="str">
        <x:v>Bayi</x:v>
      </x:c>
      <x:c r="D1478" s="744" t="str">
        <x:v>Kahta</x:v>
      </x:c>
      <x:c r="E1478" s="744" t="str">
        <x:v>MUS-0110</x:v>
      </x:c>
      <x:c r="F1478" s="744" t="str">
        <x:v>URN-0019</x:v>
      </x:c>
      <x:c r="G1478" s="744" t="n">
        <x:v>18</x:v>
      </x:c>
      <x:c r="H1478" s="745" t="n">
        <x:v>68.54</x:v>
      </x:c>
      <x:c r="I1478" s="746" t="n">
        <x:v>0.05</x:v>
      </x:c>
      <x:c r="J1478" s="747" t="n">
        <x:f>IF(T1478="İptal",0,G1478*H1478*(1-I1478))</x:f>
        <x:v>1172.0339999999999</x:v>
      </x:c>
      <x:c r="K1478" s="747" t="n">
        <x:f>IFERROR(INDEX('Ürünler'!$F$6:$F$105,MATCH(F1478,'Ürünler'!$A$6:$A$105,0)),0)</x:f>
        <x:v>44</x:v>
      </x:c>
      <x:c r="L1478" s="747" t="n">
        <x:f>IF(T1478="İptal",0,G1478*K1478)</x:f>
        <x:v>792</x:v>
      </x:c>
      <x:c r="M1478" s="747" t="n">
        <x:f>J1478-L1478</x:f>
        <x:v>380.0339999999999</x:v>
      </x:c>
      <x:c r="N1478" s="748" t="n">
        <x:f>IFERROR(M1478/J1478,0)</x:f>
        <x:v>0.32425168553130707</x:v>
      </x:c>
      <x:c r="O1478" s="744" t="str">
        <x:v>Bekliyor</x:v>
      </x:c>
      <x:c r="P1478" s="743" t="n">
        <x:v>46248</x:v>
      </x:c>
      <x:c r="Q1478" s="743"/>
      <x:c r="R1478" s="747" t="n">
        <x:f>IF(T1478="İptal",0,IF(O1478="Ödendi",J1478,IF(O1478="Kısmi",J1478*50%,0)))</x:f>
        <x:v>0</x:v>
      </x:c>
      <x:c r="S1478" s="747" t="n">
        <x:f>J1478-R1478</x:f>
        <x:v>1172.0339999999999</x:v>
      </x:c>
      <x:c r="T1478" s="744" t="str">
        <x:v>Tamamlandı</x:v>
      </x:c>
      <x:c r="U1478" s="749" t="str">
        <x:f>IF(AND(COUNTIF('Ürünler'!$A$6:$A$105,F1478)=1,COUNTIF('Müşteriler'!$A$6:$A$255,E1478)=1),"OK","HATA")</x:f>
        <x:v>OK</x:v>
      </x:c>
    </x:row>
    <x:row r="1479">
      <x:c r="A1479" s="742" t="str">
        <x:v>SIP-01474</x:v>
      </x:c>
      <x:c r="B1479" s="743" t="n">
        <x:v>46123</x:v>
      </x:c>
      <x:c r="C1479" s="744" t="str">
        <x:v>Mağaza</x:v>
      </x:c>
      <x:c r="D1479" s="744" t="str">
        <x:v>Online</x:v>
      </x:c>
      <x:c r="E1479" s="744" t="str">
        <x:v>MUS-0061</x:v>
      </x:c>
      <x:c r="F1479" s="744" t="str">
        <x:v>URN-0048</x:v>
      </x:c>
      <x:c r="G1479" s="744" t="n">
        <x:v>4</x:v>
      </x:c>
      <x:c r="H1479" s="745" t="n">
        <x:v>200.86</x:v>
      </x:c>
      <x:c r="I1479" s="746" t="n">
        <x:v>0</x:v>
      </x:c>
      <x:c r="J1479" s="747" t="n">
        <x:f>IF(T1479="İptal",0,G1479*H1479*(1-I1479))</x:f>
        <x:v>803.44</x:v>
      </x:c>
      <x:c r="K1479" s="747" t="n">
        <x:f>IFERROR(INDEX('Ürünler'!$F$6:$F$105,MATCH(F1479,'Ürünler'!$A$6:$A$105,0)),0)</x:f>
        <x:v>135.14</x:v>
      </x:c>
      <x:c r="L1479" s="747" t="n">
        <x:f>IF(T1479="İptal",0,G1479*K1479)</x:f>
        <x:v>540.56</x:v>
      </x:c>
      <x:c r="M1479" s="747" t="n">
        <x:f>J1479-L1479</x:f>
        <x:v>262.8800000000001</x:v>
      </x:c>
      <x:c r="N1479" s="748" t="n">
        <x:f>IFERROR(M1479/J1479,0)</x:f>
        <x:v>0.32719306979986074</x:v>
      </x:c>
      <x:c r="O1479" s="744" t="str">
        <x:v>Ödendi</x:v>
      </x:c>
      <x:c r="P1479" s="743" t="n">
        <x:v>46130</x:v>
      </x:c>
      <x:c r="Q1479" s="743" t="n">
        <x:v>46129</x:v>
      </x:c>
      <x:c r="R1479" s="747" t="n">
        <x:f>IF(T1479="İptal",0,IF(O1479="Ödendi",J1479,IF(O1479="Kısmi",J1479*50%,0)))</x:f>
        <x:v>803.44</x:v>
      </x:c>
      <x:c r="S1479" s="747" t="n">
        <x:f>J1479-R1479</x:f>
        <x:v>0</x:v>
      </x:c>
      <x:c r="T1479" s="744" t="str">
        <x:v>Tamamlandı</x:v>
      </x:c>
      <x:c r="U1479" s="749" t="str">
        <x:f>IF(AND(COUNTIF('Ürünler'!$A$6:$A$105,F1479)=1,COUNTIF('Müşteriler'!$A$6:$A$255,E1479)=1),"OK","HATA")</x:f>
        <x:v>OK</x:v>
      </x:c>
    </x:row>
    <x:row r="1480">
      <x:c r="A1480" s="742" t="str">
        <x:v>SIP-01475</x:v>
      </x:c>
      <x:c r="B1480" s="743" t="n">
        <x:v>46161</x:v>
      </x:c>
      <x:c r="C1480" s="744" t="str">
        <x:v>Bayi</x:v>
      </x:c>
      <x:c r="D1480" s="744" t="str">
        <x:v>Kahta</x:v>
      </x:c>
      <x:c r="E1480" s="744" t="str">
        <x:v>MUS-0180</x:v>
      </x:c>
      <x:c r="F1480" s="744" t="str">
        <x:v>URN-0057</x:v>
      </x:c>
      <x:c r="G1480" s="744" t="n">
        <x:v>16</x:v>
      </x:c>
      <x:c r="H1480" s="745" t="n">
        <x:v>110.41</x:v>
      </x:c>
      <x:c r="I1480" s="746" t="n">
        <x:v>0</x:v>
      </x:c>
      <x:c r="J1480" s="747" t="n">
        <x:f>IF(T1480="İptal",0,G1480*H1480*(1-I1480))</x:f>
        <x:v>1766.56</x:v>
      </x:c>
      <x:c r="K1480" s="747" t="n">
        <x:f>IFERROR(INDEX('Ürünler'!$F$6:$F$105,MATCH(F1480,'Ürünler'!$A$6:$A$105,0)),0)</x:f>
        <x:v>78.39</x:v>
      </x:c>
      <x:c r="L1480" s="747" t="n">
        <x:f>IF(T1480="İptal",0,G1480*K1480)</x:f>
        <x:v>1254.24</x:v>
      </x:c>
      <x:c r="M1480" s="747" t="n">
        <x:f>J1480-L1480</x:f>
        <x:v>512.3199999999999</x:v>
      </x:c>
      <x:c r="N1480" s="748" t="n">
        <x:f>IFERROR(M1480/J1480,0)</x:f>
        <x:v>0.2900099628656824</x:v>
      </x:c>
      <x:c r="O1480" s="744" t="str">
        <x:v>Ödendi</x:v>
      </x:c>
      <x:c r="P1480" s="743" t="n">
        <x:v>46206</x:v>
      </x:c>
      <x:c r="Q1480" s="743" t="n">
        <x:v>46168</x:v>
      </x:c>
      <x:c r="R1480" s="747" t="n">
        <x:f>IF(T1480="İptal",0,IF(O1480="Ödendi",J1480,IF(O1480="Kısmi",J1480*50%,0)))</x:f>
        <x:v>1766.56</x:v>
      </x:c>
      <x:c r="S1480" s="747" t="n">
        <x:f>J1480-R1480</x:f>
        <x:v>0</x:v>
      </x:c>
      <x:c r="T1480" s="744" t="str">
        <x:v>Tamamlandı</x:v>
      </x:c>
      <x:c r="U1480" s="749" t="str">
        <x:f>IF(AND(COUNTIF('Ürünler'!$A$6:$A$105,F1480)=1,COUNTIF('Müşteriler'!$A$6:$A$255,E1480)=1),"OK","HATA")</x:f>
        <x:v>OK</x:v>
      </x:c>
    </x:row>
    <x:row r="1481">
      <x:c r="A1481" s="742" t="str">
        <x:v>SIP-01476</x:v>
      </x:c>
      <x:c r="B1481" s="743" t="n">
        <x:v>46057</x:v>
      </x:c>
      <x:c r="C1481" s="744" t="str">
        <x:v>E-ticaret</x:v>
      </x:c>
      <x:c r="D1481" s="744" t="str">
        <x:v>Adıyaman Merkez</x:v>
      </x:c>
      <x:c r="E1481" s="744" t="str">
        <x:v>MUS-0017</x:v>
      </x:c>
      <x:c r="F1481" s="744" t="str">
        <x:v>URN-0011</x:v>
      </x:c>
      <x:c r="G1481" s="744" t="n">
        <x:v>5</x:v>
      </x:c>
      <x:c r="H1481" s="745" t="n">
        <x:v>178.29</x:v>
      </x:c>
      <x:c r="I1481" s="746" t="n">
        <x:v>0.05</x:v>
      </x:c>
      <x:c r="J1481" s="747" t="n">
        <x:f>IF(T1481="İptal",0,G1481*H1481*(1-I1481))</x:f>
        <x:v>846.8774999999999</x:v>
      </x:c>
      <x:c r="K1481" s="747" t="n">
        <x:f>IFERROR(INDEX('Ürünler'!$F$6:$F$105,MATCH(F1481,'Ürünler'!$A$6:$A$105,0)),0)</x:f>
        <x:v>114.63</x:v>
      </x:c>
      <x:c r="L1481" s="747" t="n">
        <x:f>IF(T1481="İptal",0,G1481*K1481)</x:f>
        <x:v>573.15</x:v>
      </x:c>
      <x:c r="M1481" s="747" t="n">
        <x:f>J1481-L1481</x:f>
        <x:v>273.72749999999996</x:v>
      </x:c>
      <x:c r="N1481" s="748" t="n">
        <x:f>IFERROR(M1481/J1481,0)</x:f>
        <x:v>0.32321971005251643</x:v>
      </x:c>
      <x:c r="O1481" s="744" t="str">
        <x:v>Ödendi</x:v>
      </x:c>
      <x:c r="P1481" s="743" t="n">
        <x:v>46102</x:v>
      </x:c>
      <x:c r="Q1481" s="743" t="n">
        <x:v>46067</x:v>
      </x:c>
      <x:c r="R1481" s="747" t="n">
        <x:f>IF(T1481="İptal",0,IF(O1481="Ödendi",J1481,IF(O1481="Kısmi",J1481*50%,0)))</x:f>
        <x:v>846.8774999999999</x:v>
      </x:c>
      <x:c r="S1481" s="747" t="n">
        <x:f>J1481-R1481</x:f>
        <x:v>0</x:v>
      </x:c>
      <x:c r="T1481" s="744" t="str">
        <x:v>Tamamlandı</x:v>
      </x:c>
      <x:c r="U1481" s="749" t="str">
        <x:f>IF(AND(COUNTIF('Ürünler'!$A$6:$A$105,F1481)=1,COUNTIF('Müşteriler'!$A$6:$A$255,E1481)=1),"OK","HATA")</x:f>
        <x:v>OK</x:v>
      </x:c>
    </x:row>
    <x:row r="1482">
      <x:c r="A1482" s="742" t="str">
        <x:v>SIP-01477</x:v>
      </x:c>
      <x:c r="B1482" s="743" t="n">
        <x:v>46109</x:v>
      </x:c>
      <x:c r="C1482" s="744" t="str">
        <x:v>Mağaza</x:v>
      </x:c>
      <x:c r="D1482" s="744" t="str">
        <x:v>Kahta</x:v>
      </x:c>
      <x:c r="E1482" s="744" t="str">
        <x:v>MUS-0229</x:v>
      </x:c>
      <x:c r="F1482" s="744" t="str">
        <x:v>URN-0035</x:v>
      </x:c>
      <x:c r="G1482" s="744" t="n">
        <x:v>18</x:v>
      </x:c>
      <x:c r="H1482" s="745" t="n">
        <x:v>45.66</x:v>
      </x:c>
      <x:c r="I1482" s="746" t="n">
        <x:v>0.15</x:v>
      </x:c>
      <x:c r="J1482" s="747" t="n">
        <x:f>IF(T1482="İptal",0,G1482*H1482*(1-I1482))</x:f>
        <x:v>698.5979999999998</x:v>
      </x:c>
      <x:c r="K1482" s="747" t="n">
        <x:f>IFERROR(INDEX('Ürünler'!$F$6:$F$105,MATCH(F1482,'Ürünler'!$A$6:$A$105,0)),0)</x:f>
        <x:v>28.27</x:v>
      </x:c>
      <x:c r="L1482" s="747" t="n">
        <x:f>IF(T1482="İptal",0,G1482*K1482)</x:f>
        <x:v>508.86</x:v>
      </x:c>
      <x:c r="M1482" s="747" t="n">
        <x:f>J1482-L1482</x:f>
        <x:v>189.73799999999983</x:v>
      </x:c>
      <x:c r="N1482" s="748" t="n">
        <x:f>IFERROR(M1482/J1482,0)</x:f>
        <x:v>0.27159825822576056</x:v>
      </x:c>
      <x:c r="O1482" s="744" t="str">
        <x:v>Ödendi</x:v>
      </x:c>
      <x:c r="P1482" s="743" t="n">
        <x:v>46154</x:v>
      </x:c>
      <x:c r="Q1482" s="743" t="n">
        <x:v>46117</x:v>
      </x:c>
      <x:c r="R1482" s="747" t="n">
        <x:f>IF(T1482="İptal",0,IF(O1482="Ödendi",J1482,IF(O1482="Kısmi",J1482*50%,0)))</x:f>
        <x:v>698.5979999999998</x:v>
      </x:c>
      <x:c r="S1482" s="747" t="n">
        <x:f>J1482-R1482</x:f>
        <x:v>0</x:v>
      </x:c>
      <x:c r="T1482" s="744" t="str">
        <x:v>Tamamlandı</x:v>
      </x:c>
      <x:c r="U1482" s="749" t="str">
        <x:f>IF(AND(COUNTIF('Ürünler'!$A$6:$A$105,F1482)=1,COUNTIF('Müşteriler'!$A$6:$A$255,E1482)=1),"OK","HATA")</x:f>
        <x:v>OK</x:v>
      </x:c>
    </x:row>
    <x:row r="1483">
      <x:c r="A1483" s="742" t="str">
        <x:v>SIP-01478</x:v>
      </x:c>
      <x:c r="B1483" s="743" t="n">
        <x:v>45978</x:v>
      </x:c>
      <x:c r="C1483" s="744" t="str">
        <x:v>Kurumsal</x:v>
      </x:c>
      <x:c r="D1483" s="744" t="str">
        <x:v>Online</x:v>
      </x:c>
      <x:c r="E1483" s="744" t="str">
        <x:v>MUS-0094</x:v>
      </x:c>
      <x:c r="F1483" s="744" t="str">
        <x:v>URN-0018</x:v>
      </x:c>
      <x:c r="G1483" s="744" t="n">
        <x:v>15</x:v>
      </x:c>
      <x:c r="H1483" s="745" t="n">
        <x:v>33.6</x:v>
      </x:c>
      <x:c r="I1483" s="746" t="n">
        <x:v>0.1</x:v>
      </x:c>
      <x:c r="J1483" s="747" t="n">
        <x:f>IF(T1483="İptal",0,G1483*H1483*(1-I1483))</x:f>
        <x:v>453.6</x:v>
      </x:c>
      <x:c r="K1483" s="747" t="n">
        <x:f>IFERROR(INDEX('Ürünler'!$F$6:$F$105,MATCH(F1483,'Ürünler'!$A$6:$A$105,0)),0)</x:f>
        <x:v>19.94</x:v>
      </x:c>
      <x:c r="L1483" s="747" t="n">
        <x:f>IF(T1483="İptal",0,G1483*K1483)</x:f>
        <x:v>299.1</x:v>
      </x:c>
      <x:c r="M1483" s="747" t="n">
        <x:f>J1483-L1483</x:f>
        <x:v>154.5</x:v>
      </x:c>
      <x:c r="N1483" s="748" t="n">
        <x:f>IFERROR(M1483/J1483,0)</x:f>
        <x:v>0.3406084656084656</x:v>
      </x:c>
      <x:c r="O1483" s="744" t="str">
        <x:v>Kısmi</x:v>
      </x:c>
      <x:c r="P1483" s="743" t="n">
        <x:v>46008</x:v>
      </x:c>
      <x:c r="Q1483" s="743" t="n">
        <x:v>46010</x:v>
      </x:c>
      <x:c r="R1483" s="747" t="n">
        <x:f>IF(T1483="İptal",0,IF(O1483="Ödendi",J1483,IF(O1483="Kısmi",J1483*50%,0)))</x:f>
        <x:v>226.8</x:v>
      </x:c>
      <x:c r="S1483" s="747" t="n">
        <x:f>J1483-R1483</x:f>
        <x:v>226.8</x:v>
      </x:c>
      <x:c r="T1483" s="744" t="str">
        <x:v>Tamamlandı</x:v>
      </x:c>
      <x:c r="U1483" s="749" t="str">
        <x:f>IF(AND(COUNTIF('Ürünler'!$A$6:$A$105,F1483)=1,COUNTIF('Müşteriler'!$A$6:$A$255,E1483)=1),"OK","HATA")</x:f>
        <x:v>OK</x:v>
      </x:c>
    </x:row>
    <x:row r="1484">
      <x:c r="A1484" s="742" t="str">
        <x:v>SIP-01479</x:v>
      </x:c>
      <x:c r="B1484" s="743" t="n">
        <x:v>46003</x:v>
      </x:c>
      <x:c r="C1484" s="744" t="str">
        <x:v>E-ticaret</x:v>
      </x:c>
      <x:c r="D1484" s="744" t="str">
        <x:v>Kahta</x:v>
      </x:c>
      <x:c r="E1484" s="744" t="str">
        <x:v>MUS-0169</x:v>
      </x:c>
      <x:c r="F1484" s="744" t="str">
        <x:v>URN-0028</x:v>
      </x:c>
      <x:c r="G1484" s="744" t="n">
        <x:v>8</x:v>
      </x:c>
      <x:c r="H1484" s="745" t="n">
        <x:v>174.39</x:v>
      </x:c>
      <x:c r="I1484" s="746" t="n">
        <x:v>0.05</x:v>
      </x:c>
      <x:c r="J1484" s="747" t="n">
        <x:f>IF(T1484="İptal",0,G1484*H1484*(1-I1484))</x:f>
        <x:v>1325.3639999999998</x:v>
      </x:c>
      <x:c r="K1484" s="747" t="n">
        <x:f>IFERROR(INDEX('Ürünler'!$F$6:$F$105,MATCH(F1484,'Ürünler'!$A$6:$A$105,0)),0)</x:f>
        <x:v>115.3</x:v>
      </x:c>
      <x:c r="L1484" s="747" t="n">
        <x:f>IF(T1484="İptal",0,G1484*K1484)</x:f>
        <x:v>922.4</x:v>
      </x:c>
      <x:c r="M1484" s="747" t="n">
        <x:f>J1484-L1484</x:f>
        <x:v>402.9639999999998</x:v>
      </x:c>
      <x:c r="N1484" s="748" t="n">
        <x:f>IFERROR(M1484/J1484,0)</x:f>
        <x:v>0.30404024856567696</x:v>
      </x:c>
      <x:c r="O1484" s="744" t="str">
        <x:v>Ödendi</x:v>
      </x:c>
      <x:c r="P1484" s="743" t="n">
        <x:v>46048</x:v>
      </x:c>
      <x:c r="Q1484" s="743" t="n">
        <x:v>46019</x:v>
      </x:c>
      <x:c r="R1484" s="747" t="n">
        <x:f>IF(T1484="İptal",0,IF(O1484="Ödendi",J1484,IF(O1484="Kısmi",J1484*50%,0)))</x:f>
        <x:v>1325.3639999999998</x:v>
      </x:c>
      <x:c r="S1484" s="747" t="n">
        <x:f>J1484-R1484</x:f>
        <x:v>0</x:v>
      </x:c>
      <x:c r="T1484" s="744" t="str">
        <x:v>Tamamlandı</x:v>
      </x:c>
      <x:c r="U1484" s="749" t="str">
        <x:f>IF(AND(COUNTIF('Ürünler'!$A$6:$A$105,F1484)=1,COUNTIF('Müşteriler'!$A$6:$A$255,E1484)=1),"OK","HATA")</x:f>
        <x:v>OK</x:v>
      </x:c>
    </x:row>
    <x:row r="1485">
      <x:c r="A1485" s="742" t="str">
        <x:v>SIP-01480</x:v>
      </x:c>
      <x:c r="B1485" s="743" t="n">
        <x:v>45913</x:v>
      </x:c>
      <x:c r="C1485" s="744" t="str">
        <x:v>Bayi</x:v>
      </x:c>
      <x:c r="D1485" s="744" t="str">
        <x:v>Kahta</x:v>
      </x:c>
      <x:c r="E1485" s="744" t="str">
        <x:v>MUS-0005</x:v>
      </x:c>
      <x:c r="F1485" s="744" t="str">
        <x:v>URN-0080</x:v>
      </x:c>
      <x:c r="G1485" s="744" t="n">
        <x:v>18</x:v>
      </x:c>
      <x:c r="H1485" s="745" t="n">
        <x:v>159.48</x:v>
      </x:c>
      <x:c r="I1485" s="746" t="n">
        <x:v>0.15</x:v>
      </x:c>
      <x:c r="J1485" s="747" t="n">
        <x:f>IF(T1485="İptal",0,G1485*H1485*(1-I1485))</x:f>
        <x:v>2440.044</x:v>
      </x:c>
      <x:c r="K1485" s="747" t="n">
        <x:f>IFERROR(INDEX('Ürünler'!$F$6:$F$105,MATCH(F1485,'Ürünler'!$A$6:$A$105,0)),0)</x:f>
        <x:v>111.86</x:v>
      </x:c>
      <x:c r="L1485" s="747" t="n">
        <x:f>IF(T1485="İptal",0,G1485*K1485)</x:f>
        <x:v>2013.48</x:v>
      </x:c>
      <x:c r="M1485" s="747" t="n">
        <x:f>J1485-L1485</x:f>
        <x:v>426.56399999999985</x:v>
      </x:c>
      <x:c r="N1485" s="748" t="n">
        <x:f>IFERROR(M1485/J1485,0)</x:f>
        <x:v>0.17481815901680456</x:v>
      </x:c>
      <x:c r="O1485" s="744" t="str">
        <x:v>Ödendi</x:v>
      </x:c>
      <x:c r="P1485" s="743" t="n">
        <x:v>45958</x:v>
      </x:c>
      <x:c r="Q1485" s="743" t="n">
        <x:v>45938</x:v>
      </x:c>
      <x:c r="R1485" s="747" t="n">
        <x:f>IF(T1485="İptal",0,IF(O1485="Ödendi",J1485,IF(O1485="Kısmi",J1485*50%,0)))</x:f>
        <x:v>2440.044</x:v>
      </x:c>
      <x:c r="S1485" s="747" t="n">
        <x:f>J1485-R1485</x:f>
        <x:v>0</x:v>
      </x:c>
      <x:c r="T1485" s="744" t="str">
        <x:v>Tamamlandı</x:v>
      </x:c>
      <x:c r="U1485" s="749" t="str">
        <x:f>IF(AND(COUNTIF('Ürünler'!$A$6:$A$105,F1485)=1,COUNTIF('Müşteriler'!$A$6:$A$255,E1485)=1),"OK","HATA")</x:f>
        <x:v>OK</x:v>
      </x:c>
    </x:row>
    <x:row r="1486">
      <x:c r="A1486" s="742" t="str">
        <x:v>SIP-01481</x:v>
      </x:c>
      <x:c r="B1486" s="743" t="n">
        <x:v>46250</x:v>
      </x:c>
      <x:c r="C1486" s="744" t="str">
        <x:v>Kurumsal</x:v>
      </x:c>
      <x:c r="D1486" s="744" t="str">
        <x:v>Online</x:v>
      </x:c>
      <x:c r="E1486" s="744" t="str">
        <x:v>MUS-0161</x:v>
      </x:c>
      <x:c r="F1486" s="744" t="str">
        <x:v>URN-0089</x:v>
      </x:c>
      <x:c r="G1486" s="744" t="n">
        <x:v>12</x:v>
      </x:c>
      <x:c r="H1486" s="745" t="n">
        <x:v>86.7</x:v>
      </x:c>
      <x:c r="I1486" s="746" t="n">
        <x:v>0.05</x:v>
      </x:c>
      <x:c r="J1486" s="747" t="n">
        <x:f>IF(T1486="İptal",0,G1486*H1486*(1-I1486))</x:f>
        <x:v>988.38</x:v>
      </x:c>
      <x:c r="K1486" s="747" t="n">
        <x:f>IFERROR(INDEX('Ürünler'!$F$6:$F$105,MATCH(F1486,'Ürünler'!$A$6:$A$105,0)),0)</x:f>
        <x:v>56.14</x:v>
      </x:c>
      <x:c r="L1486" s="747" t="n">
        <x:f>IF(T1486="İptal",0,G1486*K1486)</x:f>
        <x:v>673.6800000000001</x:v>
      </x:c>
      <x:c r="M1486" s="747" t="n">
        <x:f>J1486-L1486</x:f>
        <x:v>314.69999999999993</x:v>
      </x:c>
      <x:c r="N1486" s="748" t="n">
        <x:f>IFERROR(M1486/J1486,0)</x:f>
        <x:v>0.31839980574273047</x:v>
      </x:c>
      <x:c r="O1486" s="744" t="str">
        <x:v>Ödendi</x:v>
      </x:c>
      <x:c r="P1486" s="743" t="n">
        <x:v>46257</x:v>
      </x:c>
      <x:c r="Q1486" s="743" t="n">
        <x:v>46256</x:v>
      </x:c>
      <x:c r="R1486" s="747" t="n">
        <x:f>IF(T1486="İptal",0,IF(O1486="Ödendi",J1486,IF(O1486="Kısmi",J1486*50%,0)))</x:f>
        <x:v>988.38</x:v>
      </x:c>
      <x:c r="S1486" s="747" t="n">
        <x:f>J1486-R1486</x:f>
        <x:v>0</x:v>
      </x:c>
      <x:c r="T1486" s="744" t="str">
        <x:v>Hazırlanıyor</x:v>
      </x:c>
      <x:c r="U1486" s="749" t="str">
        <x:f>IF(AND(COUNTIF('Ürünler'!$A$6:$A$105,F1486)=1,COUNTIF('Müşteriler'!$A$6:$A$255,E1486)=1),"OK","HATA")</x:f>
        <x:v>OK</x:v>
      </x:c>
    </x:row>
    <x:row r="1487">
      <x:c r="A1487" s="742" t="str">
        <x:v>SIP-01482</x:v>
      </x:c>
      <x:c r="B1487" s="743" t="n">
        <x:v>45911</x:v>
      </x:c>
      <x:c r="C1487" s="744" t="str">
        <x:v>Kurumsal</x:v>
      </x:c>
      <x:c r="D1487" s="744" t="str">
        <x:v>Kahta</x:v>
      </x:c>
      <x:c r="E1487" s="744" t="str">
        <x:v>MUS-0105</x:v>
      </x:c>
      <x:c r="F1487" s="744" t="str">
        <x:v>URN-0057</x:v>
      </x:c>
      <x:c r="G1487" s="744" t="n">
        <x:v>7</x:v>
      </x:c>
      <x:c r="H1487" s="745" t="n">
        <x:v>103.79</x:v>
      </x:c>
      <x:c r="I1487" s="746" t="n">
        <x:v>0.15</x:v>
      </x:c>
      <x:c r="J1487" s="747" t="n">
        <x:f>IF(T1487="İptal",0,G1487*H1487*(1-I1487))</x:f>
        <x:v>617.5505</x:v>
      </x:c>
      <x:c r="K1487" s="747" t="n">
        <x:f>IFERROR(INDEX('Ürünler'!$F$6:$F$105,MATCH(F1487,'Ürünler'!$A$6:$A$105,0)),0)</x:f>
        <x:v>78.39</x:v>
      </x:c>
      <x:c r="L1487" s="747" t="n">
        <x:f>IF(T1487="İptal",0,G1487*K1487)</x:f>
        <x:v>548.73</x:v>
      </x:c>
      <x:c r="M1487" s="747" t="n">
        <x:f>J1487-L1487</x:f>
        <x:v>68.82050000000004</x:v>
      </x:c>
      <x:c r="N1487" s="748" t="n">
        <x:f>IFERROR(M1487/J1487,0)</x:f>
        <x:v>0.11144108862352153</x:v>
      </x:c>
      <x:c r="O1487" s="744" t="str">
        <x:v>Ödendi</x:v>
      </x:c>
      <x:c r="P1487" s="743" t="n">
        <x:v>45956</x:v>
      </x:c>
      <x:c r="Q1487" s="743" t="n">
        <x:v>45925</x:v>
      </x:c>
      <x:c r="R1487" s="747" t="n">
        <x:f>IF(T1487="İptal",0,IF(O1487="Ödendi",J1487,IF(O1487="Kısmi",J1487*50%,0)))</x:f>
        <x:v>617.5505</x:v>
      </x:c>
      <x:c r="S1487" s="747" t="n">
        <x:f>J1487-R1487</x:f>
        <x:v>0</x:v>
      </x:c>
      <x:c r="T1487" s="744" t="str">
        <x:v>Tamamlandı</x:v>
      </x:c>
      <x:c r="U1487" s="749" t="str">
        <x:f>IF(AND(COUNTIF('Ürünler'!$A$6:$A$105,F1487)=1,COUNTIF('Müşteriler'!$A$6:$A$255,E1487)=1),"OK","HATA")</x:f>
        <x:v>OK</x:v>
      </x:c>
    </x:row>
    <x:row r="1488">
      <x:c r="A1488" s="742" t="str">
        <x:v>SIP-01483</x:v>
      </x:c>
      <x:c r="B1488" s="743" t="n">
        <x:v>46020</x:v>
      </x:c>
      <x:c r="C1488" s="744" t="str">
        <x:v>Mağaza</x:v>
      </x:c>
      <x:c r="D1488" s="744" t="str">
        <x:v>Adıyaman Merkez</x:v>
      </x:c>
      <x:c r="E1488" s="744" t="str">
        <x:v>MUS-0126</x:v>
      </x:c>
      <x:c r="F1488" s="744" t="str">
        <x:v>URN-0059</x:v>
      </x:c>
      <x:c r="G1488" s="744" t="n">
        <x:v>18</x:v>
      </x:c>
      <x:c r="H1488" s="745" t="n">
        <x:v>132.85</x:v>
      </x:c>
      <x:c r="I1488" s="746" t="n">
        <x:v>0</x:v>
      </x:c>
      <x:c r="J1488" s="747" t="n">
        <x:f>IF(T1488="İptal",0,G1488*H1488*(1-I1488))</x:f>
        <x:v>2391.2999999999997</x:v>
      </x:c>
      <x:c r="K1488" s="747" t="n">
        <x:f>IFERROR(INDEX('Ürünler'!$F$6:$F$105,MATCH(F1488,'Ürünler'!$A$6:$A$105,0)),0)</x:f>
        <x:v>91.88</x:v>
      </x:c>
      <x:c r="L1488" s="747" t="n">
        <x:f>IF(T1488="İptal",0,G1488*K1488)</x:f>
        <x:v>1653.84</x:v>
      </x:c>
      <x:c r="M1488" s="747" t="n">
        <x:f>J1488-L1488</x:f>
        <x:v>737.4599999999998</x:v>
      </x:c>
      <x:c r="N1488" s="748" t="n">
        <x:f>IFERROR(M1488/J1488,0)</x:f>
        <x:v>0.3083929243507715</x:v>
      </x:c>
      <x:c r="O1488" s="744" t="str">
        <x:v>Kısmi</x:v>
      </x:c>
      <x:c r="P1488" s="743" t="n">
        <x:v>46050</x:v>
      </x:c>
      <x:c r="Q1488" s="743" t="n">
        <x:v>46053</x:v>
      </x:c>
      <x:c r="R1488" s="747" t="n">
        <x:f>IF(T1488="İptal",0,IF(O1488="Ödendi",J1488,IF(O1488="Kısmi",J1488*50%,0)))</x:f>
        <x:v>1195.6499999999999</x:v>
      </x:c>
      <x:c r="S1488" s="747" t="n">
        <x:f>J1488-R1488</x:f>
        <x:v>1195.6499999999999</x:v>
      </x:c>
      <x:c r="T1488" s="744" t="str">
        <x:v>Tamamlandı</x:v>
      </x:c>
      <x:c r="U1488" s="749" t="str">
        <x:f>IF(AND(COUNTIF('Ürünler'!$A$6:$A$105,F1488)=1,COUNTIF('Müşteriler'!$A$6:$A$255,E1488)=1),"OK","HATA")</x:f>
        <x:v>OK</x:v>
      </x:c>
    </x:row>
    <x:row r="1489">
      <x:c r="A1489" s="742" t="str">
        <x:v>SIP-01484</x:v>
      </x:c>
      <x:c r="B1489" s="743" t="n">
        <x:v>46095</x:v>
      </x:c>
      <x:c r="C1489" s="744" t="str">
        <x:v>Mağaza</x:v>
      </x:c>
      <x:c r="D1489" s="744" t="str">
        <x:v>Online</x:v>
      </x:c>
      <x:c r="E1489" s="744" t="str">
        <x:v>MUS-0223</x:v>
      </x:c>
      <x:c r="F1489" s="744" t="str">
        <x:v>URN-0035</x:v>
      </x:c>
      <x:c r="G1489" s="744" t="n">
        <x:v>15</x:v>
      </x:c>
      <x:c r="H1489" s="745" t="n">
        <x:v>42.98</x:v>
      </x:c>
      <x:c r="I1489" s="746" t="n">
        <x:v>0</x:v>
      </x:c>
      <x:c r="J1489" s="747" t="n">
        <x:f>IF(T1489="İptal",0,G1489*H1489*(1-I1489))</x:f>
        <x:v>644.6999999999999</x:v>
      </x:c>
      <x:c r="K1489" s="747" t="n">
        <x:f>IFERROR(INDEX('Ürünler'!$F$6:$F$105,MATCH(F1489,'Ürünler'!$A$6:$A$105,0)),0)</x:f>
        <x:v>28.27</x:v>
      </x:c>
      <x:c r="L1489" s="747" t="n">
        <x:f>IF(T1489="İptal",0,G1489*K1489)</x:f>
        <x:v>424.05</x:v>
      </x:c>
      <x:c r="M1489" s="747" t="n">
        <x:f>J1489-L1489</x:f>
        <x:v>220.64999999999992</x:v>
      </x:c>
      <x:c r="N1489" s="748" t="n">
        <x:f>IFERROR(M1489/J1489,0)</x:f>
        <x:v>0.34225221033038616</x:v>
      </x:c>
      <x:c r="O1489" s="744" t="str">
        <x:v>Ödendi</x:v>
      </x:c>
      <x:c r="P1489" s="743" t="n">
        <x:v>46125</x:v>
      </x:c>
      <x:c r="Q1489" s="743" t="n">
        <x:v>46114</x:v>
      </x:c>
      <x:c r="R1489" s="747" t="n">
        <x:f>IF(T1489="İptal",0,IF(O1489="Ödendi",J1489,IF(O1489="Kısmi",J1489*50%,0)))</x:f>
        <x:v>644.6999999999999</x:v>
      </x:c>
      <x:c r="S1489" s="747" t="n">
        <x:f>J1489-R1489</x:f>
        <x:v>0</x:v>
      </x:c>
      <x:c r="T1489" s="744" t="str">
        <x:v>Tamamlandı</x:v>
      </x:c>
      <x:c r="U1489" s="749" t="str">
        <x:f>IF(AND(COUNTIF('Ürünler'!$A$6:$A$105,F1489)=1,COUNTIF('Müşteriler'!$A$6:$A$255,E1489)=1),"OK","HATA")</x:f>
        <x:v>OK</x:v>
      </x:c>
    </x:row>
    <x:row r="1490">
      <x:c r="A1490" s="742" t="str">
        <x:v>SIP-01485</x:v>
      </x:c>
      <x:c r="B1490" s="743" t="n">
        <x:v>46167</x:v>
      </x:c>
      <x:c r="C1490" s="744" t="str">
        <x:v>Kurumsal</x:v>
      </x:c>
      <x:c r="D1490" s="744" t="str">
        <x:v>Kahta</x:v>
      </x:c>
      <x:c r="E1490" s="744" t="str">
        <x:v>MUS-0208</x:v>
      </x:c>
      <x:c r="F1490" s="744" t="str">
        <x:v>URN-0007</x:v>
      </x:c>
      <x:c r="G1490" s="744" t="n">
        <x:v>5</x:v>
      </x:c>
      <x:c r="H1490" s="745" t="n">
        <x:v>110.94</x:v>
      </x:c>
      <x:c r="I1490" s="746" t="n">
        <x:v>0.1</x:v>
      </x:c>
      <x:c r="J1490" s="747" t="n">
        <x:f>IF(T1490="İptal",0,G1490*H1490*(1-I1490))</x:f>
        <x:v>499.2300000000001</x:v>
      </x:c>
      <x:c r="K1490" s="747" t="n">
        <x:f>IFERROR(INDEX('Ürünler'!$F$6:$F$105,MATCH(F1490,'Ürünler'!$A$6:$A$105,0)),0)</x:f>
        <x:v>78.99</x:v>
      </x:c>
      <x:c r="L1490" s="747" t="n">
        <x:f>IF(T1490="İptal",0,G1490*K1490)</x:f>
        <x:v>394.95</x:v>
      </x:c>
      <x:c r="M1490" s="747" t="n">
        <x:f>J1490-L1490</x:f>
        <x:v>104.28000000000009</x:v>
      </x:c>
      <x:c r="N1490" s="748" t="n">
        <x:f>IFERROR(M1490/J1490,0)</x:f>
        <x:v>0.20888167778378716</x:v>
      </x:c>
      <x:c r="O1490" s="744" t="str">
        <x:v>Ödendi</x:v>
      </x:c>
      <x:c r="P1490" s="743" t="n">
        <x:v>46182</x:v>
      </x:c>
      <x:c r="Q1490" s="743" t="n">
        <x:v>46171</x:v>
      </x:c>
      <x:c r="R1490" s="747" t="n">
        <x:f>IF(T1490="İptal",0,IF(O1490="Ödendi",J1490,IF(O1490="Kısmi",J1490*50%,0)))</x:f>
        <x:v>499.2300000000001</x:v>
      </x:c>
      <x:c r="S1490" s="747" t="n">
        <x:f>J1490-R1490</x:f>
        <x:v>0</x:v>
      </x:c>
      <x:c r="T1490" s="744" t="str">
        <x:v>Tamamlandı</x:v>
      </x:c>
      <x:c r="U1490" s="749" t="str">
        <x:f>IF(AND(COUNTIF('Ürünler'!$A$6:$A$105,F1490)=1,COUNTIF('Müşteriler'!$A$6:$A$255,E1490)=1),"OK","HATA")</x:f>
        <x:v>OK</x:v>
      </x:c>
    </x:row>
    <x:row r="1491">
      <x:c r="A1491" s="742" t="str">
        <x:v>SIP-01486</x:v>
      </x:c>
      <x:c r="B1491" s="743" t="n">
        <x:v>46094</x:v>
      </x:c>
      <x:c r="C1491" s="744" t="str">
        <x:v>E-ticaret</x:v>
      </x:c>
      <x:c r="D1491" s="744" t="str">
        <x:v>Online</x:v>
      </x:c>
      <x:c r="E1491" s="744" t="str">
        <x:v>MUS-0131</x:v>
      </x:c>
      <x:c r="F1491" s="744" t="str">
        <x:v>URN-0072</x:v>
      </x:c>
      <x:c r="G1491" s="744" t="n">
        <x:v>10</x:v>
      </x:c>
      <x:c r="H1491" s="745" t="n">
        <x:v>97.51</x:v>
      </x:c>
      <x:c r="I1491" s="746" t="n">
        <x:v>0.05</x:v>
      </x:c>
      <x:c r="J1491" s="747" t="n">
        <x:f>IF(T1491="İptal",0,G1491*H1491*(1-I1491))</x:f>
        <x:v>926.345</x:v>
      </x:c>
      <x:c r="K1491" s="747" t="n">
        <x:f>IFERROR(INDEX('Ürünler'!$F$6:$F$105,MATCH(F1491,'Ürünler'!$A$6:$A$105,0)),0)</x:f>
        <x:v>62.09</x:v>
      </x:c>
      <x:c r="L1491" s="747" t="n">
        <x:f>IF(T1491="İptal",0,G1491*K1491)</x:f>
        <x:v>620.9000000000001</x:v>
      </x:c>
      <x:c r="M1491" s="747" t="n">
        <x:f>J1491-L1491</x:f>
        <x:v>305.44499999999994</x:v>
      </x:c>
      <x:c r="N1491" s="748" t="n">
        <x:f>IFERROR(M1491/J1491,0)</x:f>
        <x:v>0.3297313635848414</x:v>
      </x:c>
      <x:c r="O1491" s="744" t="str">
        <x:v>Kısmi</x:v>
      </x:c>
      <x:c r="P1491" s="743" t="n">
        <x:v>46101</x:v>
      </x:c>
      <x:c r="Q1491" s="743" t="n">
        <x:v>46116</x:v>
      </x:c>
      <x:c r="R1491" s="747" t="n">
        <x:f>IF(T1491="İptal",0,IF(O1491="Ödendi",J1491,IF(O1491="Kısmi",J1491*50%,0)))</x:f>
        <x:v>463.1725</x:v>
      </x:c>
      <x:c r="S1491" s="747" t="n">
        <x:f>J1491-R1491</x:f>
        <x:v>463.1725</x:v>
      </x:c>
      <x:c r="T1491" s="744" t="str">
        <x:v>Tamamlandı</x:v>
      </x:c>
      <x:c r="U1491" s="749" t="str">
        <x:f>IF(AND(COUNTIF('Ürünler'!$A$6:$A$105,F1491)=1,COUNTIF('Müşteriler'!$A$6:$A$255,E1491)=1),"OK","HATA")</x:f>
        <x:v>OK</x:v>
      </x:c>
    </x:row>
    <x:row r="1492">
      <x:c r="A1492" s="742" t="str">
        <x:v>SIP-01487</x:v>
      </x:c>
      <x:c r="B1492" s="743" t="n">
        <x:v>46088</x:v>
      </x:c>
      <x:c r="C1492" s="744" t="str">
        <x:v>Bayi</x:v>
      </x:c>
      <x:c r="D1492" s="744" t="str">
        <x:v>Adıyaman Merkez</x:v>
      </x:c>
      <x:c r="E1492" s="744" t="str">
        <x:v>MUS-0125</x:v>
      </x:c>
      <x:c r="F1492" s="744" t="str">
        <x:v>URN-0045</x:v>
      </x:c>
      <x:c r="G1492" s="744" t="n">
        <x:v>9</x:v>
      </x:c>
      <x:c r="H1492" s="745" t="n">
        <x:v>137.29</x:v>
      </x:c>
      <x:c r="I1492" s="746" t="n">
        <x:v>0</x:v>
      </x:c>
      <x:c r="J1492" s="747" t="n">
        <x:f>IF(T1492="İptal",0,G1492*H1492*(1-I1492))</x:f>
        <x:v>1235.61</x:v>
      </x:c>
      <x:c r="K1492" s="747" t="n">
        <x:f>IFERROR(INDEX('Ürünler'!$F$6:$F$105,MATCH(F1492,'Ürünler'!$A$6:$A$105,0)),0)</x:f>
        <x:v>95.6</x:v>
      </x:c>
      <x:c r="L1492" s="747" t="n">
        <x:f>IF(T1492="İptal",0,G1492*K1492)</x:f>
        <x:v>860.4</x:v>
      </x:c>
      <x:c r="M1492" s="747" t="n">
        <x:f>J1492-L1492</x:f>
        <x:v>375.2099999999999</x:v>
      </x:c>
      <x:c r="N1492" s="748" t="n">
        <x:f>IFERROR(M1492/J1492,0)</x:f>
        <x:v>0.303663777405492</x:v>
      </x:c>
      <x:c r="O1492" s="744" t="str">
        <x:v>Bekliyor</x:v>
      </x:c>
      <x:c r="P1492" s="743" t="n">
        <x:v>46118</x:v>
      </x:c>
      <x:c r="Q1492" s="743"/>
      <x:c r="R1492" s="747" t="n">
        <x:f>IF(T1492="İptal",0,IF(O1492="Ödendi",J1492,IF(O1492="Kısmi",J1492*50%,0)))</x:f>
        <x:v>0</x:v>
      </x:c>
      <x:c r="S1492" s="747" t="n">
        <x:f>J1492-R1492</x:f>
        <x:v>1235.61</x:v>
      </x:c>
      <x:c r="T1492" s="744" t="str">
        <x:v>Hazırlanıyor</x:v>
      </x:c>
      <x:c r="U1492" s="749" t="str">
        <x:f>IF(AND(COUNTIF('Ürünler'!$A$6:$A$105,F1492)=1,COUNTIF('Müşteriler'!$A$6:$A$255,E1492)=1),"OK","HATA")</x:f>
        <x:v>OK</x:v>
      </x:c>
    </x:row>
    <x:row r="1493">
      <x:c r="A1493" s="742" t="str">
        <x:v>SIP-01488</x:v>
      </x:c>
      <x:c r="B1493" s="743" t="n">
        <x:v>46126</x:v>
      </x:c>
      <x:c r="C1493" s="744" t="str">
        <x:v>Bayi</x:v>
      </x:c>
      <x:c r="D1493" s="744" t="str">
        <x:v>Adıyaman Merkez</x:v>
      </x:c>
      <x:c r="E1493" s="744" t="str">
        <x:v>MUS-0097</x:v>
      </x:c>
      <x:c r="F1493" s="744" t="str">
        <x:v>URN-0096</x:v>
      </x:c>
      <x:c r="G1493" s="744" t="n">
        <x:v>8</x:v>
      </x:c>
      <x:c r="H1493" s="745" t="n">
        <x:v>180.2</x:v>
      </x:c>
      <x:c r="I1493" s="746" t="n">
        <x:v>0.1</x:v>
      </x:c>
      <x:c r="J1493" s="747" t="n">
        <x:f>IF(T1493="İptal",0,G1493*H1493*(1-I1493))</x:f>
        <x:v>1297.44</x:v>
      </x:c>
      <x:c r="K1493" s="747" t="n">
        <x:f>IFERROR(INDEX('Ürünler'!$F$6:$F$105,MATCH(F1493,'Ürünler'!$A$6:$A$105,0)),0)</x:f>
        <x:v>116.38</x:v>
      </x:c>
      <x:c r="L1493" s="747" t="n">
        <x:f>IF(T1493="İptal",0,G1493*K1493)</x:f>
        <x:v>931.04</x:v>
      </x:c>
      <x:c r="M1493" s="747" t="n">
        <x:f>J1493-L1493</x:f>
        <x:v>366.4000000000001</x:v>
      </x:c>
      <x:c r="N1493" s="748" t="n">
        <x:f>IFERROR(M1493/J1493,0)</x:f>
        <x:v>0.28240226908373417</x:v>
      </x:c>
      <x:c r="O1493" s="744" t="str">
        <x:v>Ödendi</x:v>
      </x:c>
      <x:c r="P1493" s="743" t="n">
        <x:v>46133</x:v>
      </x:c>
      <x:c r="Q1493" s="743" t="n">
        <x:v>46130</x:v>
      </x:c>
      <x:c r="R1493" s="747" t="n">
        <x:f>IF(T1493="İptal",0,IF(O1493="Ödendi",J1493,IF(O1493="Kısmi",J1493*50%,0)))</x:f>
        <x:v>1297.44</x:v>
      </x:c>
      <x:c r="S1493" s="747" t="n">
        <x:f>J1493-R1493</x:f>
        <x:v>0</x:v>
      </x:c>
      <x:c r="T1493" s="744" t="str">
        <x:v>Tamamlandı</x:v>
      </x:c>
      <x:c r="U1493" s="749" t="str">
        <x:f>IF(AND(COUNTIF('Ürünler'!$A$6:$A$105,F1493)=1,COUNTIF('Müşteriler'!$A$6:$A$255,E1493)=1),"OK","HATA")</x:f>
        <x:v>OK</x:v>
      </x:c>
    </x:row>
    <x:row r="1494">
      <x:c r="A1494" s="742" t="str">
        <x:v>SIP-01489</x:v>
      </x:c>
      <x:c r="B1494" s="743" t="n">
        <x:v>46136</x:v>
      </x:c>
      <x:c r="C1494" s="744" t="str">
        <x:v>E-ticaret</x:v>
      </x:c>
      <x:c r="D1494" s="744" t="str">
        <x:v>Adıyaman Merkez</x:v>
      </x:c>
      <x:c r="E1494" s="744" t="str">
        <x:v>MUS-0076</x:v>
      </x:c>
      <x:c r="F1494" s="744" t="str">
        <x:v>URN-0023</x:v>
      </x:c>
      <x:c r="G1494" s="744" t="n">
        <x:v>13</x:v>
      </x:c>
      <x:c r="H1494" s="745" t="n">
        <x:v>109.66</x:v>
      </x:c>
      <x:c r="I1494" s="746" t="n">
        <x:v>0.05</x:v>
      </x:c>
      <x:c r="J1494" s="747" t="n">
        <x:f>IF(T1494="İptal",0,G1494*H1494*(1-I1494))</x:f>
        <x:v>1354.301</x:v>
      </x:c>
      <x:c r="K1494" s="747" t="n">
        <x:f>IFERROR(INDEX('Ürünler'!$F$6:$F$105,MATCH(F1494,'Ürünler'!$A$6:$A$105,0)),0)</x:f>
        <x:v>78.69</x:v>
      </x:c>
      <x:c r="L1494" s="747" t="n">
        <x:f>IF(T1494="İptal",0,G1494*K1494)</x:f>
        <x:v>1022.97</x:v>
      </x:c>
      <x:c r="M1494" s="747" t="n">
        <x:f>J1494-L1494</x:f>
        <x:v>331.3309999999999</x:v>
      </x:c>
      <x:c r="N1494" s="748" t="n">
        <x:f>IFERROR(M1494/J1494,0)</x:f>
        <x:v>0.24465093062768167</x:v>
      </x:c>
      <x:c r="O1494" s="744" t="str">
        <x:v>Ödendi</x:v>
      </x:c>
      <x:c r="P1494" s="743" t="n">
        <x:v>46143</x:v>
      </x:c>
      <x:c r="Q1494" s="743" t="n">
        <x:v>46139</x:v>
      </x:c>
      <x:c r="R1494" s="747" t="n">
        <x:f>IF(T1494="İptal",0,IF(O1494="Ödendi",J1494,IF(O1494="Kısmi",J1494*50%,0)))</x:f>
        <x:v>1354.301</x:v>
      </x:c>
      <x:c r="S1494" s="747" t="n">
        <x:f>J1494-R1494</x:f>
        <x:v>0</x:v>
      </x:c>
      <x:c r="T1494" s="744" t="str">
        <x:v>Hazırlanıyor</x:v>
      </x:c>
      <x:c r="U1494" s="749" t="str">
        <x:f>IF(AND(COUNTIF('Ürünler'!$A$6:$A$105,F1494)=1,COUNTIF('Müşteriler'!$A$6:$A$255,E1494)=1),"OK","HATA")</x:f>
        <x:v>OK</x:v>
      </x:c>
    </x:row>
    <x:row r="1495">
      <x:c r="A1495" s="742" t="str">
        <x:v>SIP-01490</x:v>
      </x:c>
      <x:c r="B1495" s="743" t="n">
        <x:v>46160</x:v>
      </x:c>
      <x:c r="C1495" s="744" t="str">
        <x:v>Mağaza</x:v>
      </x:c>
      <x:c r="D1495" s="744" t="str">
        <x:v>Adıyaman Merkez</x:v>
      </x:c>
      <x:c r="E1495" s="744" t="str">
        <x:v>MUS-0072</x:v>
      </x:c>
      <x:c r="F1495" s="744" t="str">
        <x:v>URN-0047</x:v>
      </x:c>
      <x:c r="G1495" s="744" t="n">
        <x:v>2</x:v>
      </x:c>
      <x:c r="H1495" s="745" t="n">
        <x:v>187.05</x:v>
      </x:c>
      <x:c r="I1495" s="746" t="n">
        <x:v>0.1</x:v>
      </x:c>
      <x:c r="J1495" s="747" t="n">
        <x:f>IF(T1495="İptal",0,G1495*H1495*(1-I1495))</x:f>
        <x:v>336.69000000000005</x:v>
      </x:c>
      <x:c r="K1495" s="747" t="n">
        <x:f>IFERROR(INDEX('Ürünler'!$F$6:$F$105,MATCH(F1495,'Ürünler'!$A$6:$A$105,0)),0)</x:f>
        <x:v>131.32</x:v>
      </x:c>
      <x:c r="L1495" s="747" t="n">
        <x:f>IF(T1495="İptal",0,G1495*K1495)</x:f>
        <x:v>262.64</x:v>
      </x:c>
      <x:c r="M1495" s="747" t="n">
        <x:f>J1495-L1495</x:f>
        <x:v>74.05000000000007</x:v>
      </x:c>
      <x:c r="N1495" s="748" t="n">
        <x:f>IFERROR(M1495/J1495,0)</x:f>
        <x:v>0.21993525201223693</x:v>
      </x:c>
      <x:c r="O1495" s="744" t="str">
        <x:v>Ödendi</x:v>
      </x:c>
      <x:c r="P1495" s="743" t="n">
        <x:v>46205</x:v>
      </x:c>
      <x:c r="Q1495" s="743" t="n">
        <x:v>46180</x:v>
      </x:c>
      <x:c r="R1495" s="747" t="n">
        <x:f>IF(T1495="İptal",0,IF(O1495="Ödendi",J1495,IF(O1495="Kısmi",J1495*50%,0)))</x:f>
        <x:v>336.69000000000005</x:v>
      </x:c>
      <x:c r="S1495" s="747" t="n">
        <x:f>J1495-R1495</x:f>
        <x:v>0</x:v>
      </x:c>
      <x:c r="T1495" s="744" t="str">
        <x:v>Tamamlandı</x:v>
      </x:c>
      <x:c r="U1495" s="749" t="str">
        <x:f>IF(AND(COUNTIF('Ürünler'!$A$6:$A$105,F1495)=1,COUNTIF('Müşteriler'!$A$6:$A$255,E1495)=1),"OK","HATA")</x:f>
        <x:v>OK</x:v>
      </x:c>
    </x:row>
    <x:row r="1496">
      <x:c r="A1496" s="742" t="str">
        <x:v>SIP-01491</x:v>
      </x:c>
      <x:c r="B1496" s="743" t="n">
        <x:v>45989</x:v>
      </x:c>
      <x:c r="C1496" s="744" t="str">
        <x:v>Bayi</x:v>
      </x:c>
      <x:c r="D1496" s="744" t="str">
        <x:v>Adıyaman Merkez</x:v>
      </x:c>
      <x:c r="E1496" s="744" t="str">
        <x:v>MUS-0119</x:v>
      </x:c>
      <x:c r="F1496" s="744" t="str">
        <x:v>URN-0066</x:v>
      </x:c>
      <x:c r="G1496" s="744" t="n">
        <x:v>16</x:v>
      </x:c>
      <x:c r="H1496" s="745" t="n">
        <x:v>185.18</x:v>
      </x:c>
      <x:c r="I1496" s="746" t="n">
        <x:v>0.1</x:v>
      </x:c>
      <x:c r="J1496" s="747" t="n">
        <x:f>IF(T1496="İptal",0,G1496*H1496*(1-I1496))</x:f>
        <x:v>2666.592</x:v>
      </x:c>
      <x:c r="K1496" s="747" t="n">
        <x:f>IFERROR(INDEX('Ürünler'!$F$6:$F$105,MATCH(F1496,'Ürünler'!$A$6:$A$105,0)),0)</x:f>
        <x:v>137.38</x:v>
      </x:c>
      <x:c r="L1496" s="747" t="n">
        <x:f>IF(T1496="İptal",0,G1496*K1496)</x:f>
        <x:v>2198.08</x:v>
      </x:c>
      <x:c r="M1496" s="747" t="n">
        <x:f>J1496-L1496</x:f>
        <x:v>468.51200000000017</x:v>
      </x:c>
      <x:c r="N1496" s="748" t="n">
        <x:f>IFERROR(M1496/J1496,0)</x:f>
        <x:v>0.17569691951374644</x:v>
      </x:c>
      <x:c r="O1496" s="744" t="str">
        <x:v>Bekliyor</x:v>
      </x:c>
      <x:c r="P1496" s="743" t="n">
        <x:v>46004</x:v>
      </x:c>
      <x:c r="Q1496" s="743"/>
      <x:c r="R1496" s="747" t="n">
        <x:f>IF(T1496="İptal",0,IF(O1496="Ödendi",J1496,IF(O1496="Kısmi",J1496*50%,0)))</x:f>
        <x:v>0</x:v>
      </x:c>
      <x:c r="S1496" s="747" t="n">
        <x:f>J1496-R1496</x:f>
        <x:v>2666.592</x:v>
      </x:c>
      <x:c r="T1496" s="744" t="str">
        <x:v>Tamamlandı</x:v>
      </x:c>
      <x:c r="U1496" s="749" t="str">
        <x:f>IF(AND(COUNTIF('Ürünler'!$A$6:$A$105,F1496)=1,COUNTIF('Müşteriler'!$A$6:$A$255,E1496)=1),"OK","HATA")</x:f>
        <x:v>OK</x:v>
      </x:c>
    </x:row>
    <x:row r="1497">
      <x:c r="A1497" s="742" t="str">
        <x:v>SIP-01492</x:v>
      </x:c>
      <x:c r="B1497" s="743" t="n">
        <x:v>46113</x:v>
      </x:c>
      <x:c r="C1497" s="744" t="str">
        <x:v>Kurumsal</x:v>
      </x:c>
      <x:c r="D1497" s="744" t="str">
        <x:v>Kahta</x:v>
      </x:c>
      <x:c r="E1497" s="744" t="str">
        <x:v>MUS-0104</x:v>
      </x:c>
      <x:c r="F1497" s="744" t="str">
        <x:v>URN-0074</x:v>
      </x:c>
      <x:c r="G1497" s="744" t="n">
        <x:v>3</x:v>
      </x:c>
      <x:c r="H1497" s="745" t="n">
        <x:v>106.85</x:v>
      </x:c>
      <x:c r="I1497" s="746" t="n">
        <x:v>0.1</x:v>
      </x:c>
      <x:c r="J1497" s="747" t="n">
        <x:f>IF(T1497="İptal",0,G1497*H1497*(1-I1497))</x:f>
        <x:v>288.49499999999995</x:v>
      </x:c>
      <x:c r="K1497" s="747" t="n">
        <x:f>IFERROR(INDEX('Ürünler'!$F$6:$F$105,MATCH(F1497,'Ürünler'!$A$6:$A$105,0)),0)</x:f>
        <x:v>68.06</x:v>
      </x:c>
      <x:c r="L1497" s="747" t="n">
        <x:f>IF(T1497="İptal",0,G1497*K1497)</x:f>
        <x:v>204.18</x:v>
      </x:c>
      <x:c r="M1497" s="747" t="n">
        <x:f>J1497-L1497</x:f>
        <x:v>84.31499999999994</x:v>
      </x:c>
      <x:c r="N1497" s="748" t="n">
        <x:f>IFERROR(M1497/J1497,0)</x:f>
        <x:v>0.2922580980606248</x:v>
      </x:c>
      <x:c r="O1497" s="744" t="str">
        <x:v>Ödendi</x:v>
      </x:c>
      <x:c r="P1497" s="743" t="n">
        <x:v>46128</x:v>
      </x:c>
      <x:c r="Q1497" s="743" t="n">
        <x:v>46125</x:v>
      </x:c>
      <x:c r="R1497" s="747" t="n">
        <x:f>IF(T1497="İptal",0,IF(O1497="Ödendi",J1497,IF(O1497="Kısmi",J1497*50%,0)))</x:f>
        <x:v>288.49499999999995</x:v>
      </x:c>
      <x:c r="S1497" s="747" t="n">
        <x:f>J1497-R1497</x:f>
        <x:v>0</x:v>
      </x:c>
      <x:c r="T1497" s="744" t="str">
        <x:v>Tamamlandı</x:v>
      </x:c>
      <x:c r="U1497" s="749" t="str">
        <x:f>IF(AND(COUNTIF('Ürünler'!$A$6:$A$105,F1497)=1,COUNTIF('Müşteriler'!$A$6:$A$255,E1497)=1),"OK","HATA")</x:f>
        <x:v>OK</x:v>
      </x:c>
    </x:row>
    <x:row r="1498">
      <x:c r="A1498" s="742" t="str">
        <x:v>SIP-01493</x:v>
      </x:c>
      <x:c r="B1498" s="743" t="n">
        <x:v>46144</x:v>
      </x:c>
      <x:c r="C1498" s="744" t="str">
        <x:v>Kurumsal</x:v>
      </x:c>
      <x:c r="D1498" s="744" t="str">
        <x:v>Kahta</x:v>
      </x:c>
      <x:c r="E1498" s="744" t="str">
        <x:v>MUS-0148</x:v>
      </x:c>
      <x:c r="F1498" s="744" t="str">
        <x:v>URN-0014</x:v>
      </x:c>
      <x:c r="G1498" s="744" t="n">
        <x:v>3</x:v>
      </x:c>
      <x:c r="H1498" s="745" t="n">
        <x:v>195.58</x:v>
      </x:c>
      <x:c r="I1498" s="746" t="n">
        <x:v>0</x:v>
      </x:c>
      <x:c r="J1498" s="747" t="n">
        <x:f>IF(T1498="İptal",0,G1498*H1498*(1-I1498))</x:f>
        <x:v>0</x:v>
      </x:c>
      <x:c r="K1498" s="747" t="n">
        <x:f>IFERROR(INDEX('Ürünler'!$F$6:$F$105,MATCH(F1498,'Ürünler'!$A$6:$A$105,0)),0)</x:f>
        <x:v>128.81</x:v>
      </x:c>
      <x:c r="L1498" s="747" t="n">
        <x:f>IF(T1498="İptal",0,G1498*K1498)</x:f>
        <x:v>0</x:v>
      </x:c>
      <x:c r="M1498" s="747" t="n">
        <x:f>J1498-L1498</x:f>
        <x:v>0</x:v>
      </x:c>
      <x:c r="N1498" s="748" t="n">
        <x:f>IFERROR(M1498/J1498,0)</x:f>
        <x:v>0</x:v>
      </x:c>
      <x:c r="O1498" s="744" t="str">
        <x:v>Bekliyor</x:v>
      </x:c>
      <x:c r="P1498" s="743" t="n">
        <x:v>46174</x:v>
      </x:c>
      <x:c r="Q1498" s="743"/>
      <x:c r="R1498" s="747" t="n">
        <x:f>IF(T1498="İptal",0,IF(O1498="Ödendi",J1498,IF(O1498="Kısmi",J1498*50%,0)))</x:f>
        <x:v>0</x:v>
      </x:c>
      <x:c r="S1498" s="747" t="n">
        <x:f>J1498-R1498</x:f>
        <x:v>0</x:v>
      </x:c>
      <x:c r="T1498" s="744" t="str">
        <x:v>İptal</x:v>
      </x:c>
      <x:c r="U1498" s="749" t="str">
        <x:f>IF(AND(COUNTIF('Ürünler'!$A$6:$A$105,F1498)=1,COUNTIF('Müşteriler'!$A$6:$A$255,E1498)=1),"OK","HATA")</x:f>
        <x:v>OK</x:v>
      </x:c>
    </x:row>
    <x:row r="1499">
      <x:c r="A1499" s="742" t="str">
        <x:v>SIP-01494</x:v>
      </x:c>
      <x:c r="B1499" s="743" t="n">
        <x:v>46093</x:v>
      </x:c>
      <x:c r="C1499" s="744" t="str">
        <x:v>Mağaza</x:v>
      </x:c>
      <x:c r="D1499" s="744" t="str">
        <x:v>Online</x:v>
      </x:c>
      <x:c r="E1499" s="744" t="str">
        <x:v>MUS-0153</x:v>
      </x:c>
      <x:c r="F1499" s="744" t="str">
        <x:v>URN-0060</x:v>
      </x:c>
      <x:c r="G1499" s="744" t="n">
        <x:v>7</x:v>
      </x:c>
      <x:c r="H1499" s="745" t="n">
        <x:v>108.4</x:v>
      </x:c>
      <x:c r="I1499" s="746" t="n">
        <x:v>0</x:v>
      </x:c>
      <x:c r="J1499" s="747" t="n">
        <x:f>IF(T1499="İptal",0,G1499*H1499*(1-I1499))</x:f>
        <x:v>758.8000000000001</x:v>
      </x:c>
      <x:c r="K1499" s="747" t="n">
        <x:f>IFERROR(INDEX('Ürünler'!$F$6:$F$105,MATCH(F1499,'Ürünler'!$A$6:$A$105,0)),0)</x:f>
        <x:v>78.47</x:v>
      </x:c>
      <x:c r="L1499" s="747" t="n">
        <x:f>IF(T1499="İptal",0,G1499*K1499)</x:f>
        <x:v>549.29</x:v>
      </x:c>
      <x:c r="M1499" s="747" t="n">
        <x:f>J1499-L1499</x:f>
        <x:v>209.5100000000001</x:v>
      </x:c>
      <x:c r="N1499" s="748" t="n">
        <x:f>IFERROR(M1499/J1499,0)</x:f>
        <x:v>0.2761070110701108</x:v>
      </x:c>
      <x:c r="O1499" s="744" t="str">
        <x:v>Bekliyor</x:v>
      </x:c>
      <x:c r="P1499" s="743" t="n">
        <x:v>46100</x:v>
      </x:c>
      <x:c r="Q1499" s="743"/>
      <x:c r="R1499" s="747" t="n">
        <x:f>IF(T1499="İptal",0,IF(O1499="Ödendi",J1499,IF(O1499="Kısmi",J1499*50%,0)))</x:f>
        <x:v>0</x:v>
      </x:c>
      <x:c r="S1499" s="747" t="n">
        <x:f>J1499-R1499</x:f>
        <x:v>758.8000000000001</x:v>
      </x:c>
      <x:c r="T1499" s="744" t="str">
        <x:v>Tamamlandı</x:v>
      </x:c>
      <x:c r="U1499" s="749" t="str">
        <x:f>IF(AND(COUNTIF('Ürünler'!$A$6:$A$105,F1499)=1,COUNTIF('Müşteriler'!$A$6:$A$255,E1499)=1),"OK","HATA")</x:f>
        <x:v>OK</x:v>
      </x:c>
    </x:row>
    <x:row r="1500">
      <x:c r="A1500" s="742" t="str">
        <x:v>SIP-01495</x:v>
      </x:c>
      <x:c r="B1500" s="743" t="n">
        <x:v>45924</x:v>
      </x:c>
      <x:c r="C1500" s="744" t="str">
        <x:v>Mağaza</x:v>
      </x:c>
      <x:c r="D1500" s="744" t="str">
        <x:v>Kahta</x:v>
      </x:c>
      <x:c r="E1500" s="744" t="str">
        <x:v>MUS-0192</x:v>
      </x:c>
      <x:c r="F1500" s="744" t="str">
        <x:v>URN-0075</x:v>
      </x:c>
      <x:c r="G1500" s="744" t="n">
        <x:v>4</x:v>
      </x:c>
      <x:c r="H1500" s="745" t="n">
        <x:v>118.96</x:v>
      </x:c>
      <x:c r="I1500" s="746" t="n">
        <x:v>0.15</x:v>
      </x:c>
      <x:c r="J1500" s="747" t="n">
        <x:f>IF(T1500="İptal",0,G1500*H1500*(1-I1500))</x:f>
        <x:v>404.46399999999994</x:v>
      </x:c>
      <x:c r="K1500" s="747" t="n">
        <x:f>IFERROR(INDEX('Ürünler'!$F$6:$F$105,MATCH(F1500,'Ürünler'!$A$6:$A$105,0)),0)</x:f>
        <x:v>83.58</x:v>
      </x:c>
      <x:c r="L1500" s="747" t="n">
        <x:f>IF(T1500="İptal",0,G1500*K1500)</x:f>
        <x:v>334.32</x:v>
      </x:c>
      <x:c r="M1500" s="747" t="n">
        <x:f>J1500-L1500</x:f>
        <x:v>70.14399999999995</x:v>
      </x:c>
      <x:c r="N1500" s="748" t="n">
        <x:f>IFERROR(M1500/J1500,0)</x:f>
        <x:v>0.17342458166857855</x:v>
      </x:c>
      <x:c r="O1500" s="744" t="str">
        <x:v>Ödendi</x:v>
      </x:c>
      <x:c r="P1500" s="743" t="n">
        <x:v>45954</x:v>
      </x:c>
      <x:c r="Q1500" s="743" t="n">
        <x:v>45926</x:v>
      </x:c>
      <x:c r="R1500" s="747" t="n">
        <x:f>IF(T1500="İptal",0,IF(O1500="Ödendi",J1500,IF(O1500="Kısmi",J1500*50%,0)))</x:f>
        <x:v>404.46399999999994</x:v>
      </x:c>
      <x:c r="S1500" s="747" t="n">
        <x:f>J1500-R1500</x:f>
        <x:v>0</x:v>
      </x:c>
      <x:c r="T1500" s="744" t="str">
        <x:v>Tamamlandı</x:v>
      </x:c>
      <x:c r="U1500" s="749" t="str">
        <x:f>IF(AND(COUNTIF('Ürünler'!$A$6:$A$105,F1500)=1,COUNTIF('Müşteriler'!$A$6:$A$255,E1500)=1),"OK","HATA")</x:f>
        <x:v>OK</x:v>
      </x:c>
    </x:row>
    <x:row r="1501">
      <x:c r="A1501" s="742" t="str">
        <x:v>SIP-01496</x:v>
      </x:c>
      <x:c r="B1501" s="743" t="n">
        <x:v>46170</x:v>
      </x:c>
      <x:c r="C1501" s="744" t="str">
        <x:v>Kurumsal</x:v>
      </x:c>
      <x:c r="D1501" s="744" t="str">
        <x:v>Adıyaman Merkez</x:v>
      </x:c>
      <x:c r="E1501" s="744" t="str">
        <x:v>MUS-0076</x:v>
      </x:c>
      <x:c r="F1501" s="744" t="str">
        <x:v>URN-0095</x:v>
      </x:c>
      <x:c r="G1501" s="744" t="n">
        <x:v>18</x:v>
      </x:c>
      <x:c r="H1501" s="745" t="n">
        <x:v>137.24</x:v>
      </x:c>
      <x:c r="I1501" s="746" t="n">
        <x:v>0.05</x:v>
      </x:c>
      <x:c r="J1501" s="747" t="n">
        <x:f>IF(T1501="İptal",0,G1501*H1501*(1-I1501))</x:f>
        <x:v>2346.804</x:v>
      </x:c>
      <x:c r="K1501" s="747" t="n">
        <x:f>IFERROR(INDEX('Ürünler'!$F$6:$F$105,MATCH(F1501,'Ürünler'!$A$6:$A$105,0)),0)</x:f>
        <x:v>93.96</x:v>
      </x:c>
      <x:c r="L1501" s="747" t="n">
        <x:f>IF(T1501="İptal",0,G1501*K1501)</x:f>
        <x:v>1691.28</x:v>
      </x:c>
      <x:c r="M1501" s="747" t="n">
        <x:f>J1501-L1501</x:f>
        <x:v>655.5240000000001</x:v>
      </x:c>
      <x:c r="N1501" s="748" t="n">
        <x:f>IFERROR(M1501/J1501,0)</x:f>
        <x:v>0.2793262667014374</x:v>
      </x:c>
      <x:c r="O1501" s="744" t="str">
        <x:v>Ödendi</x:v>
      </x:c>
      <x:c r="P1501" s="743" t="n">
        <x:v>46200</x:v>
      </x:c>
      <x:c r="Q1501" s="743" t="n">
        <x:v>46196</x:v>
      </x:c>
      <x:c r="R1501" s="747" t="n">
        <x:f>IF(T1501="İptal",0,IF(O1501="Ödendi",J1501,IF(O1501="Kısmi",J1501*50%,0)))</x:f>
        <x:v>2346.804</x:v>
      </x:c>
      <x:c r="S1501" s="747" t="n">
        <x:f>J1501-R1501</x:f>
        <x:v>0</x:v>
      </x:c>
      <x:c r="T1501" s="744" t="str">
        <x:v>Tamamlandı</x:v>
      </x:c>
      <x:c r="U1501" s="749" t="str">
        <x:f>IF(AND(COUNTIF('Ürünler'!$A$6:$A$105,F1501)=1,COUNTIF('Müşteriler'!$A$6:$A$255,E1501)=1),"OK","HATA")</x:f>
        <x:v>OK</x:v>
      </x:c>
    </x:row>
    <x:row r="1502">
      <x:c r="A1502" s="742" t="str">
        <x:v>SIP-01497</x:v>
      </x:c>
      <x:c r="B1502" s="743" t="n">
        <x:v>46153</x:v>
      </x:c>
      <x:c r="C1502" s="744" t="str">
        <x:v>Kurumsal</x:v>
      </x:c>
      <x:c r="D1502" s="744" t="str">
        <x:v>Kahta</x:v>
      </x:c>
      <x:c r="E1502" s="744" t="str">
        <x:v>MUS-0049</x:v>
      </x:c>
      <x:c r="F1502" s="744" t="str">
        <x:v>URN-0097</x:v>
      </x:c>
      <x:c r="G1502" s="744" t="n">
        <x:v>4</x:v>
      </x:c>
      <x:c r="H1502" s="745" t="n">
        <x:v>162.28</x:v>
      </x:c>
      <x:c r="I1502" s="746" t="n">
        <x:v>0.1</x:v>
      </x:c>
      <x:c r="J1502" s="747" t="n">
        <x:f>IF(T1502="İptal",0,G1502*H1502*(1-I1502))</x:f>
        <x:v>584.208</x:v>
      </x:c>
      <x:c r="K1502" s="747" t="n">
        <x:f>IFERROR(INDEX('Ürünler'!$F$6:$F$105,MATCH(F1502,'Ürünler'!$A$6:$A$105,0)),0)</x:f>
        <x:v>114.03</x:v>
      </x:c>
      <x:c r="L1502" s="747" t="n">
        <x:f>IF(T1502="İptal",0,G1502*K1502)</x:f>
        <x:v>456.12</x:v>
      </x:c>
      <x:c r="M1502" s="747" t="n">
        <x:f>J1502-L1502</x:f>
        <x:v>128.08799999999997</x:v>
      </x:c>
      <x:c r="N1502" s="748" t="n">
        <x:f>IFERROR(M1502/J1502,0)</x:f>
        <x:v>0.219250677840769</x:v>
      </x:c>
      <x:c r="O1502" s="744" t="str">
        <x:v>Ödendi</x:v>
      </x:c>
      <x:c r="P1502" s="743" t="n">
        <x:v>46198</x:v>
      </x:c>
      <x:c r="Q1502" s="743" t="n">
        <x:v>46179</x:v>
      </x:c>
      <x:c r="R1502" s="747" t="n">
        <x:f>IF(T1502="İptal",0,IF(O1502="Ödendi",J1502,IF(O1502="Kısmi",J1502*50%,0)))</x:f>
        <x:v>584.208</x:v>
      </x:c>
      <x:c r="S1502" s="747" t="n">
        <x:f>J1502-R1502</x:f>
        <x:v>0</x:v>
      </x:c>
      <x:c r="T1502" s="744" t="str">
        <x:v>Tamamlandı</x:v>
      </x:c>
      <x:c r="U1502" s="749" t="str">
        <x:f>IF(AND(COUNTIF('Ürünler'!$A$6:$A$105,F1502)=1,COUNTIF('Müşteriler'!$A$6:$A$255,E1502)=1),"OK","HATA")</x:f>
        <x:v>OK</x:v>
      </x:c>
    </x:row>
    <x:row r="1503">
      <x:c r="A1503" s="742" t="str">
        <x:v>SIP-01498</x:v>
      </x:c>
      <x:c r="B1503" s="743" t="n">
        <x:v>46201</x:v>
      </x:c>
      <x:c r="C1503" s="744" t="str">
        <x:v>Kurumsal</x:v>
      </x:c>
      <x:c r="D1503" s="744" t="str">
        <x:v>Online</x:v>
      </x:c>
      <x:c r="E1503" s="744" t="str">
        <x:v>MUS-0113</x:v>
      </x:c>
      <x:c r="F1503" s="744" t="str">
        <x:v>URN-0024</x:v>
      </x:c>
      <x:c r="G1503" s="744" t="n">
        <x:v>13</x:v>
      </x:c>
      <x:c r="H1503" s="745" t="n">
        <x:v>101.42</x:v>
      </x:c>
      <x:c r="I1503" s="746" t="n">
        <x:v>0.1</x:v>
      </x:c>
      <x:c r="J1503" s="747" t="n">
        <x:f>IF(T1503="İptal",0,G1503*H1503*(1-I1503))</x:f>
        <x:v>0</x:v>
      </x:c>
      <x:c r="K1503" s="747" t="n">
        <x:f>IFERROR(INDEX('Ürünler'!$F$6:$F$105,MATCH(F1503,'Ürünler'!$A$6:$A$105,0)),0)</x:f>
        <x:v>67.72</x:v>
      </x:c>
      <x:c r="L1503" s="747" t="n">
        <x:f>IF(T1503="İptal",0,G1503*K1503)</x:f>
        <x:v>0</x:v>
      </x:c>
      <x:c r="M1503" s="747" t="n">
        <x:f>J1503-L1503</x:f>
        <x:v>0</x:v>
      </x:c>
      <x:c r="N1503" s="748" t="n">
        <x:f>IFERROR(M1503/J1503,0)</x:f>
        <x:v>0</x:v>
      </x:c>
      <x:c r="O1503" s="744" t="str">
        <x:v>Bekliyor</x:v>
      </x:c>
      <x:c r="P1503" s="743" t="n">
        <x:v>46246</x:v>
      </x:c>
      <x:c r="Q1503" s="743"/>
      <x:c r="R1503" s="747" t="n">
        <x:f>IF(T1503="İptal",0,IF(O1503="Ödendi",J1503,IF(O1503="Kısmi",J1503*50%,0)))</x:f>
        <x:v>0</x:v>
      </x:c>
      <x:c r="S1503" s="747" t="n">
        <x:f>J1503-R1503</x:f>
        <x:v>0</x:v>
      </x:c>
      <x:c r="T1503" s="744" t="str">
        <x:v>İptal</x:v>
      </x:c>
      <x:c r="U1503" s="749" t="str">
        <x:f>IF(AND(COUNTIF('Ürünler'!$A$6:$A$105,F1503)=1,COUNTIF('Müşteriler'!$A$6:$A$255,E1503)=1),"OK","HATA")</x:f>
        <x:v>OK</x:v>
      </x:c>
    </x:row>
    <x:row r="1504">
      <x:c r="A1504" s="742" t="str">
        <x:v>SIP-01499</x:v>
      </x:c>
      <x:c r="B1504" s="743" t="n">
        <x:v>46222</x:v>
      </x:c>
      <x:c r="C1504" s="744" t="str">
        <x:v>Bayi</x:v>
      </x:c>
      <x:c r="D1504" s="744" t="str">
        <x:v>Kahta</x:v>
      </x:c>
      <x:c r="E1504" s="744" t="str">
        <x:v>MUS-0052</x:v>
      </x:c>
      <x:c r="F1504" s="744" t="str">
        <x:v>URN-0076</x:v>
      </x:c>
      <x:c r="G1504" s="744" t="n">
        <x:v>5</x:v>
      </x:c>
      <x:c r="H1504" s="745" t="n">
        <x:v>112.55</x:v>
      </x:c>
      <x:c r="I1504" s="746" t="n">
        <x:v>0</x:v>
      </x:c>
      <x:c r="J1504" s="747" t="n">
        <x:f>IF(T1504="İptal",0,G1504*H1504*(1-I1504))</x:f>
        <x:v>562.75</x:v>
      </x:c>
      <x:c r="K1504" s="747" t="n">
        <x:f>IFERROR(INDEX('Ürünler'!$F$6:$F$105,MATCH(F1504,'Ürünler'!$A$6:$A$105,0)),0)</x:f>
        <x:v>80.54</x:v>
      </x:c>
      <x:c r="L1504" s="747" t="n">
        <x:f>IF(T1504="İptal",0,G1504*K1504)</x:f>
        <x:v>402.70000000000005</x:v>
      </x:c>
      <x:c r="M1504" s="747" t="n">
        <x:f>J1504-L1504</x:f>
        <x:v>160.04999999999995</x:v>
      </x:c>
      <x:c r="N1504" s="748" t="n">
        <x:f>IFERROR(M1504/J1504,0)</x:f>
        <x:v>0.2844069302532207</x:v>
      </x:c>
      <x:c r="O1504" s="744" t="str">
        <x:v>Ödendi</x:v>
      </x:c>
      <x:c r="P1504" s="743" t="n">
        <x:v>46267</x:v>
      </x:c>
      <x:c r="Q1504" s="743" t="n">
        <x:v>46242</x:v>
      </x:c>
      <x:c r="R1504" s="747" t="n">
        <x:f>IF(T1504="İptal",0,IF(O1504="Ödendi",J1504,IF(O1504="Kısmi",J1504*50%,0)))</x:f>
        <x:v>562.75</x:v>
      </x:c>
      <x:c r="S1504" s="747" t="n">
        <x:f>J1504-R1504</x:f>
        <x:v>0</x:v>
      </x:c>
      <x:c r="T1504" s="744" t="str">
        <x:v>Tamamlandı</x:v>
      </x:c>
      <x:c r="U1504" s="749" t="str">
        <x:f>IF(AND(COUNTIF('Ürünler'!$A$6:$A$105,F1504)=1,COUNTIF('Müşteriler'!$A$6:$A$255,E1504)=1),"OK","HATA")</x:f>
        <x:v>OK</x:v>
      </x:c>
    </x:row>
    <x:row r="1505">
      <x:c r="A1505" s="750" t="str">
        <x:v>SIP-01500</x:v>
      </x:c>
      <x:c r="B1505" s="751" t="n">
        <x:v>46062</x:v>
      </x:c>
      <x:c r="C1505" s="752" t="str">
        <x:v>Kurumsal</x:v>
      </x:c>
      <x:c r="D1505" s="752" t="str">
        <x:v>Kahta</x:v>
      </x:c>
      <x:c r="E1505" s="752" t="str">
        <x:v>MUS-0098</x:v>
      </x:c>
      <x:c r="F1505" s="752" t="str">
        <x:v>URN-0065</x:v>
      </x:c>
      <x:c r="G1505" s="752" t="n">
        <x:v>2</x:v>
      </x:c>
      <x:c r="H1505" s="753" t="n">
        <x:v>176.73</x:v>
      </x:c>
      <x:c r="I1505" s="754" t="n">
        <x:v>0.05</x:v>
      </x:c>
      <x:c r="J1505" s="755" t="n">
        <x:f>IF(T1505="İptal",0,G1505*H1505*(1-I1505))</x:f>
        <x:v>335.787</x:v>
      </x:c>
      <x:c r="K1505" s="755" t="n">
        <x:f>IFERROR(INDEX('Ürünler'!$F$6:$F$105,MATCH(F1505,'Ürünler'!$A$6:$A$105,0)),0)</x:f>
        <x:v>117.48</x:v>
      </x:c>
      <x:c r="L1505" s="755" t="n">
        <x:f>IF(T1505="İptal",0,G1505*K1505)</x:f>
        <x:v>234.96</x:v>
      </x:c>
      <x:c r="M1505" s="755" t="n">
        <x:f>J1505-L1505</x:f>
        <x:v>100.82699999999997</x:v>
      </x:c>
      <x:c r="N1505" s="756" t="n">
        <x:f>IFERROR(M1505/J1505,0)</x:f>
        <x:v>0.30027070732339245</x:v>
      </x:c>
      <x:c r="O1505" s="752" t="str">
        <x:v>Bekliyor</x:v>
      </x:c>
      <x:c r="P1505" s="751" t="n">
        <x:v>46069</x:v>
      </x:c>
      <x:c r="Q1505" s="751"/>
      <x:c r="R1505" s="755" t="n">
        <x:f>IF(T1505="İptal",0,IF(O1505="Ödendi",J1505,IF(O1505="Kısmi",J1505*50%,0)))</x:f>
        <x:v>0</x:v>
      </x:c>
      <x:c r="S1505" s="755" t="n">
        <x:f>J1505-R1505</x:f>
        <x:v>335.787</x:v>
      </x:c>
      <x:c r="T1505" s="752" t="str">
        <x:v>Tamamlandı</x:v>
      </x:c>
      <x:c r="U1505" s="757" t="str">
        <x:f>IF(AND(COUNTIF('Ürünler'!$A$6:$A$105,F1505)=1,COUNTIF('Müşteriler'!$A$6:$A$255,E1505)=1),"OK","HATA")</x:f>
        <x:v>OK</x:v>
      </x:c>
    </x:row>
  </x:sheetData>
  <x:mergeCells>
    <x:mergeCell ref="A1:U1"/>
    <x:mergeCell ref="A2:U2"/>
  </x:mergeCells>
  <x:conditionalFormatting sqref="S6:S1505">
    <x:cfRule type="dataBar" priority="1">
      <x:dataBar>
        <x:cfvo type="min"/>
        <x:cfvo type="max"/>
        <x:color rgb="FFF59E0B"/>
      </x:dataBar>
      <x:extLst>
        <x:ext xmlns:x14="http://schemas.microsoft.com/office/spreadsheetml/2009/9/main" uri="{B025F937-C7B1-47D3-B67F-A62EFF666E3E}">
          <x14:id>{56E0767A-48DA-6423-AC38-0E7E0464D0C3}</x14:id>
        </x:ext>
      </x:extLst>
    </x:cfRule>
  </x:conditionalFormatting>
  <x:conditionalFormatting sqref="U6:U1505">
    <x:cfRule type="containsText" dxfId="2" priority="2" operator="containsText" text="HATA"/>
  </x:conditionalFormatting>
  <x:dataValidations count="4">
    <x:dataValidation type="list" sqref="C6:C1505">
      <x:formula1>"Mağaza,E-ticaret,Kurumsal,Bayi"</x:formula1>
    </x:dataValidation>
    <x:dataValidation type="list" sqref="D6:D1505">
      <x:formula1>"Adıyaman Merkez,Kahta,Online"</x:formula1>
    </x:dataValidation>
    <x:dataValidation type="list" sqref="O6:O1505">
      <x:formula1>"Ödendi,Kısmi,Bekliyor"</x:formula1>
    </x:dataValidation>
    <x:dataValidation type="list" sqref="T6:T1505">
      <x:formula1>"Tamamlandı,Hazırlanıyor,İptal"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765c5b8845240b6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6E0767A-48DA-6423-AC38-0E7E0464D0C3}">
            <x14:dataBar gradient="1">
              <x14:cfvo type="min"/>
              <x14:cfvo type="max"/>
              <x14:fillColor rgb="FFF59E0B"/>
            </x14:dataBar>
          </x14:cfRule>
          <xm:sqref>S6:S1505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6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</x:cols>
  <x:sheetData>
    <x:row r="1" ht="32" customHeight="1">
      <x:c r="A1" s="101" t="str">
        <x:v>Ürün ve Stok Yönetimi</x:v>
      </x:c>
      <x:c r="B1" s="101"/>
      <x:c r="C1" s="101"/>
      <x:c r="D1" s="101"/>
      <x:c r="E1" s="101"/>
      <x:c r="F1" s="101"/>
      <x:c r="G1" s="101"/>
      <x:c r="H1" s="101"/>
      <x:c r="I1" s="101"/>
      <x:c r="J1" s="101"/>
      <x:c r="K1" s="101"/>
      <x:c r="L1" s="101"/>
      <x:c r="M1" s="101"/>
      <x:c r="N1" s="101"/>
      <x:c r="O1" s="101"/>
      <x:c r="P1" s="101"/>
      <x:c r="Q1" s="101"/>
      <x:c r="R1" s="101"/>
      <x:c r="S1" s="101"/>
    </x:row>
    <x:row r="2" ht="28" customHeight="1">
      <x:c r="A2" s="102" t="str">
        <x:v>Stok seviyesi, değer, satış katkısı ve ABC sınıflandırması</x:v>
      </x:c>
      <x:c r="B2" s="102"/>
      <x:c r="C2" s="102"/>
      <x:c r="D2" s="102"/>
      <x:c r="E2" s="102"/>
      <x:c r="F2" s="102"/>
      <x:c r="G2" s="102"/>
      <x:c r="H2" s="102"/>
      <x:c r="I2" s="102"/>
      <x:c r="J2" s="102"/>
      <x:c r="K2" s="102"/>
      <x:c r="L2" s="102"/>
      <x:c r="M2" s="102"/>
      <x:c r="N2" s="102"/>
      <x:c r="O2" s="102"/>
      <x:c r="P2" s="102"/>
      <x:c r="Q2" s="102"/>
      <x:c r="R2" s="102"/>
      <x:c r="S2" s="102"/>
    </x:row>
    <x:row r="3">
      <x:c r="A3" s="103"/>
      <x:c r="B3" s="103"/>
      <x:c r="C3" s="103"/>
      <x:c r="D3" s="103"/>
      <x:c r="E3" s="103"/>
      <x:c r="F3" s="103"/>
      <x:c r="G3" s="103"/>
      <x:c r="H3" s="103"/>
      <x:c r="I3" s="103"/>
      <x:c r="J3" s="103"/>
      <x:c r="K3" s="103"/>
      <x:c r="L3" s="103"/>
      <x:c r="M3" s="103"/>
      <x:c r="N3" s="103"/>
      <x:c r="O3" s="103"/>
      <x:c r="P3" s="103"/>
      <x:c r="Q3" s="103"/>
      <x:c r="R3" s="103"/>
      <x:c r="S3" s="103"/>
    </x:row>
    <x:row r="4">
      <x:c r="A4" s="103"/>
      <x:c r="B4" s="103"/>
      <x:c r="C4" s="103"/>
      <x:c r="D4" s="103"/>
      <x:c r="E4" s="103"/>
      <x:c r="F4" s="103"/>
      <x:c r="G4" s="103"/>
      <x:c r="H4" s="103"/>
      <x:c r="I4" s="103"/>
      <x:c r="J4" s="103"/>
      <x:c r="K4" s="103"/>
      <x:c r="L4" s="103"/>
      <x:c r="M4" s="103"/>
      <x:c r="N4" s="103"/>
      <x:c r="O4" s="103"/>
      <x:c r="P4" s="103"/>
      <x:c r="Q4" s="103"/>
      <x:c r="R4" s="103"/>
      <x:c r="S4" s="103"/>
    </x:row>
    <x:row r="5" ht="32" customHeight="1">
      <x:c r="A5" s="550" t="str">
        <x:v>Ürün Kodu</x:v>
      </x:c>
      <x:c r="B5" s="720" t="str">
        <x:v>Ürün Adı</x:v>
      </x:c>
      <x:c r="C5" s="720" t="str">
        <x:v>Kategori</x:v>
      </x:c>
      <x:c r="D5" s="720" t="str">
        <x:v>Birim</x:v>
      </x:c>
      <x:c r="E5" s="720" t="str">
        <x:v>Tedarikçi Kodu</x:v>
      </x:c>
      <x:c r="F5" s="720" t="str">
        <x:v>Alış Fiyatı (₺)</x:v>
      </x:c>
      <x:c r="G5" s="720" t="str">
        <x:v>Satış Fiyatı (₺)</x:v>
      </x:c>
      <x:c r="H5" s="720" t="str">
        <x:v>Min. Stok</x:v>
      </x:c>
      <x:c r="I5" s="720" t="str">
        <x:v>Açılış Stoku</x:v>
      </x:c>
      <x:c r="J5" s="720" t="str">
        <x:v>Gelen</x:v>
      </x:c>
      <x:c r="K5" s="720" t="str">
        <x:v>Satılan</x:v>
      </x:c>
      <x:c r="L5" s="720" t="str">
        <x:v>Mevcut Stok</x:v>
      </x:c>
      <x:c r="M5" s="720" t="str">
        <x:v>Stok Değeri (₺)</x:v>
      </x:c>
      <x:c r="N5" s="720" t="str">
        <x:v>Satış Cirosu (₺)</x:v>
      </x:c>
      <x:c r="O5" s="720" t="str">
        <x:v>Brüt Kâr (₺)</x:v>
      </x:c>
      <x:c r="P5" s="720" t="str">
        <x:v>Stok Durumu</x:v>
      </x:c>
      <x:c r="Q5" s="720" t="str">
        <x:v>Ciro Payı</x:v>
      </x:c>
      <x:c r="R5" s="720" t="str">
        <x:v>ABC Sınıfı</x:v>
      </x:c>
      <x:c r="S5" s="721" t="str">
        <x:v>Ciro Sırası</x:v>
      </x:c>
    </x:row>
    <x:row r="6">
      <x:c r="A6" s="734" t="str">
        <x:v>URN-0001</x:v>
      </x:c>
      <x:c r="B6" s="736" t="str">
        <x:v>Defter 001</x:v>
      </x:c>
      <x:c r="C6" s="736" t="str">
        <x:v>Kırtasiye</x:v>
      </x:c>
      <x:c r="D6" s="736" t="str">
        <x:v>Paket</x:v>
      </x:c>
      <x:c r="E6" s="736" t="str">
        <x:v>TED-001</x:v>
      </x:c>
      <x:c r="F6" s="737" t="n">
        <x:v>25.16</x:v>
      </x:c>
      <x:c r="G6" s="737" t="n">
        <x:v>36.27</x:v>
      </x:c>
      <x:c r="H6" s="736" t="n">
        <x:v>57</x:v>
      </x:c>
      <x:c r="I6" s="736" t="n">
        <x:v>99</x:v>
      </x:c>
      <x:c r="J6" s="758" t="n">
        <x:f>SUMIFS('Satın Alma'!$F$6:$F$245,'Satın Alma'!$E$6:$E$245,A6,'Satın Alma'!$K$6:$K$245,"Teslim Edildi")</x:f>
        <x:v>46</x:v>
      </x:c>
      <x:c r="K6" s="758" t="n">
        <x:f>SUMIFS('Satışlar'!$G$6:$G$1505,'Satışlar'!$F$6:$F$1505,A6,'Satışlar'!$T$6:$T$1505,"&lt;&gt;İptal")</x:f>
        <x:v>145</x:v>
      </x:c>
      <x:c r="L6" s="758" t="n">
        <x:f>I6+J6-K6</x:f>
        <x:v>0</x:v>
      </x:c>
      <x:c r="M6" s="739" t="n">
        <x:f>L6*F6</x:f>
        <x:v>0</x:v>
      </x:c>
      <x:c r="N6" s="739" t="n">
        <x:f>SUMIFS('Satışlar'!$J$6:$J$1505,'Satışlar'!$F$6:$F$1505,A6)</x:f>
        <x:v>5038.195000000001</x:v>
      </x:c>
      <x:c r="O6" s="739" t="n">
        <x:f>SUMIFS('Satışlar'!$M$6:$M$1505,'Satışlar'!$F$6:$F$1505,A6)</x:f>
        <x:v>1389.995</x:v>
      </x:c>
      <x:c r="P6" s="758" t="str">
        <x:f>IF(L6&lt;=0,"TÜKENDİ",IF(L6&lt;H6,"KRİTİK","YETERLİ"))</x:f>
        <x:v>TÜKENDİ</x:v>
      </x:c>
      <x:c r="Q6" s="740" t="n">
        <x:f>IFERROR(N6/SUM($N$6:$N$105),0)</x:f>
        <x:v>0.002986476969956819</x:v>
      </x:c>
      <x:c r="R6" s="758" t="str">
        <x:f>IF(S6&lt;=20,"A",IF(S6&lt;=50,"B","C"))</x:f>
        <x:v>C</x:v>
      </x:c>
      <x:c r="S6" s="741" t="n">
        <x:f>RANK.EQ(N6,$N$6:$N$105,0)</x:f>
        <x:v>96</x:v>
      </x:c>
    </x:row>
    <x:row r="7">
      <x:c r="A7" s="742" t="str">
        <x:v>URN-0002</x:v>
      </x:c>
      <x:c r="B7" s="744" t="str">
        <x:v>Arşiv Kutusu 002</x:v>
      </x:c>
      <x:c r="C7" s="744" t="str">
        <x:v>Ofis</x:v>
      </x:c>
      <x:c r="D7" s="744" t="str">
        <x:v>Kutu</x:v>
      </x:c>
      <x:c r="E7" s="744" t="str">
        <x:v>TED-002</x:v>
      </x:c>
      <x:c r="F7" s="745" t="n">
        <x:v>43.65</x:v>
      </x:c>
      <x:c r="G7" s="745" t="n">
        <x:v>57.61</x:v>
      </x:c>
      <x:c r="H7" s="744" t="n">
        <x:v>22</x:v>
      </x:c>
      <x:c r="I7" s="744" t="n">
        <x:v>158</x:v>
      </x:c>
      <x:c r="J7" s="759" t="n">
        <x:f>SUMIFS('Satın Alma'!$F$6:$F$245,'Satın Alma'!$E$6:$E$245,A7,'Satın Alma'!$K$6:$K$245,"Teslim Edildi")</x:f>
        <x:v>0</x:v>
      </x:c>
      <x:c r="K7" s="759" t="n">
        <x:f>SUMIFS('Satışlar'!$G$6:$G$1505,'Satışlar'!$F$6:$F$1505,A7,'Satışlar'!$T$6:$T$1505,"&lt;&gt;İptal")</x:f>
        <x:v>158</x:v>
      </x:c>
      <x:c r="L7" s="759" t="n">
        <x:f>I7+J7-K7</x:f>
        <x:v>0</x:v>
      </x:c>
      <x:c r="M7" s="747" t="n">
        <x:f>L7*F7</x:f>
        <x:v>0</x:v>
      </x:c>
      <x:c r="N7" s="747" t="n">
        <x:f>SUMIFS('Satışlar'!$J$6:$J$1505,'Satışlar'!$F$6:$F$1505,A7)</x:f>
        <x:v>8690.1005</x:v>
      </x:c>
      <x:c r="O7" s="747" t="n">
        <x:f>SUMIFS('Satışlar'!$M$6:$M$1505,'Satışlar'!$F$6:$F$1505,A7)</x:f>
        <x:v>1793.4005000000002</x:v>
      </x:c>
      <x:c r="P7" s="759" t="str">
        <x:f>IF(L7&lt;=0,"TÜKENDİ",IF(L7&lt;H7,"KRİTİK","YETERLİ"))</x:f>
        <x:v>TÜKENDİ</x:v>
      </x:c>
      <x:c r="Q7" s="748" t="n">
        <x:f>IFERROR(N7/SUM($N$6:$N$105),0)</x:f>
        <x:v>0.005151206932216843</x:v>
      </x:c>
      <x:c r="R7" s="759" t="str">
        <x:f>IF(S7&lt;=20,"A",IF(S7&lt;=50,"B","C"))</x:f>
        <x:v>C</x:v>
      </x:c>
      <x:c r="S7" s="749" t="n">
        <x:f>RANK.EQ(N7,$N$6:$N$105,0)</x:f>
        <x:v>84</x:v>
      </x:c>
    </x:row>
    <x:row r="8">
      <x:c r="A8" s="742" t="str">
        <x:v>URN-0003</x:v>
      </x:c>
      <x:c r="B8" s="744" t="str">
        <x:v>Klavye 003</x:v>
      </x:c>
      <x:c r="C8" s="744" t="str">
        <x:v>Elektronik</x:v>
      </x:c>
      <x:c r="D8" s="744" t="str">
        <x:v>Kutu</x:v>
      </x:c>
      <x:c r="E8" s="744" t="str">
        <x:v>TED-003</x:v>
      </x:c>
      <x:c r="F8" s="745" t="n">
        <x:v>37.74</x:v>
      </x:c>
      <x:c r="G8" s="745" t="n">
        <x:v>54.18</x:v>
      </x:c>
      <x:c r="H8" s="744" t="n">
        <x:v>30</x:v>
      </x:c>
      <x:c r="I8" s="744" t="n">
        <x:v>156</x:v>
      </x:c>
      <x:c r="J8" s="759" t="n">
        <x:f>SUMIFS('Satın Alma'!$F$6:$F$245,'Satın Alma'!$E$6:$E$245,A8,'Satın Alma'!$K$6:$K$245,"Teslim Edildi")</x:f>
        <x:v>15</x:v>
      </x:c>
      <x:c r="K8" s="759" t="n">
        <x:f>SUMIFS('Satışlar'!$G$6:$G$1505,'Satışlar'!$F$6:$F$1505,A8,'Satışlar'!$T$6:$T$1505,"&lt;&gt;İptal")</x:f>
        <x:v>171</x:v>
      </x:c>
      <x:c r="L8" s="759" t="n">
        <x:f>I8+J8-K8</x:f>
        <x:v>0</x:v>
      </x:c>
      <x:c r="M8" s="747" t="n">
        <x:f>L8*F8</x:f>
        <x:v>0</x:v>
      </x:c>
      <x:c r="N8" s="747" t="n">
        <x:f>SUMIFS('Satışlar'!$J$6:$J$1505,'Satışlar'!$F$6:$F$1505,A8)</x:f>
        <x:v>8800.9595</x:v>
      </x:c>
      <x:c r="O8" s="747" t="n">
        <x:f>SUMIFS('Satışlar'!$M$6:$M$1505,'Satışlar'!$F$6:$F$1505,A8)</x:f>
        <x:v>2347.4194999999995</x:v>
      </x:c>
      <x:c r="P8" s="759" t="str">
        <x:f>IF(L8&lt;=0,"TÜKENDİ",IF(L8&lt;H8,"KRİTİK","YETERLİ"))</x:f>
        <x:v>TÜKENDİ</x:v>
      </x:c>
      <x:c r="Q8" s="748" t="n">
        <x:f>IFERROR(N8/SUM($N$6:$N$105),0)</x:f>
        <x:v>0.005216920516231047</x:v>
      </x:c>
      <x:c r="R8" s="759" t="str">
        <x:f>IF(S8&lt;=20,"A",IF(S8&lt;=50,"B","C"))</x:f>
        <x:v>C</x:v>
      </x:c>
      <x:c r="S8" s="749" t="n">
        <x:f>RANK.EQ(N8,$N$6:$N$105,0)</x:f>
        <x:v>83</x:v>
      </x:c>
    </x:row>
    <x:row r="9">
      <x:c r="A9" s="742" t="str">
        <x:v>URN-0004</x:v>
      </x:c>
      <x:c r="B9" s="744" t="str">
        <x:v>Yüzey Temizleyici 004</x:v>
      </x:c>
      <x:c r="C9" s="744" t="str">
        <x:v>Temizlik</x:v>
      </x:c>
      <x:c r="D9" s="744" t="str">
        <x:v>Adet</x:v>
      </x:c>
      <x:c r="E9" s="744" t="str">
        <x:v>TED-004</x:v>
      </x:c>
      <x:c r="F9" s="745" t="n">
        <x:v>58.09</x:v>
      </x:c>
      <x:c r="G9" s="745" t="n">
        <x:v>82.35</x:v>
      </x:c>
      <x:c r="H9" s="744" t="n">
        <x:v>35</x:v>
      </x:c>
      <x:c r="I9" s="744" t="n">
        <x:v>141</x:v>
      </x:c>
      <x:c r="J9" s="759" t="n">
        <x:f>SUMIFS('Satın Alma'!$F$6:$F$245,'Satın Alma'!$E$6:$E$245,A9,'Satın Alma'!$K$6:$K$245,"Teslim Edildi")</x:f>
        <x:v>46</x:v>
      </x:c>
      <x:c r="K9" s="759" t="n">
        <x:f>SUMIFS('Satışlar'!$G$6:$G$1505,'Satışlar'!$F$6:$F$1505,A9,'Satışlar'!$T$6:$T$1505,"&lt;&gt;İptal")</x:f>
        <x:v>187</x:v>
      </x:c>
      <x:c r="L9" s="759" t="n">
        <x:f>I9+J9-K9</x:f>
        <x:v>0</x:v>
      </x:c>
      <x:c r="M9" s="747" t="n">
        <x:f>L9*F9</x:f>
        <x:v>0</x:v>
      </x:c>
      <x:c r="N9" s="747" t="n">
        <x:f>SUMIFS('Satışlar'!$J$6:$J$1505,'Satışlar'!$F$6:$F$1505,A9)</x:f>
        <x:v>14688.965499999998</x:v>
      </x:c>
      <x:c r="O9" s="747" t="n">
        <x:f>SUMIFS('Satışlar'!$M$6:$M$1505,'Satışlar'!$F$6:$F$1505,A9)</x:f>
        <x:v>3826.135499999999</x:v>
      </x:c>
      <x:c r="P9" s="759" t="str">
        <x:f>IF(L9&lt;=0,"TÜKENDİ",IF(L9&lt;H9,"KRİTİK","YETERLİ"))</x:f>
        <x:v>TÜKENDİ</x:v>
      </x:c>
      <x:c r="Q9" s="748" t="n">
        <x:f>IFERROR(N9/SUM($N$6:$N$105),0)</x:f>
        <x:v>0.008707137611434301</x:v>
      </x:c>
      <x:c r="R9" s="759" t="str">
        <x:f>IF(S9&lt;=20,"A",IF(S9&lt;=50,"B","C"))</x:f>
        <x:v>C</x:v>
      </x:c>
      <x:c r="S9" s="749" t="n">
        <x:f>RANK.EQ(N9,$N$6:$N$105,0)</x:f>
        <x:v>51</x:v>
      </x:c>
    </x:row>
    <x:row r="10">
      <x:c r="A10" s="742" t="str">
        <x:v>URN-0005</x:v>
      </x:c>
      <x:c r="B10" s="744" t="str">
        <x:v>Koli 005</x:v>
      </x:c>
      <x:c r="C10" s="744" t="str">
        <x:v>Ambalaj</x:v>
      </x:c>
      <x:c r="D10" s="744" t="str">
        <x:v>Adet</x:v>
      </x:c>
      <x:c r="E10" s="744" t="str">
        <x:v>TED-005</x:v>
      </x:c>
      <x:c r="F10" s="745" t="n">
        <x:v>53.8</x:v>
      </x:c>
      <x:c r="G10" s="745" t="n">
        <x:v>77.87</x:v>
      </x:c>
      <x:c r="H10" s="744" t="n">
        <x:v>55</x:v>
      </x:c>
      <x:c r="I10" s="744" t="n">
        <x:v>43</x:v>
      </x:c>
      <x:c r="J10" s="759" t="n">
        <x:f>SUMIFS('Satın Alma'!$F$6:$F$245,'Satın Alma'!$E$6:$E$245,A10,'Satın Alma'!$K$6:$K$245,"Teslim Edildi")</x:f>
        <x:v>75</x:v>
      </x:c>
      <x:c r="K10" s="759" t="n">
        <x:f>SUMIFS('Satışlar'!$G$6:$G$1505,'Satışlar'!$F$6:$F$1505,A10,'Satışlar'!$T$6:$T$1505,"&lt;&gt;İptal")</x:f>
        <x:v>118</x:v>
      </x:c>
      <x:c r="L10" s="759" t="n">
        <x:f>I10+J10-K10</x:f>
        <x:v>0</x:v>
      </x:c>
      <x:c r="M10" s="747" t="n">
        <x:f>L10*F10</x:f>
        <x:v>0</x:v>
      </x:c>
      <x:c r="N10" s="747" t="n">
        <x:f>SUMIFS('Satışlar'!$J$6:$J$1505,'Satışlar'!$F$6:$F$1505,A10)</x:f>
        <x:v>8657.126</x:v>
      </x:c>
      <x:c r="O10" s="747" t="n">
        <x:f>SUMIFS('Satışlar'!$M$6:$M$1505,'Satışlar'!$F$6:$F$1505,A10)</x:f>
        <x:v>2308.726</x:v>
      </x:c>
      <x:c r="P10" s="759" t="str">
        <x:f>IF(L10&lt;=0,"TÜKENDİ",IF(L10&lt;H10,"KRİTİK","YETERLİ"))</x:f>
        <x:v>TÜKENDİ</x:v>
      </x:c>
      <x:c r="Q10" s="748" t="n">
        <x:f>IFERROR(N10/SUM($N$6:$N$105),0)</x:f>
        <x:v>0.005131660728696367</x:v>
      </x:c>
      <x:c r="R10" s="759" t="str">
        <x:f>IF(S10&lt;=20,"A",IF(S10&lt;=50,"B","C"))</x:f>
        <x:v>C</x:v>
      </x:c>
      <x:c r="S10" s="749" t="n">
        <x:f>RANK.EQ(N10,$N$6:$N$105,0)</x:f>
        <x:v>85</x:v>
      </x:c>
    </x:row>
    <x:row r="11">
      <x:c r="A11" s="742" t="str">
        <x:v>URN-0006</x:v>
      </x:c>
      <x:c r="B11" s="744" t="str">
        <x:v>Çay 006</x:v>
      </x:c>
      <x:c r="C11" s="744" t="str">
        <x:v>Gıda</x:v>
      </x:c>
      <x:c r="D11" s="744" t="str">
        <x:v>Koli</x:v>
      </x:c>
      <x:c r="E11" s="744" t="str">
        <x:v>TED-006</x:v>
      </x:c>
      <x:c r="F11" s="745" t="n">
        <x:v>63.55</x:v>
      </x:c>
      <x:c r="G11" s="745" t="n">
        <x:v>103.5</x:v>
      </x:c>
      <x:c r="H11" s="744" t="n">
        <x:v>41</x:v>
      </x:c>
      <x:c r="I11" s="744" t="n">
        <x:v>198</x:v>
      </x:c>
      <x:c r="J11" s="759" t="n">
        <x:f>SUMIFS('Satın Alma'!$F$6:$F$245,'Satın Alma'!$E$6:$E$245,A11,'Satın Alma'!$K$6:$K$245,"Teslim Edildi")</x:f>
        <x:v>63</x:v>
      </x:c>
      <x:c r="K11" s="759" t="n">
        <x:f>SUMIFS('Satışlar'!$G$6:$G$1505,'Satışlar'!$F$6:$F$1505,A11,'Satışlar'!$T$6:$T$1505,"&lt;&gt;İptal")</x:f>
        <x:v>252</x:v>
      </x:c>
      <x:c r="L11" s="759" t="n">
        <x:f>I11+J11-K11</x:f>
        <x:v>9</x:v>
      </x:c>
      <x:c r="M11" s="747" t="n">
        <x:f>L11*F11</x:f>
        <x:v>571.9499999999999</x:v>
      </x:c>
      <x:c r="N11" s="747" t="n">
        <x:f>SUMIFS('Satışlar'!$J$6:$J$1505,'Satışlar'!$F$6:$F$1505,A11)</x:f>
        <x:v>25003.678500000005</x:v>
      </x:c>
      <x:c r="O11" s="747" t="n">
        <x:f>SUMIFS('Satışlar'!$M$6:$M$1505,'Satışlar'!$F$6:$F$1505,A11)</x:f>
        <x:v>8989.078500000001</x:v>
      </x:c>
      <x:c r="P11" s="759" t="str">
        <x:f>IF(L11&lt;=0,"TÜKENDİ",IF(L11&lt;H11,"KRİTİK","YETERLİ"))</x:f>
        <x:v>KRİTİK</x:v>
      </x:c>
      <x:c r="Q11" s="748" t="n">
        <x:f>IFERROR(N11/SUM($N$6:$N$105),0)</x:f>
        <x:v>0.014821361619479688</x:v>
      </x:c>
      <x:c r="R11" s="759" t="str">
        <x:f>IF(S11&lt;=20,"A",IF(S11&lt;=50,"B","C"))</x:f>
        <x:v>B</x:v>
      </x:c>
      <x:c r="S11" s="749" t="n">
        <x:f>RANK.EQ(N11,$N$6:$N$105,0)</x:f>
        <x:v>21</x:v>
      </x:c>
    </x:row>
    <x:row r="12">
      <x:c r="A12" s="742" t="str">
        <x:v>URN-0007</x:v>
      </x:c>
      <x:c r="B12" s="744" t="str">
        <x:v>Plastik Kasa 007</x:v>
      </x:c>
      <x:c r="C12" s="744" t="str">
        <x:v>Depo</x:v>
      </x:c>
      <x:c r="D12" s="744" t="str">
        <x:v>Kutu</x:v>
      </x:c>
      <x:c r="E12" s="744" t="str">
        <x:v>TED-007</x:v>
      </x:c>
      <x:c r="F12" s="745" t="n">
        <x:v>78.99</x:v>
      </x:c>
      <x:c r="G12" s="745" t="n">
        <x:v>117.1</x:v>
      </x:c>
      <x:c r="H12" s="744" t="n">
        <x:v>59</x:v>
      </x:c>
      <x:c r="I12" s="744" t="n">
        <x:v>156</x:v>
      </x:c>
      <x:c r="J12" s="759" t="n">
        <x:f>SUMIFS('Satın Alma'!$F$6:$F$245,'Satın Alma'!$E$6:$E$245,A12,'Satın Alma'!$K$6:$K$245,"Teslim Edildi")</x:f>
        <x:v>0</x:v>
      </x:c>
      <x:c r="K12" s="759" t="n">
        <x:f>SUMIFS('Satışlar'!$G$6:$G$1505,'Satışlar'!$F$6:$F$1505,A12,'Satışlar'!$T$6:$T$1505,"&lt;&gt;İptal")</x:f>
        <x:v>100</x:v>
      </x:c>
      <x:c r="L12" s="759" t="n">
        <x:f>I12+J12-K12</x:f>
        <x:v>56</x:v>
      </x:c>
      <x:c r="M12" s="747" t="n">
        <x:f>L12*F12</x:f>
        <x:v>4423.44</x:v>
      </x:c>
      <x:c r="N12" s="747" t="n">
        <x:f>SUMIFS('Satışlar'!$J$6:$J$1505,'Satışlar'!$F$6:$F$1505,A12)</x:f>
        <x:v>11737.363</x:v>
      </x:c>
      <x:c r="O12" s="747" t="n">
        <x:f>SUMIFS('Satışlar'!$M$6:$M$1505,'Satışlar'!$F$6:$F$1505,A12)</x:f>
        <x:v>3838.363000000001</x:v>
      </x:c>
      <x:c r="P12" s="759" t="str">
        <x:f>IF(L12&lt;=0,"TÜKENDİ",IF(L12&lt;H12,"KRİTİK","YETERLİ"))</x:f>
        <x:v>KRİTİK</x:v>
      </x:c>
      <x:c r="Q12" s="748" t="n">
        <x:f>IFERROR(N12/SUM($N$6:$N$105),0)</x:f>
        <x:v>0.006957524329154245</x:v>
      </x:c>
      <x:c r="R12" s="759" t="str">
        <x:f>IF(S12&lt;=20,"A",IF(S12&lt;=50,"B","C"))</x:f>
        <x:v>C</x:v>
      </x:c>
      <x:c r="S12" s="749" t="n">
        <x:f>RANK.EQ(N12,$N$6:$N$105,0)</x:f>
        <x:v>66</x:v>
      </x:c>
    </x:row>
    <x:row r="13">
      <x:c r="A13" s="742" t="str">
        <x:v>URN-0008</x:v>
      </x:c>
      <x:c r="B13" s="744" t="str">
        <x:v>Uzatma Kablosu 008</x:v>
      </x:c>
      <x:c r="C13" s="744" t="str">
        <x:v>Teknik</x:v>
      </x:c>
      <x:c r="D13" s="744" t="str">
        <x:v>Adet</x:v>
      </x:c>
      <x:c r="E13" s="744" t="str">
        <x:v>TED-008</x:v>
      </x:c>
      <x:c r="F13" s="745" t="n">
        <x:v>80.54</x:v>
      </x:c>
      <x:c r="G13" s="745" t="n">
        <x:v>124.35</x:v>
      </x:c>
      <x:c r="H13" s="744" t="n">
        <x:v>44</x:v>
      </x:c>
      <x:c r="I13" s="744" t="n">
        <x:v>17</x:v>
      </x:c>
      <x:c r="J13" s="759" t="n">
        <x:f>SUMIFS('Satın Alma'!$F$6:$F$245,'Satın Alma'!$E$6:$E$245,A13,'Satın Alma'!$K$6:$K$245,"Teslim Edildi")</x:f>
        <x:v>107</x:v>
      </x:c>
      <x:c r="K13" s="759" t="n">
        <x:f>SUMIFS('Satışlar'!$G$6:$G$1505,'Satışlar'!$F$6:$F$1505,A13,'Satışlar'!$T$6:$T$1505,"&lt;&gt;İptal")</x:f>
        <x:v>110</x:v>
      </x:c>
      <x:c r="L13" s="759" t="n">
        <x:f>I13+J13-K13</x:f>
        <x:v>14</x:v>
      </x:c>
      <x:c r="M13" s="747" t="n">
        <x:f>L13*F13</x:f>
        <x:v>1127.5600000000002</x:v>
      </x:c>
      <x:c r="N13" s="747" t="n">
        <x:f>SUMIFS('Satışlar'!$J$6:$J$1505,'Satışlar'!$F$6:$F$1505,A13)</x:f>
        <x:v>13187.406500000001</x:v>
      </x:c>
      <x:c r="O13" s="747" t="n">
        <x:f>SUMIFS('Satışlar'!$M$6:$M$1505,'Satışlar'!$F$6:$F$1505,A13)</x:f>
        <x:v>4328.006499999999</x:v>
      </x:c>
      <x:c r="P13" s="759" t="str">
        <x:f>IF(L13&lt;=0,"TÜKENDİ",IF(L13&lt;H13,"KRİTİK","YETERLİ"))</x:f>
        <x:v>KRİTİK</x:v>
      </x:c>
      <x:c r="Q13" s="748" t="n">
        <x:f>IFERROR(N13/SUM($N$6:$N$105),0)</x:f>
        <x:v>0.007817062619789202</x:v>
      </x:c>
      <x:c r="R13" s="759" t="str">
        <x:f>IF(S13&lt;=20,"A",IF(S13&lt;=50,"B","C"))</x:f>
        <x:v>C</x:v>
      </x:c>
      <x:c r="S13" s="749" t="n">
        <x:f>RANK.EQ(N13,$N$6:$N$105,0)</x:f>
        <x:v>57</x:v>
      </x:c>
    </x:row>
    <x:row r="14">
      <x:c r="A14" s="742" t="str">
        <x:v>URN-0009</x:v>
      </x:c>
      <x:c r="B14" s="744" t="str">
        <x:v>Kalem Seti 009</x:v>
      </x:c>
      <x:c r="C14" s="744" t="str">
        <x:v>Kırtasiye</x:v>
      </x:c>
      <x:c r="D14" s="744" t="str">
        <x:v>Paket</x:v>
      </x:c>
      <x:c r="E14" s="744" t="str">
        <x:v>TED-009</x:v>
      </x:c>
      <x:c r="F14" s="745" t="n">
        <x:v>77.33</x:v>
      </x:c>
      <x:c r="G14" s="745" t="n">
        <x:v>109.8</x:v>
      </x:c>
      <x:c r="H14" s="744" t="n">
        <x:v>64</x:v>
      </x:c>
      <x:c r="I14" s="744" t="n">
        <x:v>110</x:v>
      </x:c>
      <x:c r="J14" s="759" t="n">
        <x:f>SUMIFS('Satın Alma'!$F$6:$F$245,'Satın Alma'!$E$6:$E$245,A14,'Satın Alma'!$K$6:$K$245,"Teslim Edildi")</x:f>
        <x:v>25</x:v>
      </x:c>
      <x:c r="K14" s="759" t="n">
        <x:f>SUMIFS('Satışlar'!$G$6:$G$1505,'Satışlar'!$F$6:$F$1505,A14,'Satışlar'!$T$6:$T$1505,"&lt;&gt;İptal")</x:f>
        <x:v>106</x:v>
      </x:c>
      <x:c r="L14" s="759" t="n">
        <x:f>I14+J14-K14</x:f>
        <x:v>29</x:v>
      </x:c>
      <x:c r="M14" s="747" t="n">
        <x:f>L14*F14</x:f>
        <x:v>2242.57</x:v>
      </x:c>
      <x:c r="N14" s="747" t="n">
        <x:f>SUMIFS('Satışlar'!$J$6:$J$1505,'Satışlar'!$F$6:$F$1505,A14)</x:f>
        <x:v>11084.8</x:v>
      </x:c>
      <x:c r="O14" s="747" t="n">
        <x:f>SUMIFS('Satışlar'!$M$6:$M$1505,'Satışlar'!$F$6:$F$1505,A14)</x:f>
        <x:v>2887.82</x:v>
      </x:c>
      <x:c r="P14" s="759" t="str">
        <x:f>IF(L14&lt;=0,"TÜKENDİ",IF(L14&lt;H14,"KRİTİK","YETERLİ"))</x:f>
        <x:v>KRİTİK</x:v>
      </x:c>
      <x:c r="Q14" s="748" t="n">
        <x:f>IFERROR(N14/SUM($N$6:$N$105),0)</x:f>
        <x:v>0.0065707063574509</x:v>
      </x:c>
      <x:c r="R14" s="759" t="str">
        <x:f>IF(S14&lt;=20,"A",IF(S14&lt;=50,"B","C"))</x:f>
        <x:v>C</x:v>
      </x:c>
      <x:c r="S14" s="749" t="n">
        <x:f>RANK.EQ(N14,$N$6:$N$105,0)</x:f>
        <x:v>70</x:v>
      </x:c>
    </x:row>
    <x:row r="15">
      <x:c r="A15" s="742" t="str">
        <x:v>URN-0010</x:v>
      </x:c>
      <x:c r="B15" s="744" t="str">
        <x:v>Masa Düzenleyici 010</x:v>
      </x:c>
      <x:c r="C15" s="744" t="str">
        <x:v>Ofis</x:v>
      </x:c>
      <x:c r="D15" s="744" t="str">
        <x:v>Adet</x:v>
      </x:c>
      <x:c r="E15" s="744" t="str">
        <x:v>TED-010</x:v>
      </x:c>
      <x:c r="F15" s="745" t="n">
        <x:v>89.16</x:v>
      </x:c>
      <x:c r="G15" s="745" t="n">
        <x:v>121.11</x:v>
      </x:c>
      <x:c r="H15" s="744" t="n">
        <x:v>23</x:v>
      </x:c>
      <x:c r="I15" s="744" t="n">
        <x:v>87</x:v>
      </x:c>
      <x:c r="J15" s="759" t="n">
        <x:f>SUMIFS('Satın Alma'!$F$6:$F$245,'Satın Alma'!$E$6:$E$245,A15,'Satın Alma'!$K$6:$K$245,"Teslim Edildi")</x:f>
        <x:v>30</x:v>
      </x:c>
      <x:c r="K15" s="759" t="n">
        <x:f>SUMIFS('Satışlar'!$G$6:$G$1505,'Satışlar'!$F$6:$F$1505,A15,'Satışlar'!$T$6:$T$1505,"&lt;&gt;İptal")</x:f>
        <x:v>104</x:v>
      </x:c>
      <x:c r="L15" s="759" t="n">
        <x:f>I15+J15-K15</x:f>
        <x:v>13</x:v>
      </x:c>
      <x:c r="M15" s="747" t="n">
        <x:f>L15*F15</x:f>
        <x:v>1159.08</x:v>
      </x:c>
      <x:c r="N15" s="747" t="n">
        <x:f>SUMIFS('Satışlar'!$J$6:$J$1505,'Satışlar'!$F$6:$F$1505,A15)</x:f>
        <x:v>11989.710500000001</x:v>
      </x:c>
      <x:c r="O15" s="747" t="n">
        <x:f>SUMIFS('Satışlar'!$M$6:$M$1505,'Satışlar'!$F$6:$F$1505,A15)</x:f>
        <x:v>2717.0705</x:v>
      </x:c>
      <x:c r="P15" s="759" t="str">
        <x:f>IF(L15&lt;=0,"TÜKENDİ",IF(L15&lt;H15,"KRİTİK","YETERLİ"))</x:f>
        <x:v>KRİTİK</x:v>
      </x:c>
      <x:c r="Q15" s="748" t="n">
        <x:f>IFERROR(N15/SUM($N$6:$N$105),0)</x:f>
        <x:v>0.007107107661513589</x:v>
      </x:c>
      <x:c r="R15" s="759" t="str">
        <x:f>IF(S15&lt;=20,"A",IF(S15&lt;=50,"B","C"))</x:f>
        <x:v>C</x:v>
      </x:c>
      <x:c r="S15" s="749" t="n">
        <x:f>RANK.EQ(N15,$N$6:$N$105,0)</x:f>
        <x:v>65</x:v>
      </x:c>
    </x:row>
    <x:row r="16">
      <x:c r="A16" s="742" t="str">
        <x:v>URN-0011</x:v>
      </x:c>
      <x:c r="B16" s="744" t="str">
        <x:v>Mouse 011</x:v>
      </x:c>
      <x:c r="C16" s="744" t="str">
        <x:v>Elektronik</x:v>
      </x:c>
      <x:c r="D16" s="744" t="str">
        <x:v>Adet</x:v>
      </x:c>
      <x:c r="E16" s="744" t="str">
        <x:v>TED-011</x:v>
      </x:c>
      <x:c r="F16" s="745" t="n">
        <x:v>114.63</x:v>
      </x:c>
      <x:c r="G16" s="745" t="n">
        <x:v>173.79</x:v>
      </x:c>
      <x:c r="H16" s="744" t="n">
        <x:v>21</x:v>
      </x:c>
      <x:c r="I16" s="744" t="n">
        <x:v>17</x:v>
      </x:c>
      <x:c r="J16" s="759" t="n">
        <x:f>SUMIFS('Satın Alma'!$F$6:$F$245,'Satın Alma'!$E$6:$E$245,A16,'Satın Alma'!$K$6:$K$245,"Teslim Edildi")</x:f>
        <x:v>109</x:v>
      </x:c>
      <x:c r="K16" s="759" t="n">
        <x:f>SUMIFS('Satışlar'!$G$6:$G$1505,'Satışlar'!$F$6:$F$1505,A16,'Satışlar'!$T$6:$T$1505,"&lt;&gt;İptal")</x:f>
        <x:v>118</x:v>
      </x:c>
      <x:c r="L16" s="759" t="n">
        <x:f>I16+J16-K16</x:f>
        <x:v>8</x:v>
      </x:c>
      <x:c r="M16" s="747" t="n">
        <x:f>L16*F16</x:f>
        <x:v>917.04</x:v>
      </x:c>
      <x:c r="N16" s="747" t="n">
        <x:f>SUMIFS('Satışlar'!$J$6:$J$1505,'Satışlar'!$F$6:$F$1505,A16)</x:f>
        <x:v>18941.318000000003</x:v>
      </x:c>
      <x:c r="O16" s="747" t="n">
        <x:f>SUMIFS('Satışlar'!$M$6:$M$1505,'Satışlar'!$F$6:$F$1505,A16)</x:f>
        <x:v>5414.978000000001</x:v>
      </x:c>
      <x:c r="P16" s="759" t="str">
        <x:f>IF(L16&lt;=0,"TÜKENDİ",IF(L16&lt;H16,"KRİTİK","YETERLİ"))</x:f>
        <x:v>KRİTİK</x:v>
      </x:c>
      <x:c r="Q16" s="748" t="n">
        <x:f>IFERROR(N16/SUM($N$6:$N$105),0)</x:f>
        <x:v>0.0112277928876569</x:v>
      </x:c>
      <x:c r="R16" s="759" t="str">
        <x:f>IF(S16&lt;=20,"A",IF(S16&lt;=50,"B","C"))</x:f>
        <x:v>B</x:v>
      </x:c>
      <x:c r="S16" s="749" t="n">
        <x:f>RANK.EQ(N16,$N$6:$N$105,0)</x:f>
        <x:v>39</x:v>
      </x:c>
    </x:row>
    <x:row r="17">
      <x:c r="A17" s="742" t="str">
        <x:v>URN-0012</x:v>
      </x:c>
      <x:c r="B17" s="744" t="str">
        <x:v>Kâğıt Havlu 012</x:v>
      </x:c>
      <x:c r="C17" s="744" t="str">
        <x:v>Temizlik</x:v>
      </x:c>
      <x:c r="D17" s="744" t="str">
        <x:v>Kutu</x:v>
      </x:c>
      <x:c r="E17" s="744" t="str">
        <x:v>TED-012</x:v>
      </x:c>
      <x:c r="F17" s="745" t="n">
        <x:v>110.79</x:v>
      </x:c>
      <x:c r="G17" s="745" t="n">
        <x:v>177.05</x:v>
      </x:c>
      <x:c r="H17" s="744" t="n">
        <x:v>27</x:v>
      </x:c>
      <x:c r="I17" s="744" t="n">
        <x:v>0</x:v>
      </x:c>
      <x:c r="J17" s="759" t="n">
        <x:f>SUMIFS('Satın Alma'!$F$6:$F$245,'Satın Alma'!$E$6:$E$245,A17,'Satın Alma'!$K$6:$K$245,"Teslim Edildi")</x:f>
        <x:v>248</x:v>
      </x:c>
      <x:c r="K17" s="759" t="n">
        <x:f>SUMIFS('Satışlar'!$G$6:$G$1505,'Satışlar'!$F$6:$F$1505,A17,'Satışlar'!$T$6:$T$1505,"&lt;&gt;İptal")</x:f>
        <x:v>118</x:v>
      </x:c>
      <x:c r="L17" s="759" t="n">
        <x:f>I17+J17-K17</x:f>
        <x:v>130</x:v>
      </x:c>
      <x:c r="M17" s="747" t="n">
        <x:f>L17*F17</x:f>
        <x:v>14402.7</x:v>
      </x:c>
      <x:c r="N17" s="747" t="n">
        <x:f>SUMIFS('Satışlar'!$J$6:$J$1505,'Satışlar'!$F$6:$F$1505,A17)</x:f>
        <x:v>19475.117000000006</x:v>
      </x:c>
      <x:c r="O17" s="747" t="n">
        <x:f>SUMIFS('Satışlar'!$M$6:$M$1505,'Satışlar'!$F$6:$F$1505,A17)</x:f>
        <x:v>6401.896999999999</x:v>
      </x:c>
      <x:c r="P17" s="759" t="str">
        <x:f>IF(L17&lt;=0,"TÜKENDİ",IF(L17&lt;H17,"KRİTİK","YETERLİ"))</x:f>
        <x:v>YETERLİ</x:v>
      </x:c>
      <x:c r="Q17" s="748" t="n">
        <x:f>IFERROR(N17/SUM($N$6:$N$105),0)</x:f>
        <x:v>0.011544211450274264</x:v>
      </x:c>
      <x:c r="R17" s="759" t="str">
        <x:f>IF(S17&lt;=20,"A",IF(S17&lt;=50,"B","C"))</x:f>
        <x:v>B</x:v>
      </x:c>
      <x:c r="S17" s="749" t="n">
        <x:f>RANK.EQ(N17,$N$6:$N$105,0)</x:f>
        <x:v>34</x:v>
      </x:c>
    </x:row>
    <x:row r="18">
      <x:c r="A18" s="742" t="str">
        <x:v>URN-0013</x:v>
      </x:c>
      <x:c r="B18" s="744" t="str">
        <x:v>Balonlu Naylon 013</x:v>
      </x:c>
      <x:c r="C18" s="744" t="str">
        <x:v>Ambalaj</x:v>
      </x:c>
      <x:c r="D18" s="744" t="str">
        <x:v>Kutu</x:v>
      </x:c>
      <x:c r="E18" s="744" t="str">
        <x:v>TED-013</x:v>
      </x:c>
      <x:c r="F18" s="745" t="n">
        <x:v>115.98</x:v>
      </x:c>
      <x:c r="G18" s="745" t="n">
        <x:v>177.55</x:v>
      </x:c>
      <x:c r="H18" s="744" t="n">
        <x:v>42</x:v>
      </x:c>
      <x:c r="I18" s="744" t="n">
        <x:v>91</x:v>
      </x:c>
      <x:c r="J18" s="759" t="n">
        <x:f>SUMIFS('Satın Alma'!$F$6:$F$245,'Satın Alma'!$E$6:$E$245,A18,'Satın Alma'!$K$6:$K$245,"Teslim Edildi")</x:f>
        <x:v>158</x:v>
      </x:c>
      <x:c r="K18" s="759" t="n">
        <x:f>SUMIFS('Satışlar'!$G$6:$G$1505,'Satışlar'!$F$6:$F$1505,A18,'Satışlar'!$T$6:$T$1505,"&lt;&gt;İptal")</x:f>
        <x:v>246</x:v>
      </x:c>
      <x:c r="L18" s="759" t="n">
        <x:f>I18+J18-K18</x:f>
        <x:v>3</x:v>
      </x:c>
      <x:c r="M18" s="747" t="n">
        <x:f>L18*F18</x:f>
        <x:v>347.94</x:v>
      </x:c>
      <x:c r="N18" s="747" t="n">
        <x:f>SUMIFS('Satışlar'!$J$6:$J$1505,'Satışlar'!$F$6:$F$1505,A18)</x:f>
        <x:v>41473.80950000001</x:v>
      </x:c>
      <x:c r="O18" s="747" t="n">
        <x:f>SUMIFS('Satışlar'!$M$6:$M$1505,'Satışlar'!$F$6:$F$1505,A18)</x:f>
        <x:v>12942.7295</x:v>
      </x:c>
      <x:c r="P18" s="759" t="str">
        <x:f>IF(L18&lt;=0,"TÜKENDİ",IF(L18&lt;H18,"KRİTİK","YETERLİ"))</x:f>
        <x:v>KRİTİK</x:v>
      </x:c>
      <x:c r="Q18" s="748" t="n">
        <x:f>IFERROR(N18/SUM($N$6:$N$105),0)</x:f>
        <x:v>0.024584315797250077</x:v>
      </x:c>
      <x:c r="R18" s="759" t="str">
        <x:f>IF(S18&lt;=20,"A",IF(S18&lt;=50,"B","C"))</x:f>
        <x:v>A</x:v>
      </x:c>
      <x:c r="S18" s="749" t="n">
        <x:f>RANK.EQ(N18,$N$6:$N$105,0)</x:f>
        <x:v>2</x:v>
      </x:c>
    </x:row>
    <x:row r="19">
      <x:c r="A19" s="742" t="str">
        <x:v>URN-0014</x:v>
      </x:c>
      <x:c r="B19" s="744" t="str">
        <x:v>Kahve 014</x:v>
      </x:c>
      <x:c r="C19" s="744" t="str">
        <x:v>Gıda</x:v>
      </x:c>
      <x:c r="D19" s="744" t="str">
        <x:v>Koli</x:v>
      </x:c>
      <x:c r="E19" s="744" t="str">
        <x:v>TED-014</x:v>
      </x:c>
      <x:c r="F19" s="745" t="n">
        <x:v>128.81</x:v>
      </x:c>
      <x:c r="G19" s="745" t="n">
        <x:v>189.29</x:v>
      </x:c>
      <x:c r="H19" s="744" t="n">
        <x:v>59</x:v>
      </x:c>
      <x:c r="I19" s="744" t="n">
        <x:v>62</x:v>
      </x:c>
      <x:c r="J19" s="759" t="n">
        <x:f>SUMIFS('Satın Alma'!$F$6:$F$245,'Satın Alma'!$E$6:$E$245,A19,'Satın Alma'!$K$6:$K$245,"Teslim Edildi")</x:f>
        <x:v>138</x:v>
      </x:c>
      <x:c r="K19" s="759" t="n">
        <x:f>SUMIFS('Satışlar'!$G$6:$G$1505,'Satışlar'!$F$6:$F$1505,A19,'Satışlar'!$T$6:$T$1505,"&lt;&gt;İptal")</x:f>
        <x:v>143</x:v>
      </x:c>
      <x:c r="L19" s="759" t="n">
        <x:f>I19+J19-K19</x:f>
        <x:v>57</x:v>
      </x:c>
      <x:c r="M19" s="747" t="n">
        <x:f>L19*F19</x:f>
        <x:v>7342.17</x:v>
      </x:c>
      <x:c r="N19" s="747" t="n">
        <x:f>SUMIFS('Satışlar'!$J$6:$J$1505,'Satışlar'!$F$6:$F$1505,A19)</x:f>
        <x:v>26121.249999999996</x:v>
      </x:c>
      <x:c r="O19" s="747" t="n">
        <x:f>SUMIFS('Satışlar'!$M$6:$M$1505,'Satışlar'!$F$6:$F$1505,A19)</x:f>
        <x:v>7701.42</x:v>
      </x:c>
      <x:c r="P19" s="759" t="str">
        <x:f>IF(L19&lt;=0,"TÜKENDİ",IF(L19&lt;H19,"KRİTİK","YETERLİ"))</x:f>
        <x:v>KRİTİK</x:v>
      </x:c>
      <x:c r="Q19" s="748" t="n">
        <x:f>IFERROR(N19/SUM($N$6:$N$105),0)</x:f>
        <x:v>0.015483821398632752</x:v>
      </x:c>
      <x:c r="R19" s="759" t="str">
        <x:f>IF(S19&lt;=20,"A",IF(S19&lt;=50,"B","C"))</x:f>
        <x:v>A</x:v>
      </x:c>
      <x:c r="S19" s="749" t="n">
        <x:f>RANK.EQ(N19,$N$6:$N$105,0)</x:f>
        <x:v>20</x:v>
      </x:c>
    </x:row>
    <x:row r="20">
      <x:c r="A20" s="742" t="str">
        <x:v>URN-0015</x:v>
      </x:c>
      <x:c r="B20" s="744" t="str">
        <x:v>Raf Etiketi 015</x:v>
      </x:c>
      <x:c r="C20" s="744" t="str">
        <x:v>Depo</x:v>
      </x:c>
      <x:c r="D20" s="744" t="str">
        <x:v>Kutu</x:v>
      </x:c>
      <x:c r="E20" s="744" t="str">
        <x:v>TED-015</x:v>
      </x:c>
      <x:c r="F20" s="745" t="n">
        <x:v>137.27</x:v>
      </x:c>
      <x:c r="G20" s="745" t="n">
        <x:v>222.97</x:v>
      </x:c>
      <x:c r="H20" s="744" t="n">
        <x:v>57</x:v>
      </x:c>
      <x:c r="I20" s="744" t="n">
        <x:v>152</x:v>
      </x:c>
      <x:c r="J20" s="759" t="n">
        <x:f>SUMIFS('Satın Alma'!$F$6:$F$245,'Satın Alma'!$E$6:$E$245,A20,'Satın Alma'!$K$6:$K$245,"Teslim Edildi")</x:f>
        <x:v>0</x:v>
      </x:c>
      <x:c r="K20" s="759" t="n">
        <x:f>SUMIFS('Satışlar'!$G$6:$G$1505,'Satışlar'!$F$6:$F$1505,A20,'Satışlar'!$T$6:$T$1505,"&lt;&gt;İptal")</x:f>
        <x:v>133</x:v>
      </x:c>
      <x:c r="L20" s="759" t="n">
        <x:f>I20+J20-K20</x:f>
        <x:v>19</x:v>
      </x:c>
      <x:c r="M20" s="747" t="n">
        <x:f>L20*F20</x:f>
        <x:v>2608.13</x:v>
      </x:c>
      <x:c r="N20" s="747" t="n">
        <x:f>SUMIFS('Satışlar'!$J$6:$J$1505,'Satışlar'!$F$6:$F$1505,A20)</x:f>
        <x:v>28866.209500000004</x:v>
      </x:c>
      <x:c r="O20" s="747" t="n">
        <x:f>SUMIFS('Satışlar'!$M$6:$M$1505,'Satışlar'!$F$6:$F$1505,A20)</x:f>
        <x:v>10609.299499999997</x:v>
      </x:c>
      <x:c r="P20" s="759" t="str">
        <x:f>IF(L20&lt;=0,"TÜKENDİ",IF(L20&lt;H20,"KRİTİK","YETERLİ"))</x:f>
        <x:v>KRİTİK</x:v>
      </x:c>
      <x:c r="Q20" s="748" t="n">
        <x:f>IFERROR(N20/SUM($N$6:$N$105),0)</x:f>
        <x:v>0.017110943479102882</x:v>
      </x:c>
      <x:c r="R20" s="759" t="str">
        <x:f>IF(S20&lt;=20,"A",IF(S20&lt;=50,"B","C"))</x:f>
        <x:v>A</x:v>
      </x:c>
      <x:c r="S20" s="749" t="n">
        <x:f>RANK.EQ(N20,$N$6:$N$105,0)</x:f>
        <x:v>14</x:v>
      </x:c>
    </x:row>
    <x:row r="21">
      <x:c r="A21" s="742" t="str">
        <x:v>URN-0016</x:v>
      </x:c>
      <x:c r="B21" s="744" t="str">
        <x:v>Pil 016</x:v>
      </x:c>
      <x:c r="C21" s="744" t="str">
        <x:v>Teknik</x:v>
      </x:c>
      <x:c r="D21" s="744" t="str">
        <x:v>Koli</x:v>
      </x:c>
      <x:c r="E21" s="744" t="str">
        <x:v>TED-016</x:v>
      </x:c>
      <x:c r="F21" s="745" t="n">
        <x:v>148.48</x:v>
      </x:c>
      <x:c r="G21" s="745" t="n">
        <x:v>212.43</x:v>
      </x:c>
      <x:c r="H21" s="744" t="n">
        <x:v>51</x:v>
      </x:c>
      <x:c r="I21" s="744" t="n">
        <x:v>48</x:v>
      </x:c>
      <x:c r="J21" s="759" t="n">
        <x:f>SUMIFS('Satın Alma'!$F$6:$F$245,'Satın Alma'!$E$6:$E$245,A21,'Satın Alma'!$K$6:$K$245,"Teslim Edildi")</x:f>
        <x:v>110</x:v>
      </x:c>
      <x:c r="K21" s="759" t="n">
        <x:f>SUMIFS('Satışlar'!$G$6:$G$1505,'Satışlar'!$F$6:$F$1505,A21,'Satışlar'!$T$6:$T$1505,"&lt;&gt;İptal")</x:f>
        <x:v>99</x:v>
      </x:c>
      <x:c r="L21" s="759" t="n">
        <x:f>I21+J21-K21</x:f>
        <x:v>59</x:v>
      </x:c>
      <x:c r="M21" s="747" t="n">
        <x:f>L21*F21</x:f>
        <x:v>8760.32</x:v>
      </x:c>
      <x:c r="N21" s="747" t="n">
        <x:f>SUMIFS('Satışlar'!$J$6:$J$1505,'Satışlar'!$F$6:$F$1505,A21)</x:f>
        <x:v>19974.2735</x:v>
      </x:c>
      <x:c r="O21" s="747" t="n">
        <x:f>SUMIFS('Satışlar'!$M$6:$M$1505,'Satışlar'!$F$6:$F$1505,A21)</x:f>
        <x:v>5274.753500000001</x:v>
      </x:c>
      <x:c r="P21" s="759" t="str">
        <x:f>IF(L21&lt;=0,"TÜKENDİ",IF(L21&lt;H21,"KRİTİK","YETERLİ"))</x:f>
        <x:v>YETERLİ</x:v>
      </x:c>
      <x:c r="Q21" s="748" t="n">
        <x:f>IFERROR(N21/SUM($N$6:$N$105),0)</x:f>
        <x:v>0.011840095073606475</x:v>
      </x:c>
      <x:c r="R21" s="759" t="str">
        <x:f>IF(S21&lt;=20,"A",IF(S21&lt;=50,"B","C"))</x:f>
        <x:v>B</x:v>
      </x:c>
      <x:c r="S21" s="749" t="n">
        <x:f>RANK.EQ(N21,$N$6:$N$105,0)</x:f>
        <x:v>32</x:v>
      </x:c>
    </x:row>
    <x:row r="22">
      <x:c r="A22" s="742" t="str">
        <x:v>URN-0017</x:v>
      </x:c>
      <x:c r="B22" s="744" t="str">
        <x:v>Dosya 017</x:v>
      </x:c>
      <x:c r="C22" s="744" t="str">
        <x:v>Kırtasiye</x:v>
      </x:c>
      <x:c r="D22" s="744" t="str">
        <x:v>Adet</x:v>
      </x:c>
      <x:c r="E22" s="744" t="str">
        <x:v>TED-017</x:v>
      </x:c>
      <x:c r="F22" s="745" t="n">
        <x:v>150.76</x:v>
      </x:c>
      <x:c r="G22" s="745" t="n">
        <x:v>230.16</x:v>
      </x:c>
      <x:c r="H22" s="744" t="n">
        <x:v>31</x:v>
      </x:c>
      <x:c r="I22" s="744" t="n">
        <x:v>123</x:v>
      </x:c>
      <x:c r="J22" s="759" t="n">
        <x:f>SUMIFS('Satın Alma'!$F$6:$F$245,'Satın Alma'!$E$6:$E$245,A22,'Satın Alma'!$K$6:$K$245,"Teslim Edildi")</x:f>
        <x:v>56</x:v>
      </x:c>
      <x:c r="K22" s="759" t="n">
        <x:f>SUMIFS('Satışlar'!$G$6:$G$1505,'Satışlar'!$F$6:$F$1505,A22,'Satışlar'!$T$6:$T$1505,"&lt;&gt;İptal")</x:f>
        <x:v>142</x:v>
      </x:c>
      <x:c r="L22" s="759" t="n">
        <x:f>I22+J22-K22</x:f>
        <x:v>37</x:v>
      </x:c>
      <x:c r="M22" s="747" t="n">
        <x:f>L22*F22</x:f>
        <x:v>5578.12</x:v>
      </x:c>
      <x:c r="N22" s="747" t="n">
        <x:f>SUMIFS('Satışlar'!$J$6:$J$1505,'Satışlar'!$F$6:$F$1505,A22)</x:f>
        <x:v>31647.0945</x:v>
      </x:c>
      <x:c r="O22" s="747" t="n">
        <x:f>SUMIFS('Satışlar'!$M$6:$M$1505,'Satışlar'!$F$6:$F$1505,A22)</x:f>
        <x:v>10239.174500000001</x:v>
      </x:c>
      <x:c r="P22" s="759" t="str">
        <x:f>IF(L22&lt;=0,"TÜKENDİ",IF(L22&lt;H22,"KRİTİK","YETERLİ"))</x:f>
        <x:v>YETERLİ</x:v>
      </x:c>
      <x:c r="Q22" s="748" t="n">
        <x:f>IFERROR(N22/SUM($N$6:$N$105),0)</x:f>
        <x:v>0.018759361019233495</x:v>
      </x:c>
      <x:c r="R22" s="759" t="str">
        <x:f>IF(S22&lt;=20,"A",IF(S22&lt;=50,"B","C"))</x:f>
        <x:v>A</x:v>
      </x:c>
      <x:c r="S22" s="749" t="n">
        <x:f>RANK.EQ(N22,$N$6:$N$105,0)</x:f>
        <x:v>6</x:v>
      </x:c>
    </x:row>
    <x:row r="23">
      <x:c r="A23" s="742" t="str">
        <x:v>URN-0018</x:v>
      </x:c>
      <x:c r="B23" s="744" t="str">
        <x:v>Evrak Rafı 018</x:v>
      </x:c>
      <x:c r="C23" s="744" t="str">
        <x:v>Ofis</x:v>
      </x:c>
      <x:c r="D23" s="744" t="str">
        <x:v>Koli</x:v>
      </x:c>
      <x:c r="E23" s="744" t="str">
        <x:v>TED-018</x:v>
      </x:c>
      <x:c r="F23" s="745" t="n">
        <x:v>19.94</x:v>
      </x:c>
      <x:c r="G23" s="745" t="n">
        <x:v>31.58</x:v>
      </x:c>
      <x:c r="H23" s="744" t="n">
        <x:v>27</x:v>
      </x:c>
      <x:c r="I23" s="744" t="n">
        <x:v>75</x:v>
      </x:c>
      <x:c r="J23" s="759" t="n">
        <x:f>SUMIFS('Satın Alma'!$F$6:$F$245,'Satın Alma'!$E$6:$E$245,A23,'Satın Alma'!$K$6:$K$245,"Teslim Edildi")</x:f>
        <x:v>70</x:v>
      </x:c>
      <x:c r="K23" s="759" t="n">
        <x:f>SUMIFS('Satışlar'!$G$6:$G$1505,'Satışlar'!$F$6:$F$1505,A23,'Satışlar'!$T$6:$T$1505,"&lt;&gt;İptal")</x:f>
        <x:v>117</x:v>
      </x:c>
      <x:c r="L23" s="759" t="n">
        <x:f>I23+J23-K23</x:f>
        <x:v>28</x:v>
      </x:c>
      <x:c r="M23" s="747" t="n">
        <x:f>L23*F23</x:f>
        <x:v>558.32</x:v>
      </x:c>
      <x:c r="N23" s="747" t="n">
        <x:f>SUMIFS('Satışlar'!$J$6:$J$1505,'Satışlar'!$F$6:$F$1505,A23)</x:f>
        <x:v>3422.9959999999996</x:v>
      </x:c>
      <x:c r="O23" s="747" t="n">
        <x:f>SUMIFS('Satışlar'!$M$6:$M$1505,'Satışlar'!$F$6:$F$1505,A23)</x:f>
        <x:v>1090.0159999999996</x:v>
      </x:c>
      <x:c r="P23" s="759" t="str">
        <x:f>IF(L23&lt;=0,"TÜKENDİ",IF(L23&lt;H23,"KRİTİK","YETERLİ"))</x:f>
        <x:v>YETERLİ</x:v>
      </x:c>
      <x:c r="Q23" s="748" t="n">
        <x:f>IFERROR(N23/SUM($N$6:$N$105),0)</x:f>
        <x:v>0.0020290399085891495</x:v>
      </x:c>
      <x:c r="R23" s="759" t="str">
        <x:f>IF(S23&lt;=20,"A",IF(S23&lt;=50,"B","C"))</x:f>
        <x:v>C</x:v>
      </x:c>
      <x:c r="S23" s="749" t="n">
        <x:f>RANK.EQ(N23,$N$6:$N$105,0)</x:f>
        <x:v>99</x:v>
      </x:c>
    </x:row>
    <x:row r="24">
      <x:c r="A24" s="742" t="str">
        <x:v>URN-0019</x:v>
      </x:c>
      <x:c r="B24" s="744" t="str">
        <x:v>USB Bellek 019</x:v>
      </x:c>
      <x:c r="C24" s="744" t="str">
        <x:v>Elektronik</x:v>
      </x:c>
      <x:c r="D24" s="744" t="str">
        <x:v>Adet</x:v>
      </x:c>
      <x:c r="E24" s="744" t="str">
        <x:v>TED-019</x:v>
      </x:c>
      <x:c r="F24" s="745" t="n">
        <x:v>44</x:v>
      </x:c>
      <x:c r="G24" s="745" t="n">
        <x:v>65.1</x:v>
      </x:c>
      <x:c r="H24" s="744" t="n">
        <x:v>58</x:v>
      </x:c>
      <x:c r="I24" s="744" t="n">
        <x:v>207</x:v>
      </x:c>
      <x:c r="J24" s="759" t="n">
        <x:f>SUMIFS('Satın Alma'!$F$6:$F$245,'Satın Alma'!$E$6:$E$245,A24,'Satın Alma'!$K$6:$K$245,"Teslim Edildi")</x:f>
        <x:v>40</x:v>
      </x:c>
      <x:c r="K24" s="759" t="n">
        <x:f>SUMIFS('Satışlar'!$G$6:$G$1505,'Satışlar'!$F$6:$F$1505,A24,'Satışlar'!$T$6:$T$1505,"&lt;&gt;İptal")</x:f>
        <x:v>175</x:v>
      </x:c>
      <x:c r="L24" s="759" t="n">
        <x:f>I24+J24-K24</x:f>
        <x:v>72</x:v>
      </x:c>
      <x:c r="M24" s="747" t="n">
        <x:f>L24*F24</x:f>
        <x:v>3168</x:v>
      </x:c>
      <x:c r="N24" s="747" t="n">
        <x:f>SUMIFS('Satışlar'!$J$6:$J$1505,'Satışlar'!$F$6:$F$1505,A24)</x:f>
        <x:v>10839.416500000001</x:v>
      </x:c>
      <x:c r="O24" s="747" t="n">
        <x:f>SUMIFS('Satışlar'!$M$6:$M$1505,'Satışlar'!$F$6:$F$1505,A24)</x:f>
        <x:v>3139.4164999999994</x:v>
      </x:c>
      <x:c r="P24" s="759" t="str">
        <x:f>IF(L24&lt;=0,"TÜKENDİ",IF(L24&lt;H24,"KRİTİK","YETERLİ"))</x:f>
        <x:v>YETERLİ</x:v>
      </x:c>
      <x:c r="Q24" s="748" t="n">
        <x:f>IFERROR(N24/SUM($N$6:$N$105),0)</x:f>
        <x:v>0.006425251056185786</x:v>
      </x:c>
      <x:c r="R24" s="759" t="str">
        <x:f>IF(S24&lt;=20,"A",IF(S24&lt;=50,"B","C"))</x:f>
        <x:v>C</x:v>
      </x:c>
      <x:c r="S24" s="749" t="n">
        <x:f>RANK.EQ(N24,$N$6:$N$105,0)</x:f>
        <x:v>71</x:v>
      </x:c>
    </x:row>
    <x:row r="25">
      <x:c r="A25" s="742" t="str">
        <x:v>URN-0020</x:v>
      </x:c>
      <x:c r="B25" s="744" t="str">
        <x:v>Çöp Poşeti 020</x:v>
      </x:c>
      <x:c r="C25" s="744" t="str">
        <x:v>Temizlik</x:v>
      </x:c>
      <x:c r="D25" s="744" t="str">
        <x:v>Koli</x:v>
      </x:c>
      <x:c r="E25" s="744" t="str">
        <x:v>TED-020</x:v>
      </x:c>
      <x:c r="F25" s="745" t="n">
        <x:v>54.4</x:v>
      </x:c>
      <x:c r="G25" s="745" t="n">
        <x:v>81</x:v>
      </x:c>
      <x:c r="H25" s="744" t="n">
        <x:v>66</x:v>
      </x:c>
      <x:c r="I25" s="744" t="n">
        <x:v>213</x:v>
      </x:c>
      <x:c r="J25" s="759" t="n">
        <x:f>SUMIFS('Satın Alma'!$F$6:$F$245,'Satın Alma'!$E$6:$E$245,A25,'Satın Alma'!$K$6:$K$245,"Teslim Edildi")</x:f>
        <x:v>47</x:v>
      </x:c>
      <x:c r="K25" s="759" t="n">
        <x:f>SUMIFS('Satışlar'!$G$6:$G$1505,'Satışlar'!$F$6:$F$1505,A25,'Satışlar'!$T$6:$T$1505,"&lt;&gt;İptal")</x:f>
        <x:v>171</x:v>
      </x:c>
      <x:c r="L25" s="759" t="n">
        <x:f>I25+J25-K25</x:f>
        <x:v>89</x:v>
      </x:c>
      <x:c r="M25" s="747" t="n">
        <x:f>L25*F25</x:f>
        <x:v>4841.599999999999</x:v>
      </x:c>
      <x:c r="N25" s="747" t="n">
        <x:f>SUMIFS('Satışlar'!$J$6:$J$1505,'Satışlar'!$F$6:$F$1505,A25)</x:f>
        <x:v>13274.7395</x:v>
      </x:c>
      <x:c r="O25" s="747" t="n">
        <x:f>SUMIFS('Satışlar'!$M$6:$M$1505,'Satışlar'!$F$6:$F$1505,A25)</x:f>
        <x:v>3972.3394999999996</x:v>
      </x:c>
      <x:c r="P25" s="759" t="str">
        <x:f>IF(L25&lt;=0,"TÜKENDİ",IF(L25&lt;H25,"KRİTİK","YETERLİ"))</x:f>
        <x:v>YETERLİ</x:v>
      </x:c>
      <x:c r="Q25" s="748" t="n">
        <x:f>IFERROR(N25/SUM($N$6:$N$105),0)</x:f>
        <x:v>0.007868830761597376</x:v>
      </x:c>
      <x:c r="R25" s="759" t="str">
        <x:f>IF(S25&lt;=20,"A",IF(S25&lt;=50,"B","C"))</x:f>
        <x:v>C</x:v>
      </x:c>
      <x:c r="S25" s="749" t="n">
        <x:f>RANK.EQ(N25,$N$6:$N$105,0)</x:f>
        <x:v>55</x:v>
      </x:c>
    </x:row>
    <x:row r="26">
      <x:c r="A26" s="742" t="str">
        <x:v>URN-0021</x:v>
      </x:c>
      <x:c r="B26" s="744" t="str">
        <x:v>Kargo Poşeti 021</x:v>
      </x:c>
      <x:c r="C26" s="744" t="str">
        <x:v>Ambalaj</x:v>
      </x:c>
      <x:c r="D26" s="744" t="str">
        <x:v>Koli</x:v>
      </x:c>
      <x:c r="E26" s="744" t="str">
        <x:v>TED-001</x:v>
      </x:c>
      <x:c r="F26" s="745" t="n">
        <x:v>61.68</x:v>
      </x:c>
      <x:c r="G26" s="745" t="n">
        <x:v>89.38</x:v>
      </x:c>
      <x:c r="H26" s="744" t="n">
        <x:v>48</x:v>
      </x:c>
      <x:c r="I26" s="744" t="n">
        <x:v>162</x:v>
      </x:c>
      <x:c r="J26" s="759" t="n">
        <x:f>SUMIFS('Satın Alma'!$F$6:$F$245,'Satın Alma'!$E$6:$E$245,A26,'Satın Alma'!$K$6:$K$245,"Teslim Edildi")</x:f>
        <x:v>54</x:v>
      </x:c>
      <x:c r="K26" s="759" t="n">
        <x:f>SUMIFS('Satışlar'!$G$6:$G$1505,'Satışlar'!$F$6:$F$1505,A26,'Satışlar'!$T$6:$T$1505,"&lt;&gt;İptal")</x:f>
        <x:v>158</x:v>
      </x:c>
      <x:c r="L26" s="759" t="n">
        <x:f>I26+J26-K26</x:f>
        <x:v>58</x:v>
      </x:c>
      <x:c r="M26" s="747" t="n">
        <x:f>L26*F26</x:f>
        <x:v>3577.44</x:v>
      </x:c>
      <x:c r="N26" s="747" t="n">
        <x:f>SUMIFS('Satışlar'!$J$6:$J$1505,'Satışlar'!$F$6:$F$1505,A26)</x:f>
        <x:v>13858.316499999997</x:v>
      </x:c>
      <x:c r="O26" s="747" t="n">
        <x:f>SUMIFS('Satışlar'!$M$6:$M$1505,'Satışlar'!$F$6:$F$1505,A26)</x:f>
        <x:v>4112.876499999999</x:v>
      </x:c>
      <x:c r="P26" s="759" t="str">
        <x:f>IF(L26&lt;=0,"TÜKENDİ",IF(L26&lt;H26,"KRİTİK","YETERLİ"))</x:f>
        <x:v>YETERLİ</x:v>
      </x:c>
      <x:c r="Q26" s="748" t="n">
        <x:f>IFERROR(N26/SUM($N$6:$N$105),0)</x:f>
        <x:v>0.008214756092136682</x:v>
      </x:c>
      <x:c r="R26" s="759" t="str">
        <x:f>IF(S26&lt;=20,"A",IF(S26&lt;=50,"B","C"))</x:f>
        <x:v>C</x:v>
      </x:c>
      <x:c r="S26" s="749" t="n">
        <x:f>RANK.EQ(N26,$N$6:$N$105,0)</x:f>
        <x:v>52</x:v>
      </x:c>
    </x:row>
    <x:row r="27">
      <x:c r="A27" s="742" t="str">
        <x:v>URN-0022</x:v>
      </x:c>
      <x:c r="B27" s="744" t="str">
        <x:v>Su 022</x:v>
      </x:c>
      <x:c r="C27" s="744" t="str">
        <x:v>Gıda</x:v>
      </x:c>
      <x:c r="D27" s="744" t="str">
        <x:v>Kutu</x:v>
      </x:c>
      <x:c r="E27" s="744" t="str">
        <x:v>TED-002</x:v>
      </x:c>
      <x:c r="F27" s="745" t="n">
        <x:v>71.33</x:v>
      </x:c>
      <x:c r="G27" s="745" t="n">
        <x:v>100.12</x:v>
      </x:c>
      <x:c r="H27" s="744" t="n">
        <x:v>36</x:v>
      </x:c>
      <x:c r="I27" s="744" t="n">
        <x:v>138</x:v>
      </x:c>
      <x:c r="J27" s="759" t="n">
        <x:f>SUMIFS('Satın Alma'!$F$6:$F$245,'Satın Alma'!$E$6:$E$245,A27,'Satın Alma'!$K$6:$K$245,"Teslim Edildi")</x:f>
        <x:v>62</x:v>
      </x:c>
      <x:c r="K27" s="759" t="n">
        <x:f>SUMIFS('Satışlar'!$G$6:$G$1505,'Satışlar'!$F$6:$F$1505,A27,'Satışlar'!$T$6:$T$1505,"&lt;&gt;İptal")</x:f>
        <x:v>159</x:v>
      </x:c>
      <x:c r="L27" s="759" t="n">
        <x:f>I27+J27-K27</x:f>
        <x:v>41</x:v>
      </x:c>
      <x:c r="M27" s="747" t="n">
        <x:f>L27*F27</x:f>
        <x:v>2924.5299999999997</x:v>
      </x:c>
      <x:c r="N27" s="747" t="n">
        <x:f>SUMIFS('Satışlar'!$J$6:$J$1505,'Satışlar'!$F$6:$F$1505,A27)</x:f>
        <x:v>15384.3795</x:v>
      </x:c>
      <x:c r="O27" s="747" t="n">
        <x:f>SUMIFS('Satışlar'!$M$6:$M$1505,'Satışlar'!$F$6:$F$1505,A27)</x:f>
        <x:v>4042.9095</x:v>
      </x:c>
      <x:c r="P27" s="759" t="str">
        <x:f>IF(L27&lt;=0,"TÜKENDİ",IF(L27&lt;H27,"KRİTİK","YETERLİ"))</x:f>
        <x:v>YETERLİ</x:v>
      </x:c>
      <x:c r="Q27" s="748" t="n">
        <x:f>IFERROR(N27/SUM($N$6:$N$105),0)</x:f>
        <x:v>0.00911935625235343</x:v>
      </x:c>
      <x:c r="R27" s="759" t="str">
        <x:f>IF(S27&lt;=20,"A",IF(S27&lt;=50,"B","C"))</x:f>
        <x:v>B</x:v>
      </x:c>
      <x:c r="S27" s="749" t="n">
        <x:f>RANK.EQ(N27,$N$6:$N$105,0)</x:f>
        <x:v>47</x:v>
      </x:c>
    </x:row>
    <x:row r="28">
      <x:c r="A28" s="742" t="str">
        <x:v>URN-0023</x:v>
      </x:c>
      <x:c r="B28" s="744" t="str">
        <x:v>Palet Örtüsü 023</x:v>
      </x:c>
      <x:c r="C28" s="744" t="str">
        <x:v>Depo</x:v>
      </x:c>
      <x:c r="D28" s="744" t="str">
        <x:v>Adet</x:v>
      </x:c>
      <x:c r="E28" s="744" t="str">
        <x:v>TED-003</x:v>
      </x:c>
      <x:c r="F28" s="745" t="n">
        <x:v>78.69</x:v>
      </x:c>
      <x:c r="G28" s="745" t="n">
        <x:v>111.02</x:v>
      </x:c>
      <x:c r="H28" s="744" t="n">
        <x:v>61</x:v>
      </x:c>
      <x:c r="I28" s="744" t="n">
        <x:v>0</x:v>
      </x:c>
      <x:c r="J28" s="759" t="n">
        <x:f>SUMIFS('Satın Alma'!$F$6:$F$245,'Satın Alma'!$E$6:$E$245,A28,'Satın Alma'!$K$6:$K$245,"Teslim Edildi")</x:f>
        <x:v>218</x:v>
      </x:c>
      <x:c r="K28" s="759" t="n">
        <x:f>SUMIFS('Satışlar'!$G$6:$G$1505,'Satışlar'!$F$6:$F$1505,A28,'Satışlar'!$T$6:$T$1505,"&lt;&gt;İptal")</x:f>
        <x:v>156</x:v>
      </x:c>
      <x:c r="L28" s="759" t="n">
        <x:f>I28+J28-K28</x:f>
        <x:v>62</x:v>
      </x:c>
      <x:c r="M28" s="747" t="n">
        <x:f>L28*F28</x:f>
        <x:v>4878.78</x:v>
      </x:c>
      <x:c r="N28" s="747" t="n">
        <x:f>SUMIFS('Satışlar'!$J$6:$J$1505,'Satışlar'!$F$6:$F$1505,A28)</x:f>
        <x:v>16473.9355</x:v>
      </x:c>
      <x:c r="O28" s="747" t="n">
        <x:f>SUMIFS('Satışlar'!$M$6:$M$1505,'Satışlar'!$F$6:$F$1505,A28)</x:f>
        <x:v>4198.2955</x:v>
      </x:c>
      <x:c r="P28" s="759" t="str">
        <x:f>IF(L28&lt;=0,"TÜKENDİ",IF(L28&lt;H28,"KRİTİK","YETERLİ"))</x:f>
        <x:v>YETERLİ</x:v>
      </x:c>
      <x:c r="Q28" s="748" t="n">
        <x:f>IFERROR(N28/SUM($N$6:$N$105),0)</x:f>
        <x:v>0.009765209360754014</x:v>
      </x:c>
      <x:c r="R28" s="759" t="str">
        <x:f>IF(S28&lt;=20,"A",IF(S28&lt;=50,"B","C"))</x:f>
        <x:v>B</x:v>
      </x:c>
      <x:c r="S28" s="749" t="n">
        <x:f>RANK.EQ(N28,$N$6:$N$105,0)</x:f>
        <x:v>46</x:v>
      </x:c>
    </x:row>
    <x:row r="29">
      <x:c r="A29" s="742" t="str">
        <x:v>URN-0024</x:v>
      </x:c>
      <x:c r="B29" s="744" t="str">
        <x:v>Adaptör 024</x:v>
      </x:c>
      <x:c r="C29" s="744" t="str">
        <x:v>Teknik</x:v>
      </x:c>
      <x:c r="D29" s="744" t="str">
        <x:v>Paket</x:v>
      </x:c>
      <x:c r="E29" s="744" t="str">
        <x:v>TED-004</x:v>
      </x:c>
      <x:c r="F29" s="745" t="n">
        <x:v>67.72</x:v>
      </x:c>
      <x:c r="G29" s="745" t="n">
        <x:v>97.39</x:v>
      </x:c>
      <x:c r="H29" s="744" t="n">
        <x:v>45</x:v>
      </x:c>
      <x:c r="I29" s="744" t="n">
        <x:v>167</x:v>
      </x:c>
      <x:c r="J29" s="759" t="n">
        <x:f>SUMIFS('Satın Alma'!$F$6:$F$245,'Satın Alma'!$E$6:$E$245,A29,'Satın Alma'!$K$6:$K$245,"Teslim Edildi")</x:f>
        <x:v>80</x:v>
      </x:c>
      <x:c r="K29" s="759" t="n">
        <x:f>SUMIFS('Satışlar'!$G$6:$G$1505,'Satışlar'!$F$6:$F$1505,A29,'Satışlar'!$T$6:$T$1505,"&lt;&gt;İptal")</x:f>
        <x:v>189</x:v>
      </x:c>
      <x:c r="L29" s="759" t="n">
        <x:f>I29+J29-K29</x:f>
        <x:v>58</x:v>
      </x:c>
      <x:c r="M29" s="747" t="n">
        <x:f>L29*F29</x:f>
        <x:v>3927.7599999999998</x:v>
      </x:c>
      <x:c r="N29" s="747" t="n">
        <x:f>SUMIFS('Satışlar'!$J$6:$J$1505,'Satışlar'!$F$6:$F$1505,A29)</x:f>
        <x:v>17958.093500000003</x:v>
      </x:c>
      <x:c r="O29" s="747" t="n">
        <x:f>SUMIFS('Satışlar'!$M$6:$M$1505,'Satışlar'!$F$6:$F$1505,A29)</x:f>
        <x:v>5159.0135</x:v>
      </x:c>
      <x:c r="P29" s="759" t="str">
        <x:f>IF(L29&lt;=0,"TÜKENDİ",IF(L29&lt;H29,"KRİTİK","YETERLİ"))</x:f>
        <x:v>YETERLİ</x:v>
      </x:c>
      <x:c r="Q29" s="748" t="n">
        <x:f>IFERROR(N29/SUM($N$6:$N$105),0)</x:f>
        <x:v>0.010644969609568754</x:v>
      </x:c>
      <x:c r="R29" s="759" t="str">
        <x:f>IF(S29&lt;=20,"A",IF(S29&lt;=50,"B","C"))</x:f>
        <x:v>B</x:v>
      </x:c>
      <x:c r="S29" s="749" t="n">
        <x:f>RANK.EQ(N29,$N$6:$N$105,0)</x:f>
        <x:v>42</x:v>
      </x:c>
    </x:row>
    <x:row r="30">
      <x:c r="A30" s="742" t="str">
        <x:v>URN-0025</x:v>
      </x:c>
      <x:c r="B30" s="744" t="str">
        <x:v>Zımba 025</x:v>
      </x:c>
      <x:c r="C30" s="744" t="str">
        <x:v>Kırtasiye</x:v>
      </x:c>
      <x:c r="D30" s="744" t="str">
        <x:v>Paket</x:v>
      </x:c>
      <x:c r="E30" s="744" t="str">
        <x:v>TED-005</x:v>
      </x:c>
      <x:c r="F30" s="745" t="n">
        <x:v>70.07</x:v>
      </x:c>
      <x:c r="G30" s="745" t="n">
        <x:v>91.6</x:v>
      </x:c>
      <x:c r="H30" s="744" t="n">
        <x:v>23</x:v>
      </x:c>
      <x:c r="I30" s="744" t="n">
        <x:v>119</x:v>
      </x:c>
      <x:c r="J30" s="759" t="n">
        <x:f>SUMIFS('Satın Alma'!$F$6:$F$245,'Satın Alma'!$E$6:$E$245,A30,'Satın Alma'!$K$6:$K$245,"Teslim Edildi")</x:f>
        <x:v>50</x:v>
      </x:c>
      <x:c r="K30" s="759" t="n">
        <x:f>SUMIFS('Satışlar'!$G$6:$G$1505,'Satışlar'!$F$6:$F$1505,A30,'Satışlar'!$T$6:$T$1505,"&lt;&gt;İptal")</x:f>
        <x:v>138</x:v>
      </x:c>
      <x:c r="L30" s="759" t="n">
        <x:f>I30+J30-K30</x:f>
        <x:v>31</x:v>
      </x:c>
      <x:c r="M30" s="747" t="n">
        <x:f>L30*F30</x:f>
        <x:v>2172.1699999999996</x:v>
      </x:c>
      <x:c r="N30" s="747" t="n">
        <x:f>SUMIFS('Satışlar'!$J$6:$J$1505,'Satışlar'!$F$6:$F$1505,A30)</x:f>
        <x:v>12286.440999999999</x:v>
      </x:c>
      <x:c r="O30" s="747" t="n">
        <x:f>SUMIFS('Satışlar'!$M$6:$M$1505,'Satışlar'!$F$6:$F$1505,A30)</x:f>
        <x:v>2616.781</x:v>
      </x:c>
      <x:c r="P30" s="759" t="str">
        <x:f>IF(L30&lt;=0,"TÜKENDİ",IF(L30&lt;H30,"KRİTİK","YETERLİ"))</x:f>
        <x:v>YETERLİ</x:v>
      </x:c>
      <x:c r="Q30" s="748" t="n">
        <x:f>IFERROR(N30/SUM($N$6:$N$105),0)</x:f>
        <x:v>0.007282999782508065</x:v>
      </x:c>
      <x:c r="R30" s="759" t="str">
        <x:f>IF(S30&lt;=20,"A",IF(S30&lt;=50,"B","C"))</x:f>
        <x:v>C</x:v>
      </x:c>
      <x:c r="S30" s="749" t="n">
        <x:f>RANK.EQ(N30,$N$6:$N$105,0)</x:f>
        <x:v>63</x:v>
      </x:c>
    </x:row>
    <x:row r="31">
      <x:c r="A31" s="742" t="str">
        <x:v>URN-0026</x:v>
      </x:c>
      <x:c r="B31" s="744" t="str">
        <x:v>Sunum Dosyası 026</x:v>
      </x:c>
      <x:c r="C31" s="744" t="str">
        <x:v>Ofis</x:v>
      </x:c>
      <x:c r="D31" s="744" t="str">
        <x:v>Paket</x:v>
      </x:c>
      <x:c r="E31" s="744" t="str">
        <x:v>TED-006</x:v>
      </x:c>
      <x:c r="F31" s="745" t="n">
        <x:v>97.42</x:v>
      </x:c>
      <x:c r="G31" s="745" t="n">
        <x:v>140.06</x:v>
      </x:c>
      <x:c r="H31" s="744" t="n">
        <x:v>60</x:v>
      </x:c>
      <x:c r="I31" s="744" t="n">
        <x:v>131</x:v>
      </x:c>
      <x:c r="J31" s="759" t="n">
        <x:f>SUMIFS('Satın Alma'!$F$6:$F$245,'Satın Alma'!$E$6:$E$245,A31,'Satın Alma'!$K$6:$K$245,"Teslim Edildi")</x:f>
        <x:v>48</x:v>
      </x:c>
      <x:c r="K31" s="759" t="n">
        <x:f>SUMIFS('Satışlar'!$G$6:$G$1505,'Satışlar'!$F$6:$F$1505,A31,'Satışlar'!$T$6:$T$1505,"&lt;&gt;İptal")</x:f>
        <x:v>99</x:v>
      </x:c>
      <x:c r="L31" s="759" t="n">
        <x:f>I31+J31-K31</x:f>
        <x:v>80</x:v>
      </x:c>
      <x:c r="M31" s="747" t="n">
        <x:f>L31*F31</x:f>
        <x:v>7793.6</x:v>
      </x:c>
      <x:c r="N31" s="747" t="n">
        <x:f>SUMIFS('Satışlar'!$J$6:$J$1505,'Satışlar'!$F$6:$F$1505,A31)</x:f>
        <x:v>13193.4385</x:v>
      </x:c>
      <x:c r="O31" s="747" t="n">
        <x:f>SUMIFS('Satışlar'!$M$6:$M$1505,'Satışlar'!$F$6:$F$1505,A31)</x:f>
        <x:v>3548.8585</x:v>
      </x:c>
      <x:c r="P31" s="759" t="str">
        <x:f>IF(L31&lt;=0,"TÜKENDİ",IF(L31&lt;H31,"KRİTİK","YETERLİ"))</x:f>
        <x:v>YETERLİ</x:v>
      </x:c>
      <x:c r="Q31" s="748" t="n">
        <x:f>IFERROR(N31/SUM($N$6:$N$105),0)</x:f>
        <x:v>0.007820638191811082</x:v>
      </x:c>
      <x:c r="R31" s="759" t="str">
        <x:f>IF(S31&lt;=20,"A",IF(S31&lt;=50,"B","C"))</x:f>
        <x:v>C</x:v>
      </x:c>
      <x:c r="S31" s="749" t="n">
        <x:f>RANK.EQ(N31,$N$6:$N$105,0)</x:f>
        <x:v>56</x:v>
      </x:c>
    </x:row>
    <x:row r="32">
      <x:c r="A32" s="742" t="str">
        <x:v>URN-0027</x:v>
      </x:c>
      <x:c r="B32" s="744" t="str">
        <x:v>Kulaklık 027</x:v>
      </x:c>
      <x:c r="C32" s="744" t="str">
        <x:v>Elektronik</x:v>
      </x:c>
      <x:c r="D32" s="744" t="str">
        <x:v>Adet</x:v>
      </x:c>
      <x:c r="E32" s="744" t="str">
        <x:v>TED-007</x:v>
      </x:c>
      <x:c r="F32" s="745" t="n">
        <x:v>91.22</x:v>
      </x:c>
      <x:c r="G32" s="745" t="n">
        <x:v>125.5</x:v>
      </x:c>
      <x:c r="H32" s="744" t="n">
        <x:v>39</x:v>
      </x:c>
      <x:c r="I32" s="744" t="n">
        <x:v>100</x:v>
      </x:c>
      <x:c r="J32" s="759" t="n">
        <x:f>SUMIFS('Satın Alma'!$F$6:$F$245,'Satın Alma'!$E$6:$E$245,A32,'Satın Alma'!$K$6:$K$245,"Teslim Edildi")</x:f>
        <x:v>0</x:v>
      </x:c>
      <x:c r="K32" s="759" t="n">
        <x:f>SUMIFS('Satışlar'!$G$6:$G$1505,'Satışlar'!$F$6:$F$1505,A32,'Satışlar'!$T$6:$T$1505,"&lt;&gt;İptal")</x:f>
        <x:v>59</x:v>
      </x:c>
      <x:c r="L32" s="759" t="n">
        <x:f>I32+J32-K32</x:f>
        <x:v>41</x:v>
      </x:c>
      <x:c r="M32" s="747" t="n">
        <x:f>L32*F32</x:f>
        <x:v>3740.02</x:v>
      </x:c>
      <x:c r="N32" s="747" t="n">
        <x:f>SUMIFS('Satışlar'!$J$6:$J$1505,'Satışlar'!$F$6:$F$1505,A32)</x:f>
        <x:v>7437.9619999999995</x:v>
      </x:c>
      <x:c r="O32" s="747" t="n">
        <x:f>SUMIFS('Satışlar'!$M$6:$M$1505,'Satışlar'!$F$6:$F$1505,A32)</x:f>
        <x:v>2055.982</x:v>
      </x:c>
      <x:c r="P32" s="759" t="str">
        <x:f>IF(L32&lt;=0,"TÜKENDİ",IF(L32&lt;H32,"KRİTİK","YETERLİ"))</x:f>
        <x:v>YETERLİ</x:v>
      </x:c>
      <x:c r="Q32" s="748" t="n">
        <x:f>IFERROR(N32/SUM($N$6:$N$105),0)</x:f>
        <x:v>0.004408980243204949</x:v>
      </x:c>
      <x:c r="R32" s="759" t="str">
        <x:f>IF(S32&lt;=20,"A",IF(S32&lt;=50,"B","C"))</x:f>
        <x:v>C</x:v>
      </x:c>
      <x:c r="S32" s="749" t="n">
        <x:f>RANK.EQ(N32,$N$6:$N$105,0)</x:f>
        <x:v>88</x:v>
      </x:c>
    </x:row>
    <x:row r="33">
      <x:c r="A33" s="742" t="str">
        <x:v>URN-0028</x:v>
      </x:c>
      <x:c r="B33" s="744" t="str">
        <x:v>Sıvı Sabun 028</x:v>
      </x:c>
      <x:c r="C33" s="744" t="str">
        <x:v>Temizlik</x:v>
      </x:c>
      <x:c r="D33" s="744" t="str">
        <x:v>Adet</x:v>
      </x:c>
      <x:c r="E33" s="744" t="str">
        <x:v>TED-008</x:v>
      </x:c>
      <x:c r="F33" s="745" t="n">
        <x:v>115.3</x:v>
      </x:c>
      <x:c r="G33" s="745" t="n">
        <x:v>182.63</x:v>
      </x:c>
      <x:c r="H33" s="744" t="n">
        <x:v>27</x:v>
      </x:c>
      <x:c r="I33" s="744" t="n">
        <x:v>8</x:v>
      </x:c>
      <x:c r="J33" s="759" t="n">
        <x:f>SUMIFS('Satın Alma'!$F$6:$F$245,'Satın Alma'!$E$6:$E$245,A33,'Satın Alma'!$K$6:$K$245,"Teslim Edildi")</x:f>
        <x:v>111</x:v>
      </x:c>
      <x:c r="K33" s="759" t="n">
        <x:f>SUMIFS('Satışlar'!$G$6:$G$1505,'Satışlar'!$F$6:$F$1505,A33,'Satışlar'!$T$6:$T$1505,"&lt;&gt;İptal")</x:f>
        <x:v>86</x:v>
      </x:c>
      <x:c r="L33" s="759" t="n">
        <x:f>I33+J33-K33</x:f>
        <x:v>33</x:v>
      </x:c>
      <x:c r="M33" s="747" t="n">
        <x:f>L33*F33</x:f>
        <x:v>3804.9</x:v>
      </x:c>
      <x:c r="N33" s="747" t="n">
        <x:f>SUMIFS('Satışlar'!$J$6:$J$1505,'Satışlar'!$F$6:$F$1505,A33)</x:f>
        <x:v>15046.955499999998</x:v>
      </x:c>
      <x:c r="O33" s="747" t="n">
        <x:f>SUMIFS('Satışlar'!$M$6:$M$1505,'Satışlar'!$F$6:$F$1505,A33)</x:f>
        <x:v>5131.1555</x:v>
      </x:c>
      <x:c r="P33" s="759" t="str">
        <x:f>IF(L33&lt;=0,"TÜKENDİ",IF(L33&lt;H33,"KRİTİK","YETERLİ"))</x:f>
        <x:v>YETERLİ</x:v>
      </x:c>
      <x:c r="Q33" s="748" t="n">
        <x:f>IFERROR(N33/SUM($N$6:$N$105),0)</x:f>
        <x:v>0.008919342357474271</x:v>
      </x:c>
      <x:c r="R33" s="759" t="str">
        <x:f>IF(S33&lt;=20,"A",IF(S33&lt;=50,"B","C"))</x:f>
        <x:v>B</x:v>
      </x:c>
      <x:c r="S33" s="749" t="n">
        <x:f>RANK.EQ(N33,$N$6:$N$105,0)</x:f>
        <x:v>49</x:v>
      </x:c>
    </x:row>
    <x:row r="34">
      <x:c r="A34" s="742" t="str">
        <x:v>URN-0029</x:v>
      </x:c>
      <x:c r="B34" s="744" t="str">
        <x:v>Bant 029</x:v>
      </x:c>
      <x:c r="C34" s="744" t="str">
        <x:v>Ambalaj</x:v>
      </x:c>
      <x:c r="D34" s="744" t="str">
        <x:v>Adet</x:v>
      </x:c>
      <x:c r="E34" s="744" t="str">
        <x:v>TED-009</x:v>
      </x:c>
      <x:c r="F34" s="745" t="n">
        <x:v>122.8</x:v>
      </x:c>
      <x:c r="G34" s="745" t="n">
        <x:v>178.08</x:v>
      </x:c>
      <x:c r="H34" s="744" t="n">
        <x:v>43</x:v>
      </x:c>
      <x:c r="I34" s="744" t="n">
        <x:v>186</x:v>
      </x:c>
      <x:c r="J34" s="759" t="n">
        <x:f>SUMIFS('Satın Alma'!$F$6:$F$245,'Satın Alma'!$E$6:$E$245,A34,'Satın Alma'!$K$6:$K$245,"Teslim Edildi")</x:f>
        <x:v>45</x:v>
      </x:c>
      <x:c r="K34" s="759" t="n">
        <x:f>SUMIFS('Satışlar'!$G$6:$G$1505,'Satışlar'!$F$6:$F$1505,A34,'Satışlar'!$T$6:$T$1505,"&lt;&gt;İptal")</x:f>
        <x:v>117</x:v>
      </x:c>
      <x:c r="L34" s="759" t="n">
        <x:f>I34+J34-K34</x:f>
        <x:v>114</x:v>
      </x:c>
      <x:c r="M34" s="747" t="n">
        <x:f>L34*F34</x:f>
        <x:v>13999.199999999999</x:v>
      </x:c>
      <x:c r="N34" s="747" t="n">
        <x:f>SUMIFS('Satışlar'!$J$6:$J$1505,'Satışlar'!$F$6:$F$1505,A34)</x:f>
        <x:v>19270.2635</x:v>
      </x:c>
      <x:c r="O34" s="747" t="n">
        <x:f>SUMIFS('Satışlar'!$M$6:$M$1505,'Satışlar'!$F$6:$F$1505,A34)</x:f>
        <x:v>4902.663500000001</x:v>
      </x:c>
      <x:c r="P34" s="759" t="str">
        <x:f>IF(L34&lt;=0,"TÜKENDİ",IF(L34&lt;H34,"KRİTİK","YETERLİ"))</x:f>
        <x:v>YETERLİ</x:v>
      </x:c>
      <x:c r="Q34" s="748" t="n">
        <x:f>IFERROR(N34/SUM($N$6:$N$105),0)</x:f>
        <x:v>0.01142278100544927</x:v>
      </x:c>
      <x:c r="R34" s="759" t="str">
        <x:f>IF(S34&lt;=20,"A",IF(S34&lt;=50,"B","C"))</x:f>
        <x:v>B</x:v>
      </x:c>
      <x:c r="S34" s="749" t="n">
        <x:f>RANK.EQ(N34,$N$6:$N$105,0)</x:f>
        <x:v>36</x:v>
      </x:c>
    </x:row>
    <x:row r="35">
      <x:c r="A35" s="742" t="str">
        <x:v>URN-0030</x:v>
      </x:c>
      <x:c r="B35" s="744" t="str">
        <x:v>Şeker 030</x:v>
      </x:c>
      <x:c r="C35" s="744" t="str">
        <x:v>Gıda</x:v>
      </x:c>
      <x:c r="D35" s="744" t="str">
        <x:v>Adet</x:v>
      </x:c>
      <x:c r="E35" s="744" t="str">
        <x:v>TED-010</x:v>
      </x:c>
      <x:c r="F35" s="745" t="n">
        <x:v>110.53</x:v>
      </x:c>
      <x:c r="G35" s="745" t="n">
        <x:v>179.01</x:v>
      </x:c>
      <x:c r="H35" s="744" t="n">
        <x:v>33</x:v>
      </x:c>
      <x:c r="I35" s="744" t="n">
        <x:v>237</x:v>
      </x:c>
      <x:c r="J35" s="759" t="n">
        <x:f>SUMIFS('Satın Alma'!$F$6:$F$245,'Satın Alma'!$E$6:$E$245,A35,'Satın Alma'!$K$6:$K$245,"Teslim Edildi")</x:f>
        <x:v>18</x:v>
      </x:c>
      <x:c r="K35" s="759" t="n">
        <x:f>SUMIFS('Satışlar'!$G$6:$G$1505,'Satışlar'!$F$6:$F$1505,A35,'Satışlar'!$T$6:$T$1505,"&lt;&gt;İptal")</x:f>
        <x:v>134</x:v>
      </x:c>
      <x:c r="L35" s="759" t="n">
        <x:f>I35+J35-K35</x:f>
        <x:v>121</x:v>
      </x:c>
      <x:c r="M35" s="747" t="n">
        <x:f>L35*F35</x:f>
        <x:v>13374.130000000001</x:v>
      </x:c>
      <x:c r="N35" s="747" t="n">
        <x:f>SUMIFS('Satışlar'!$J$6:$J$1505,'Satışlar'!$F$6:$F$1505,A35)</x:f>
        <x:v>23049.2045</x:v>
      </x:c>
      <x:c r="O35" s="747" t="n">
        <x:f>SUMIFS('Satışlar'!$M$6:$M$1505,'Satışlar'!$F$6:$F$1505,A35)</x:f>
        <x:v>8238.1845</x:v>
      </x:c>
      <x:c r="P35" s="759" t="str">
        <x:f>IF(L35&lt;=0,"TÜKENDİ",IF(L35&lt;H35,"KRİTİK","YETERLİ"))</x:f>
        <x:v>YETERLİ</x:v>
      </x:c>
      <x:c r="Q35" s="748" t="n">
        <x:f>IFERROR(N35/SUM($N$6:$N$105),0)</x:f>
        <x:v>0.013662813451062348</x:v>
      </x:c>
      <x:c r="R35" s="759" t="str">
        <x:f>IF(S35&lt;=20,"A",IF(S35&lt;=50,"B","C"))</x:f>
        <x:v>B</x:v>
      </x:c>
      <x:c r="S35" s="749" t="n">
        <x:f>RANK.EQ(N35,$N$6:$N$105,0)</x:f>
        <x:v>25</x:v>
      </x:c>
    </x:row>
    <x:row r="36">
      <x:c r="A36" s="742" t="str">
        <x:v>URN-0031</x:v>
      </x:c>
      <x:c r="B36" s="744" t="str">
        <x:v>El Arabası 031</x:v>
      </x:c>
      <x:c r="C36" s="744" t="str">
        <x:v>Depo</x:v>
      </x:c>
      <x:c r="D36" s="744" t="str">
        <x:v>Kutu</x:v>
      </x:c>
      <x:c r="E36" s="744" t="str">
        <x:v>TED-011</x:v>
      </x:c>
      <x:c r="F36" s="745" t="n">
        <x:v>129.78</x:v>
      </x:c>
      <x:c r="G36" s="745" t="n">
        <x:v>172.91</x:v>
      </x:c>
      <x:c r="H36" s="744" t="n">
        <x:v>41</x:v>
      </x:c>
      <x:c r="I36" s="744" t="n">
        <x:v>189</x:v>
      </x:c>
      <x:c r="J36" s="759" t="n">
        <x:f>SUMIFS('Satın Alma'!$F$6:$F$245,'Satın Alma'!$E$6:$E$245,A36,'Satın Alma'!$K$6:$K$245,"Teslim Edildi")</x:f>
        <x:v>68</x:v>
      </x:c>
      <x:c r="K36" s="759" t="n">
        <x:f>SUMIFS('Satışlar'!$G$6:$G$1505,'Satışlar'!$F$6:$F$1505,A36,'Satışlar'!$T$6:$T$1505,"&lt;&gt;İptal")</x:f>
        <x:v>165</x:v>
      </x:c>
      <x:c r="L36" s="759" t="n">
        <x:f>I36+J36-K36</x:f>
        <x:v>92</x:v>
      </x:c>
      <x:c r="M36" s="747" t="n">
        <x:f>L36*F36</x:f>
        <x:v>11939.76</x:v>
      </x:c>
      <x:c r="N36" s="747" t="n">
        <x:f>SUMIFS('Satışlar'!$J$6:$J$1505,'Satışlar'!$F$6:$F$1505,A36)</x:f>
        <x:v>26552.659</x:v>
      </x:c>
      <x:c r="O36" s="747" t="n">
        <x:f>SUMIFS('Satışlar'!$M$6:$M$1505,'Satışlar'!$F$6:$F$1505,A36)</x:f>
        <x:v>5138.958999999999</x:v>
      </x:c>
      <x:c r="P36" s="759" t="str">
        <x:f>IF(L36&lt;=0,"TÜKENDİ",IF(L36&lt;H36,"KRİTİK","YETERLİ"))</x:f>
        <x:v>YETERLİ</x:v>
      </x:c>
      <x:c r="Q36" s="748" t="n">
        <x:f>IFERROR(N36/SUM($N$6:$N$105),0)</x:f>
        <x:v>0.015739546523033873</x:v>
      </x:c>
      <x:c r="R36" s="759" t="str">
        <x:f>IF(S36&lt;=20,"A",IF(S36&lt;=50,"B","C"))</x:f>
        <x:v>A</x:v>
      </x:c>
      <x:c r="S36" s="749" t="n">
        <x:f>RANK.EQ(N36,$N$6:$N$105,0)</x:f>
        <x:v>17</x:v>
      </x:c>
    </x:row>
    <x:row r="37">
      <x:c r="A37" s="742" t="str">
        <x:v>URN-0032</x:v>
      </x:c>
      <x:c r="B37" s="744" t="str">
        <x:v>LED Ampul 032</x:v>
      </x:c>
      <x:c r="C37" s="744" t="str">
        <x:v>Teknik</x:v>
      </x:c>
      <x:c r="D37" s="744" t="str">
        <x:v>Adet</x:v>
      </x:c>
      <x:c r="E37" s="744" t="str">
        <x:v>TED-012</x:v>
      </x:c>
      <x:c r="F37" s="745" t="n">
        <x:v>128.9</x:v>
      </x:c>
      <x:c r="G37" s="745" t="n">
        <x:v>192.56</x:v>
      </x:c>
      <x:c r="H37" s="744" t="n">
        <x:v>53</x:v>
      </x:c>
      <x:c r="I37" s="744" t="n">
        <x:v>210</x:v>
      </x:c>
      <x:c r="J37" s="759" t="n">
        <x:f>SUMIFS('Satın Alma'!$F$6:$F$245,'Satın Alma'!$E$6:$E$245,A37,'Satın Alma'!$K$6:$K$245,"Teslim Edildi")</x:f>
        <x:v>124</x:v>
      </x:c>
      <x:c r="K37" s="759" t="n">
        <x:f>SUMIFS('Satışlar'!$G$6:$G$1505,'Satışlar'!$F$6:$F$1505,A37,'Satışlar'!$T$6:$T$1505,"&lt;&gt;İptal")</x:f>
        <x:v>172</x:v>
      </x:c>
      <x:c r="L37" s="759" t="n">
        <x:f>I37+J37-K37</x:f>
        <x:v>162</x:v>
      </x:c>
      <x:c r="M37" s="747" t="n">
        <x:f>L37*F37</x:f>
        <x:v>20881.8</x:v>
      </x:c>
      <x:c r="N37" s="747" t="n">
        <x:f>SUMIFS('Satışlar'!$J$6:$J$1505,'Satışlar'!$F$6:$F$1505,A37)</x:f>
        <x:v>31972.354999999996</x:v>
      </x:c>
      <x:c r="O37" s="747" t="n">
        <x:f>SUMIFS('Satışlar'!$M$6:$M$1505,'Satışlar'!$F$6:$F$1505,A37)</x:f>
        <x:v>9801.554999999998</x:v>
      </x:c>
      <x:c r="P37" s="759" t="str">
        <x:f>IF(L37&lt;=0,"TÜKENDİ",IF(L37&lt;H37,"KRİTİK","YETERLİ"))</x:f>
        <x:v>YETERLİ</x:v>
      </x:c>
      <x:c r="Q37" s="748" t="n">
        <x:f>IFERROR(N37/SUM($N$6:$N$105),0)</x:f>
        <x:v>0.018952164789728013</x:v>
      </x:c>
      <x:c r="R37" s="759" t="str">
        <x:f>IF(S37&lt;=20,"A",IF(S37&lt;=50,"B","C"))</x:f>
        <x:v>A</x:v>
      </x:c>
      <x:c r="S37" s="749" t="n">
        <x:f>RANK.EQ(N37,$N$6:$N$105,0)</x:f>
        <x:v>5</x:v>
      </x:c>
    </x:row>
    <x:row r="38">
      <x:c r="A38" s="742" t="str">
        <x:v>URN-0033</x:v>
      </x:c>
      <x:c r="B38" s="744" t="str">
        <x:v>Ajanda 033</x:v>
      </x:c>
      <x:c r="C38" s="744" t="str">
        <x:v>Kırtasiye</x:v>
      </x:c>
      <x:c r="D38" s="744" t="str">
        <x:v>Kutu</x:v>
      </x:c>
      <x:c r="E38" s="744" t="str">
        <x:v>TED-013</x:v>
      </x:c>
      <x:c r="F38" s="745" t="n">
        <x:v>134.55</x:v>
      </x:c>
      <x:c r="G38" s="745" t="n">
        <x:v>206.89</x:v>
      </x:c>
      <x:c r="H38" s="744" t="n">
        <x:v>41</x:v>
      </x:c>
      <x:c r="I38" s="744" t="n">
        <x:v>323</x:v>
      </x:c>
      <x:c r="J38" s="759" t="n">
        <x:f>SUMIFS('Satın Alma'!$F$6:$F$245,'Satın Alma'!$E$6:$E$245,A38,'Satın Alma'!$K$6:$K$245,"Teslim Edildi")</x:f>
        <x:v>54</x:v>
      </x:c>
      <x:c r="K38" s="759" t="n">
        <x:f>SUMIFS('Satışlar'!$G$6:$G$1505,'Satışlar'!$F$6:$F$1505,A38,'Satışlar'!$T$6:$T$1505,"&lt;&gt;İptal")</x:f>
        <x:v>238</x:v>
      </x:c>
      <x:c r="L38" s="759" t="n">
        <x:f>I38+J38-K38</x:f>
        <x:v>139</x:v>
      </x:c>
      <x:c r="M38" s="747" t="n">
        <x:f>L38*F38</x:f>
        <x:v>18702.45</x:v>
      </x:c>
      <x:c r="N38" s="747" t="n">
        <x:f>SUMIFS('Satışlar'!$J$6:$J$1505,'Satışlar'!$F$6:$F$1505,A38)</x:f>
        <x:v>45544.994000000006</x:v>
      </x:c>
      <x:c r="O38" s="747" t="n">
        <x:f>SUMIFS('Satışlar'!$M$6:$M$1505,'Satışlar'!$F$6:$F$1505,A38)</x:f>
        <x:v>13522.094</x:v>
      </x:c>
      <x:c r="P38" s="759" t="str">
        <x:f>IF(L38&lt;=0,"TÜKENDİ",IF(L38&lt;H38,"KRİTİK","YETERLİ"))</x:f>
        <x:v>YETERLİ</x:v>
      </x:c>
      <x:c r="Q38" s="748" t="n">
        <x:f>IFERROR(N38/SUM($N$6:$N$105),0)</x:f>
        <x:v>0.026997580617229285</x:v>
      </x:c>
      <x:c r="R38" s="759" t="str">
        <x:f>IF(S38&lt;=20,"A",IF(S38&lt;=50,"B","C"))</x:f>
        <x:v>A</x:v>
      </x:c>
      <x:c r="S38" s="749" t="n">
        <x:f>RANK.EQ(N38,$N$6:$N$105,0)</x:f>
        <x:v>1</x:v>
      </x:c>
    </x:row>
    <x:row r="39">
      <x:c r="A39" s="742" t="str">
        <x:v>URN-0034</x:v>
      </x:c>
      <x:c r="B39" s="744" t="str">
        <x:v>Klasör 034</x:v>
      </x:c>
      <x:c r="C39" s="744" t="str">
        <x:v>Ofis</x:v>
      </x:c>
      <x:c r="D39" s="744" t="str">
        <x:v>Paket</x:v>
      </x:c>
      <x:c r="E39" s="744" t="str">
        <x:v>TED-014</x:v>
      </x:c>
      <x:c r="F39" s="745" t="n">
        <x:v>159.16</x:v>
      </x:c>
      <x:c r="G39" s="745" t="n">
        <x:v>211.85</x:v>
      </x:c>
      <x:c r="H39" s="744" t="n">
        <x:v>41</x:v>
      </x:c>
      <x:c r="I39" s="744" t="n">
        <x:v>216</x:v>
      </x:c>
      <x:c r="J39" s="759" t="n">
        <x:f>SUMIFS('Satın Alma'!$F$6:$F$245,'Satın Alma'!$E$6:$E$245,A39,'Satın Alma'!$K$6:$K$245,"Teslim Edildi")</x:f>
        <x:v>76</x:v>
      </x:c>
      <x:c r="K39" s="759" t="n">
        <x:f>SUMIFS('Satışlar'!$G$6:$G$1505,'Satışlar'!$F$6:$F$1505,A39,'Satışlar'!$T$6:$T$1505,"&lt;&gt;İptal")</x:f>
        <x:v>145</x:v>
      </x:c>
      <x:c r="L39" s="759" t="n">
        <x:f>I39+J39-K39</x:f>
        <x:v>147</x:v>
      </x:c>
      <x:c r="M39" s="747" t="n">
        <x:f>L39*F39</x:f>
        <x:v>23396.52</x:v>
      </x:c>
      <x:c r="N39" s="747" t="n">
        <x:f>SUMIFS('Satışlar'!$J$6:$J$1505,'Satışlar'!$F$6:$F$1505,A39)</x:f>
        <x:v>29135.802</x:v>
      </x:c>
      <x:c r="O39" s="747" t="n">
        <x:f>SUMIFS('Satışlar'!$M$6:$M$1505,'Satışlar'!$F$6:$F$1505,A39)</x:f>
        <x:v>6057.602000000001</x:v>
      </x:c>
      <x:c r="P39" s="759" t="str">
        <x:f>IF(L39&lt;=0,"TÜKENDİ",IF(L39&lt;H39,"KRİTİK","YETERLİ"))</x:f>
        <x:v>YETERLİ</x:v>
      </x:c>
      <x:c r="Q39" s="748" t="n">
        <x:f>IFERROR(N39/SUM($N$6:$N$105),0)</x:f>
        <x:v>0.017270749082602364</x:v>
      </x:c>
      <x:c r="R39" s="759" t="str">
        <x:f>IF(S39&lt;=20,"A",IF(S39&lt;=50,"B","C"))</x:f>
        <x:v>A</x:v>
      </x:c>
      <x:c r="S39" s="749" t="n">
        <x:f>RANK.EQ(N39,$N$6:$N$105,0)</x:f>
        <x:v>12</x:v>
      </x:c>
    </x:row>
    <x:row r="40">
      <x:c r="A40" s="742" t="str">
        <x:v>URN-0035</x:v>
      </x:c>
      <x:c r="B40" s="744" t="str">
        <x:v>Çoklayıcı 035</x:v>
      </x:c>
      <x:c r="C40" s="744" t="str">
        <x:v>Elektronik</x:v>
      </x:c>
      <x:c r="D40" s="744" t="str">
        <x:v>Adet</x:v>
      </x:c>
      <x:c r="E40" s="744" t="str">
        <x:v>TED-015</x:v>
      </x:c>
      <x:c r="F40" s="745" t="n">
        <x:v>28.27</x:v>
      </x:c>
      <x:c r="G40" s="745" t="n">
        <x:v>45.53</x:v>
      </x:c>
      <x:c r="H40" s="744" t="n">
        <x:v>29</x:v>
      </x:c>
      <x:c r="I40" s="744" t="n">
        <x:v>188</x:v>
      </x:c>
      <x:c r="J40" s="759" t="n">
        <x:f>SUMIFS('Satın Alma'!$F$6:$F$245,'Satın Alma'!$E$6:$E$245,A40,'Satın Alma'!$K$6:$K$245,"Teslim Edildi")</x:f>
        <x:v>14</x:v>
      </x:c>
      <x:c r="K40" s="759" t="n">
        <x:f>SUMIFS('Satışlar'!$G$6:$G$1505,'Satışlar'!$F$6:$F$1505,A40,'Satışlar'!$T$6:$T$1505,"&lt;&gt;İptal")</x:f>
        <x:v>136</x:v>
      </x:c>
      <x:c r="L40" s="759" t="n">
        <x:f>I40+J40-K40</x:f>
        <x:v>66</x:v>
      </x:c>
      <x:c r="M40" s="747" t="n">
        <x:f>L40*F40</x:f>
        <x:v>1865.82</x:v>
      </x:c>
      <x:c r="N40" s="747" t="n">
        <x:f>SUMIFS('Satışlar'!$J$6:$J$1505,'Satışlar'!$F$6:$F$1505,A40)</x:f>
        <x:v>5959.027499999999</x:v>
      </x:c>
      <x:c r="O40" s="747" t="n">
        <x:f>SUMIFS('Satışlar'!$M$6:$M$1505,'Satışlar'!$F$6:$F$1505,A40)</x:f>
        <x:v>2114.3074999999994</x:v>
      </x:c>
      <x:c r="P40" s="759" t="str">
        <x:f>IF(L40&lt;=0,"TÜKENDİ",IF(L40&lt;H40,"KRİTİK","YETERLİ"))</x:f>
        <x:v>YETERLİ</x:v>
      </x:c>
      <x:c r="Q40" s="748" t="n">
        <x:f>IFERROR(N40/SUM($N$6:$N$105),0)</x:f>
        <x:v>0.0035323163140945028</x:v>
      </x:c>
      <x:c r="R40" s="759" t="str">
        <x:f>IF(S40&lt;=20,"A",IF(S40&lt;=50,"B","C"))</x:f>
        <x:v>C</x:v>
      </x:c>
      <x:c r="S40" s="749" t="n">
        <x:f>RANK.EQ(N40,$N$6:$N$105,0)</x:f>
        <x:v>93</x:v>
      </x:c>
    </x:row>
    <x:row r="41">
      <x:c r="A41" s="742" t="str">
        <x:v>URN-0036</x:v>
      </x:c>
      <x:c r="B41" s="744" t="str">
        <x:v>Mikrofiber Bez 036</x:v>
      </x:c>
      <x:c r="C41" s="744" t="str">
        <x:v>Temizlik</x:v>
      </x:c>
      <x:c r="D41" s="744" t="str">
        <x:v>Koli</x:v>
      </x:c>
      <x:c r="E41" s="744" t="str">
        <x:v>TED-016</x:v>
      </x:c>
      <x:c r="F41" s="745" t="n">
        <x:v>32.69</x:v>
      </x:c>
      <x:c r="G41" s="745" t="n">
        <x:v>46.41</x:v>
      </x:c>
      <x:c r="H41" s="744" t="n">
        <x:v>60</x:v>
      </x:c>
      <x:c r="I41" s="744" t="n">
        <x:v>133</x:v>
      </x:c>
      <x:c r="J41" s="759" t="n">
        <x:f>SUMIFS('Satın Alma'!$F$6:$F$245,'Satın Alma'!$E$6:$E$245,A41,'Satın Alma'!$K$6:$K$245,"Teslim Edildi")</x:f>
        <x:v>76</x:v>
      </x:c>
      <x:c r="K41" s="759" t="n">
        <x:f>SUMIFS('Satışlar'!$G$6:$G$1505,'Satışlar'!$F$6:$F$1505,A41,'Satışlar'!$T$6:$T$1505,"&lt;&gt;İptal")</x:f>
        <x:v>80</x:v>
      </x:c>
      <x:c r="L41" s="759" t="n">
        <x:f>I41+J41-K41</x:f>
        <x:v>129</x:v>
      </x:c>
      <x:c r="M41" s="747" t="n">
        <x:f>L41*F41</x:f>
        <x:v>4217.009999999999</x:v>
      </x:c>
      <x:c r="N41" s="747" t="n">
        <x:f>SUMIFS('Satışlar'!$J$6:$J$1505,'Satışlar'!$F$6:$F$1505,A41)</x:f>
        <x:v>3598.7949999999996</x:v>
      </x:c>
      <x:c r="O41" s="747" t="n">
        <x:f>SUMIFS('Satışlar'!$M$6:$M$1505,'Satışlar'!$F$6:$F$1505,A41)</x:f>
        <x:v>983.5950000000004</x:v>
      </x:c>
      <x:c r="P41" s="759" t="str">
        <x:f>IF(L41&lt;=0,"TÜKENDİ",IF(L41&lt;H41,"KRİTİK","YETERLİ"))</x:f>
        <x:v>YETERLİ</x:v>
      </x:c>
      <x:c r="Q41" s="748" t="n">
        <x:f>IFERROR(N41/SUM($N$6:$N$105),0)</x:f>
        <x:v>0.002133247797494092</x:v>
      </x:c>
      <x:c r="R41" s="759" t="str">
        <x:f>IF(S41&lt;=20,"A",IF(S41&lt;=50,"B","C"))</x:f>
        <x:v>C</x:v>
      </x:c>
      <x:c r="S41" s="749" t="n">
        <x:f>RANK.EQ(N41,$N$6:$N$105,0)</x:f>
        <x:v>98</x:v>
      </x:c>
    </x:row>
    <x:row r="42">
      <x:c r="A42" s="742" t="str">
        <x:v>URN-0037</x:v>
      </x:c>
      <x:c r="B42" s="744" t="str">
        <x:v>Streç Film 037</x:v>
      </x:c>
      <x:c r="C42" s="744" t="str">
        <x:v>Ambalaj</x:v>
      </x:c>
      <x:c r="D42" s="744" t="str">
        <x:v>Koli</x:v>
      </x:c>
      <x:c r="E42" s="744" t="str">
        <x:v>TED-017</x:v>
      </x:c>
      <x:c r="F42" s="745" t="n">
        <x:v>50.29</x:v>
      </x:c>
      <x:c r="G42" s="745" t="n">
        <x:v>81.11</x:v>
      </x:c>
      <x:c r="H42" s="744" t="n">
        <x:v>34</x:v>
      </x:c>
      <x:c r="I42" s="744" t="n">
        <x:v>113</x:v>
      </x:c>
      <x:c r="J42" s="759" t="n">
        <x:f>SUMIFS('Satın Alma'!$F$6:$F$245,'Satın Alma'!$E$6:$E$245,A42,'Satın Alma'!$K$6:$K$245,"Teslim Edildi")</x:f>
        <x:v>161</x:v>
      </x:c>
      <x:c r="K42" s="759" t="n">
        <x:f>SUMIFS('Satışlar'!$G$6:$G$1505,'Satışlar'!$F$6:$F$1505,A42,'Satışlar'!$T$6:$T$1505,"&lt;&gt;İptal")</x:f>
        <x:v>190</x:v>
      </x:c>
      <x:c r="L42" s="759" t="n">
        <x:f>I42+J42-K42</x:f>
        <x:v>84</x:v>
      </x:c>
      <x:c r="M42" s="747" t="n">
        <x:f>L42*F42</x:f>
        <x:v>4224.36</x:v>
      </x:c>
      <x:c r="N42" s="747" t="n">
        <x:f>SUMIFS('Satışlar'!$J$6:$J$1505,'Satışlar'!$F$6:$F$1505,A42)</x:f>
        <x:v>14845.9715</x:v>
      </x:c>
      <x:c r="O42" s="747" t="n">
        <x:f>SUMIFS('Satışlar'!$M$6:$M$1505,'Satışlar'!$F$6:$F$1505,A42)</x:f>
        <x:v>5290.8715</x:v>
      </x:c>
      <x:c r="P42" s="759" t="str">
        <x:f>IF(L42&lt;=0,"TÜKENDİ",IF(L42&lt;H42,"KRİTİK","YETERLİ"))</x:f>
        <x:v>YETERLİ</x:v>
      </x:c>
      <x:c r="Q42" s="748" t="n">
        <x:f>IFERROR(N42/SUM($N$6:$N$105),0)</x:f>
        <x:v>0.008800205625503833</x:v>
      </x:c>
      <x:c r="R42" s="759" t="str">
        <x:f>IF(S42&lt;=20,"A",IF(S42&lt;=50,"B","C"))</x:f>
        <x:v>B</x:v>
      </x:c>
      <x:c r="S42" s="749" t="n">
        <x:f>RANK.EQ(N42,$N$6:$N$105,0)</x:f>
        <x:v>50</x:v>
      </x:c>
    </x:row>
    <x:row r="43">
      <x:c r="A43" s="742" t="str">
        <x:v>URN-0038</x:v>
      </x:c>
      <x:c r="B43" s="744" t="str">
        <x:v>Atıştırmalık 038</x:v>
      </x:c>
      <x:c r="C43" s="744" t="str">
        <x:v>Gıda</x:v>
      </x:c>
      <x:c r="D43" s="744" t="str">
        <x:v>Paket</x:v>
      </x:c>
      <x:c r="E43" s="744" t="str">
        <x:v>TED-018</x:v>
      </x:c>
      <x:c r="F43" s="745" t="n">
        <x:v>41.2</x:v>
      </x:c>
      <x:c r="G43" s="745" t="n">
        <x:v>62.79</x:v>
      </x:c>
      <x:c r="H43" s="744" t="n">
        <x:v>58</x:v>
      </x:c>
      <x:c r="I43" s="744" t="n">
        <x:v>161</x:v>
      </x:c>
      <x:c r="J43" s="759" t="n">
        <x:f>SUMIFS('Satın Alma'!$F$6:$F$245,'Satın Alma'!$E$6:$E$245,A43,'Satın Alma'!$K$6:$K$245,"Teslim Edildi")</x:f>
        <x:v>117</x:v>
      </x:c>
      <x:c r="K43" s="759" t="n">
        <x:f>SUMIFS('Satışlar'!$G$6:$G$1505,'Satışlar'!$F$6:$F$1505,A43,'Satışlar'!$T$6:$T$1505,"&lt;&gt;İptal")</x:f>
        <x:v>186</x:v>
      </x:c>
      <x:c r="L43" s="759" t="n">
        <x:f>I43+J43-K43</x:f>
        <x:v>92</x:v>
      </x:c>
      <x:c r="M43" s="747" t="n">
        <x:f>L43*F43</x:f>
        <x:v>3790.4</x:v>
      </x:c>
      <x:c r="N43" s="747" t="n">
        <x:f>SUMIFS('Satışlar'!$J$6:$J$1505,'Satışlar'!$F$6:$F$1505,A43)</x:f>
        <x:v>11144.595500000001</x:v>
      </x:c>
      <x:c r="O43" s="747" t="n">
        <x:f>SUMIFS('Satışlar'!$M$6:$M$1505,'Satışlar'!$F$6:$F$1505,A43)</x:f>
        <x:v>3481.3954999999996</x:v>
      </x:c>
      <x:c r="P43" s="759" t="str">
        <x:f>IF(L43&lt;=0,"TÜKENDİ",IF(L43&lt;H43,"KRİTİK","YETERLİ"))</x:f>
        <x:v>YETERLİ</x:v>
      </x:c>
      <x:c r="Q43" s="748" t="n">
        <x:f>IFERROR(N43/SUM($N$6:$N$105),0)</x:f>
        <x:v>0.006606151171249704</x:v>
      </x:c>
      <x:c r="R43" s="759" t="str">
        <x:f>IF(S43&lt;=20,"A",IF(S43&lt;=50,"B","C"))</x:f>
        <x:v>C</x:v>
      </x:c>
      <x:c r="S43" s="749" t="n">
        <x:f>RANK.EQ(N43,$N$6:$N$105,0)</x:f>
        <x:v>69</x:v>
      </x:c>
    </x:row>
    <x:row r="44">
      <x:c r="A44" s="742" t="str">
        <x:v>URN-0039</x:v>
      </x:c>
      <x:c r="B44" s="744" t="str">
        <x:v>Saklama Kabı 039</x:v>
      </x:c>
      <x:c r="C44" s="744" t="str">
        <x:v>Depo</x:v>
      </x:c>
      <x:c r="D44" s="744" t="str">
        <x:v>Adet</x:v>
      </x:c>
      <x:c r="E44" s="744" t="str">
        <x:v>TED-019</x:v>
      </x:c>
      <x:c r="F44" s="745" t="n">
        <x:v>48.64</x:v>
      </x:c>
      <x:c r="G44" s="745" t="n">
        <x:v>74.64</x:v>
      </x:c>
      <x:c r="H44" s="744" t="n">
        <x:v>26</x:v>
      </x:c>
      <x:c r="I44" s="744" t="n">
        <x:v>171</x:v>
      </x:c>
      <x:c r="J44" s="759" t="n">
        <x:f>SUMIFS('Satın Alma'!$F$6:$F$245,'Satın Alma'!$E$6:$E$245,A44,'Satın Alma'!$K$6:$K$245,"Teslim Edildi")</x:f>
        <x:v>14</x:v>
      </x:c>
      <x:c r="K44" s="759" t="n">
        <x:f>SUMIFS('Satışlar'!$G$6:$G$1505,'Satışlar'!$F$6:$F$1505,A44,'Satışlar'!$T$6:$T$1505,"&lt;&gt;İptal")</x:f>
        <x:v>125</x:v>
      </x:c>
      <x:c r="L44" s="759" t="n">
        <x:f>I44+J44-K44</x:f>
        <x:v>60</x:v>
      </x:c>
      <x:c r="M44" s="747" t="n">
        <x:f>L44*F44</x:f>
        <x:v>2918.4</x:v>
      </x:c>
      <x:c r="N44" s="747" t="n">
        <x:f>SUMIFS('Satışlar'!$J$6:$J$1505,'Satışlar'!$F$6:$F$1505,A44)</x:f>
        <x:v>9222.391</x:v>
      </x:c>
      <x:c r="O44" s="747" t="n">
        <x:f>SUMIFS('Satışlar'!$M$6:$M$1505,'Satışlar'!$F$6:$F$1505,A44)</x:f>
        <x:v>3142.391</x:v>
      </x:c>
      <x:c r="P44" s="759" t="str">
        <x:f>IF(L44&lt;=0,"TÜKENDİ",IF(L44&lt;H44,"KRİTİK","YETERLİ"))</x:f>
        <x:v>YETERLİ</x:v>
      </x:c>
      <x:c r="Q44" s="748" t="n">
        <x:f>IFERROR(N44/SUM($N$6:$N$105),0)</x:f>
        <x:v>0.005466731305445112</x:v>
      </x:c>
      <x:c r="R44" s="759" t="str">
        <x:f>IF(S44&lt;=20,"A",IF(S44&lt;=50,"B","C"))</x:f>
        <x:v>C</x:v>
      </x:c>
      <x:c r="S44" s="749" t="n">
        <x:f>RANK.EQ(N44,$N$6:$N$105,0)</x:f>
        <x:v>79</x:v>
      </x:c>
    </x:row>
    <x:row r="45">
      <x:c r="A45" s="742" t="str">
        <x:v>URN-0040</x:v>
      </x:c>
      <x:c r="B45" s="744" t="str">
        <x:v>Alet Çantası 040</x:v>
      </x:c>
      <x:c r="C45" s="744" t="str">
        <x:v>Teknik</x:v>
      </x:c>
      <x:c r="D45" s="744" t="str">
        <x:v>Koli</x:v>
      </x:c>
      <x:c r="E45" s="744" t="str">
        <x:v>TED-020</x:v>
      </x:c>
      <x:c r="F45" s="745" t="n">
        <x:v>60.48</x:v>
      </x:c>
      <x:c r="G45" s="745" t="n">
        <x:v>97.88</x:v>
      </x:c>
      <x:c r="H45" s="744" t="n">
        <x:v>21</x:v>
      </x:c>
      <x:c r="I45" s="744" t="n">
        <x:v>132</x:v>
      </x:c>
      <x:c r="J45" s="759" t="n">
        <x:f>SUMIFS('Satın Alma'!$F$6:$F$245,'Satın Alma'!$E$6:$E$245,A45,'Satın Alma'!$K$6:$K$245,"Teslim Edildi")</x:f>
        <x:v>47</x:v>
      </x:c>
      <x:c r="K45" s="759" t="n">
        <x:f>SUMIFS('Satışlar'!$G$6:$G$1505,'Satışlar'!$F$6:$F$1505,A45,'Satışlar'!$T$6:$T$1505,"&lt;&gt;İptal")</x:f>
        <x:v>110</x:v>
      </x:c>
      <x:c r="L45" s="759" t="n">
        <x:f>I45+J45-K45</x:f>
        <x:v>69</x:v>
      </x:c>
      <x:c r="M45" s="747" t="n">
        <x:f>L45*F45</x:f>
        <x:v>4173.12</x:v>
      </x:c>
      <x:c r="N45" s="747" t="n">
        <x:f>SUMIFS('Satışlar'!$J$6:$J$1505,'Satışlar'!$F$6:$F$1505,A45)</x:f>
        <x:v>10217.150000000001</x:v>
      </x:c>
      <x:c r="O45" s="747" t="n">
        <x:f>SUMIFS('Satışlar'!$M$6:$M$1505,'Satışlar'!$F$6:$F$1505,A45)</x:f>
        <x:v>3564.350000000001</x:v>
      </x:c>
      <x:c r="P45" s="759" t="str">
        <x:f>IF(L45&lt;=0,"TÜKENDİ",IF(L45&lt;H45,"KRİTİK","YETERLİ"))</x:f>
        <x:v>YETERLİ</x:v>
      </x:c>
      <x:c r="Q45" s="748" t="n">
        <x:f>IFERROR(N45/SUM($N$6:$N$105),0)</x:f>
        <x:v>0.006056391857320789</x:v>
      </x:c>
      <x:c r="R45" s="759" t="str">
        <x:f>IF(S45&lt;=20,"A",IF(S45&lt;=50,"B","C"))</x:f>
        <x:v>C</x:v>
      </x:c>
      <x:c r="S45" s="749" t="n">
        <x:f>RANK.EQ(N45,$N$6:$N$105,0)</x:f>
        <x:v>74</x:v>
      </x:c>
    </x:row>
    <x:row r="46">
      <x:c r="A46" s="742" t="str">
        <x:v>URN-0041</x:v>
      </x:c>
      <x:c r="B46" s="744" t="str">
        <x:v>Etiket 041</x:v>
      </x:c>
      <x:c r="C46" s="744" t="str">
        <x:v>Kırtasiye</x:v>
      </x:c>
      <x:c r="D46" s="744" t="str">
        <x:v>Adet</x:v>
      </x:c>
      <x:c r="E46" s="744" t="str">
        <x:v>TED-001</x:v>
      </x:c>
      <x:c r="F46" s="745" t="n">
        <x:v>62.54</x:v>
      </x:c>
      <x:c r="G46" s="745" t="n">
        <x:v>89.07</x:v>
      </x:c>
      <x:c r="H46" s="744" t="n">
        <x:v>70</x:v>
      </x:c>
      <x:c r="I46" s="744" t="n">
        <x:v>256</x:v>
      </x:c>
      <x:c r="J46" s="759" t="n">
        <x:f>SUMIFS('Satın Alma'!$F$6:$F$245,'Satın Alma'!$E$6:$E$245,A46,'Satın Alma'!$K$6:$K$245,"Teslim Edildi")</x:f>
        <x:v>59</x:v>
      </x:c>
      <x:c r="K46" s="759" t="n">
        <x:f>SUMIFS('Satışlar'!$G$6:$G$1505,'Satışlar'!$F$6:$F$1505,A46,'Satışlar'!$T$6:$T$1505,"&lt;&gt;İptal")</x:f>
        <x:v>107</x:v>
      </x:c>
      <x:c r="L46" s="759" t="n">
        <x:f>I46+J46-K46</x:f>
        <x:v>208</x:v>
      </x:c>
      <x:c r="M46" s="747" t="n">
        <x:f>L46*F46</x:f>
        <x:v>13008.32</x:v>
      </x:c>
      <x:c r="N46" s="747" t="n">
        <x:f>SUMIFS('Satışlar'!$J$6:$J$1505,'Satışlar'!$F$6:$F$1505,A46)</x:f>
        <x:v>9209.4725</x:v>
      </x:c>
      <x:c r="O46" s="747" t="n">
        <x:f>SUMIFS('Satışlar'!$M$6:$M$1505,'Satışlar'!$F$6:$F$1505,A46)</x:f>
        <x:v>2517.6925</x:v>
      </x:c>
      <x:c r="P46" s="759" t="str">
        <x:f>IF(L46&lt;=0,"TÜKENDİ",IF(L46&lt;H46,"KRİTİK","YETERLİ"))</x:f>
        <x:v>YETERLİ</x:v>
      </x:c>
      <x:c r="Q46" s="748" t="n">
        <x:f>IFERROR(N46/SUM($N$6:$N$105),0)</x:f>
        <x:v>0.0054590736417904915</x:v>
      </x:c>
      <x:c r="R46" s="759" t="str">
        <x:f>IF(S46&lt;=20,"A",IF(S46&lt;=50,"B","C"))</x:f>
        <x:v>C</x:v>
      </x:c>
      <x:c r="S46" s="749" t="n">
        <x:f>RANK.EQ(N46,$N$6:$N$105,0)</x:f>
        <x:v>80</x:v>
      </x:c>
    </x:row>
    <x:row r="47">
      <x:c r="A47" s="742" t="str">
        <x:v>URN-0042</x:v>
      </x:c>
      <x:c r="B47" s="744" t="str">
        <x:v>Arşiv Kutusu 042</x:v>
      </x:c>
      <x:c r="C47" s="744" t="str">
        <x:v>Ofis</x:v>
      </x:c>
      <x:c r="D47" s="744" t="str">
        <x:v>Kutu</x:v>
      </x:c>
      <x:c r="E47" s="744" t="str">
        <x:v>TED-002</x:v>
      </x:c>
      <x:c r="F47" s="745" t="n">
        <x:v>71.24</x:v>
      </x:c>
      <x:c r="G47" s="745" t="n">
        <x:v>113.4</x:v>
      </x:c>
      <x:c r="H47" s="744" t="n">
        <x:v>39</x:v>
      </x:c>
      <x:c r="I47" s="744" t="n">
        <x:v>24</x:v>
      </x:c>
      <x:c r="J47" s="759" t="n">
        <x:f>SUMIFS('Satın Alma'!$F$6:$F$245,'Satın Alma'!$E$6:$E$245,A47,'Satın Alma'!$K$6:$K$245,"Teslim Edildi")</x:f>
        <x:v>250</x:v>
      </x:c>
      <x:c r="K47" s="759" t="n">
        <x:f>SUMIFS('Satışlar'!$G$6:$G$1505,'Satışlar'!$F$6:$F$1505,A47,'Satışlar'!$T$6:$T$1505,"&lt;&gt;İptal")</x:f>
        <x:v>169</x:v>
      </x:c>
      <x:c r="L47" s="759" t="n">
        <x:f>I47+J47-K47</x:f>
        <x:v>105</x:v>
      </x:c>
      <x:c r="M47" s="747" t="n">
        <x:f>L47*F47</x:f>
        <x:v>7480.2</x:v>
      </x:c>
      <x:c r="N47" s="747" t="n">
        <x:f>SUMIFS('Satışlar'!$J$6:$J$1505,'Satışlar'!$F$6:$F$1505,A47)</x:f>
        <x:v>18381.724</x:v>
      </x:c>
      <x:c r="O47" s="747" t="n">
        <x:f>SUMIFS('Satışlar'!$M$6:$M$1505,'Satışlar'!$F$6:$F$1505,A47)</x:f>
        <x:v>6342.164000000002</x:v>
      </x:c>
      <x:c r="P47" s="759" t="str">
        <x:f>IF(L47&lt;=0,"TÜKENDİ",IF(L47&lt;H47,"KRİTİK","YETERLİ"))</x:f>
        <x:v>YETERLİ</x:v>
      </x:c>
      <x:c r="Q47" s="748" t="n">
        <x:f>IFERROR(N47/SUM($N$6:$N$105),0)</x:f>
        <x:v>0.010896083893954587</x:v>
      </x:c>
      <x:c r="R47" s="759" t="str">
        <x:f>IF(S47&lt;=20,"A",IF(S47&lt;=50,"B","C"))</x:f>
        <x:v>B</x:v>
      </x:c>
      <x:c r="S47" s="749" t="n">
        <x:f>RANK.EQ(N47,$N$6:$N$105,0)</x:f>
        <x:v>41</x:v>
      </x:c>
    </x:row>
    <x:row r="48">
      <x:c r="A48" s="742" t="str">
        <x:v>URN-0043</x:v>
      </x:c>
      <x:c r="B48" s="744" t="str">
        <x:v>Web Kamera 043</x:v>
      </x:c>
      <x:c r="C48" s="744" t="str">
        <x:v>Elektronik</x:v>
      </x:c>
      <x:c r="D48" s="744" t="str">
        <x:v>Adet</x:v>
      </x:c>
      <x:c r="E48" s="744" t="str">
        <x:v>TED-003</x:v>
      </x:c>
      <x:c r="F48" s="745" t="n">
        <x:v>90.07</x:v>
      </x:c>
      <x:c r="G48" s="745" t="n">
        <x:v>139.1</x:v>
      </x:c>
      <x:c r="H48" s="744" t="n">
        <x:v>51</x:v>
      </x:c>
      <x:c r="I48" s="744" t="n">
        <x:v>316</x:v>
      </x:c>
      <x:c r="J48" s="759" t="n">
        <x:f>SUMIFS('Satın Alma'!$F$6:$F$245,'Satın Alma'!$E$6:$E$245,A48,'Satın Alma'!$K$6:$K$245,"Teslim Edildi")</x:f>
        <x:v>50</x:v>
      </x:c>
      <x:c r="K48" s="759" t="n">
        <x:f>SUMIFS('Satışlar'!$G$6:$G$1505,'Satışlar'!$F$6:$F$1505,A48,'Satışlar'!$T$6:$T$1505,"&lt;&gt;İptal")</x:f>
        <x:v>173</x:v>
      </x:c>
      <x:c r="L48" s="759" t="n">
        <x:f>I48+J48-K48</x:f>
        <x:v>193</x:v>
      </x:c>
      <x:c r="M48" s="747" t="n">
        <x:f>L48*F48</x:f>
        <x:v>17383.51</x:v>
      </x:c>
      <x:c r="N48" s="747" t="n">
        <x:f>SUMIFS('Satışlar'!$J$6:$J$1505,'Satışlar'!$F$6:$F$1505,A48)</x:f>
        <x:v>23171.885</x:v>
      </x:c>
      <x:c r="O48" s="747" t="n">
        <x:f>SUMIFS('Satışlar'!$M$6:$M$1505,'Satışlar'!$F$6:$F$1505,A48)</x:f>
        <x:v>7589.775000000002</x:v>
      </x:c>
      <x:c r="P48" s="759" t="str">
        <x:f>IF(L48&lt;=0,"TÜKENDİ",IF(L48&lt;H48,"KRİTİK","YETERLİ"))</x:f>
        <x:v>YETERLİ</x:v>
      </x:c>
      <x:c r="Q48" s="748" t="n">
        <x:f>IFERROR(N48/SUM($N$6:$N$105),0)</x:f>
        <x:v>0.013735534433063398</x:v>
      </x:c>
      <x:c r="R48" s="759" t="str">
        <x:f>IF(S48&lt;=20,"A",IF(S48&lt;=50,"B","C"))</x:f>
        <x:v>B</x:v>
      </x:c>
      <x:c r="S48" s="749" t="n">
        <x:f>RANK.EQ(N48,$N$6:$N$105,0)</x:f>
        <x:v>24</x:v>
      </x:c>
    </x:row>
    <x:row r="49">
      <x:c r="A49" s="742" t="str">
        <x:v>URN-0044</x:v>
      </x:c>
      <x:c r="B49" s="744" t="str">
        <x:v>Yüzey Temizleyici 044</x:v>
      </x:c>
      <x:c r="C49" s="744" t="str">
        <x:v>Temizlik</x:v>
      </x:c>
      <x:c r="D49" s="744" t="str">
        <x:v>Adet</x:v>
      </x:c>
      <x:c r="E49" s="744" t="str">
        <x:v>TED-004</x:v>
      </x:c>
      <x:c r="F49" s="745" t="n">
        <x:v>90</x:v>
      </x:c>
      <x:c r="G49" s="745" t="n">
        <x:v>119.29</x:v>
      </x:c>
      <x:c r="H49" s="744" t="n">
        <x:v>36</x:v>
      </x:c>
      <x:c r="I49" s="744" t="n">
        <x:v>36</x:v>
      </x:c>
      <x:c r="J49" s="759" t="n">
        <x:f>SUMIFS('Satın Alma'!$F$6:$F$245,'Satın Alma'!$E$6:$E$245,A49,'Satın Alma'!$K$6:$K$245,"Teslim Edildi")</x:f>
        <x:v>141</x:v>
      </x:c>
      <x:c r="K49" s="759" t="n">
        <x:f>SUMIFS('Satışlar'!$G$6:$G$1505,'Satışlar'!$F$6:$F$1505,A49,'Satışlar'!$T$6:$T$1505,"&lt;&gt;İptal")</x:f>
        <x:v>71</x:v>
      </x:c>
      <x:c r="L49" s="759" t="n">
        <x:f>I49+J49-K49</x:f>
        <x:v>106</x:v>
      </x:c>
      <x:c r="M49" s="747" t="n">
        <x:f>L49*F49</x:f>
        <x:v>9540</x:v>
      </x:c>
      <x:c r="N49" s="747" t="n">
        <x:f>SUMIFS('Satışlar'!$J$6:$J$1505,'Satışlar'!$F$6:$F$1505,A49)</x:f>
        <x:v>8221.255</x:v>
      </x:c>
      <x:c r="O49" s="747" t="n">
        <x:f>SUMIFS('Satışlar'!$M$6:$M$1505,'Satışlar'!$F$6:$F$1505,A49)</x:f>
        <x:v>1831.2550000000003</x:v>
      </x:c>
      <x:c r="P49" s="759" t="str">
        <x:f>IF(L49&lt;=0,"TÜKENDİ",IF(L49&lt;H49,"KRİTİK","YETERLİ"))</x:f>
        <x:v>YETERLİ</x:v>
      </x:c>
      <x:c r="Q49" s="748" t="n">
        <x:f>IFERROR(N49/SUM($N$6:$N$105),0)</x:f>
        <x:v>0.004873290676848026</x:v>
      </x:c>
      <x:c r="R49" s="759" t="str">
        <x:f>IF(S49&lt;=20,"A",IF(S49&lt;=50,"B","C"))</x:f>
        <x:v>C</x:v>
      </x:c>
      <x:c r="S49" s="749" t="n">
        <x:f>RANK.EQ(N49,$N$6:$N$105,0)</x:f>
        <x:v>86</x:v>
      </x:c>
    </x:row>
    <x:row r="50">
      <x:c r="A50" s="742" t="str">
        <x:v>URN-0045</x:v>
      </x:c>
      <x:c r="B50" s="744" t="str">
        <x:v>Koli 045</x:v>
      </x:c>
      <x:c r="C50" s="744" t="str">
        <x:v>Ambalaj</x:v>
      </x:c>
      <x:c r="D50" s="744" t="str">
        <x:v>Kutu</x:v>
      </x:c>
      <x:c r="E50" s="744" t="str">
        <x:v>TED-005</x:v>
      </x:c>
      <x:c r="F50" s="745" t="n">
        <x:v>95.6</x:v>
      </x:c>
      <x:c r="G50" s="745" t="n">
        <x:v>143.06</x:v>
      </x:c>
      <x:c r="H50" s="744" t="n">
        <x:v>61</x:v>
      </x:c>
      <x:c r="I50" s="744" t="n">
        <x:v>279</x:v>
      </x:c>
      <x:c r="J50" s="759" t="n">
        <x:f>SUMIFS('Satın Alma'!$F$6:$F$245,'Satın Alma'!$E$6:$E$245,A50,'Satın Alma'!$K$6:$K$245,"Teslim Edildi")</x:f>
        <x:v>48</x:v>
      </x:c>
      <x:c r="K50" s="759" t="n">
        <x:f>SUMIFS('Satışlar'!$G$6:$G$1505,'Satışlar'!$F$6:$F$1505,A50,'Satışlar'!$T$6:$T$1505,"&lt;&gt;İptal")</x:f>
        <x:v>154</x:v>
      </x:c>
      <x:c r="L50" s="759" t="n">
        <x:f>I50+J50-K50</x:f>
        <x:v>173</x:v>
      </x:c>
      <x:c r="M50" s="747" t="n">
        <x:f>L50*F50</x:f>
        <x:v>16538.8</x:v>
      </x:c>
      <x:c r="N50" s="747" t="n">
        <x:f>SUMIFS('Satışlar'!$J$6:$J$1505,'Satışlar'!$F$6:$F$1505,A50)</x:f>
        <x:v>20977.255</x:v>
      </x:c>
      <x:c r="O50" s="747" t="n">
        <x:f>SUMIFS('Satışlar'!$M$6:$M$1505,'Satışlar'!$F$6:$F$1505,A50)</x:f>
        <x:v>6254.8550000000005</x:v>
      </x:c>
      <x:c r="P50" s="759" t="str">
        <x:f>IF(L50&lt;=0,"TÜKENDİ",IF(L50&lt;H50,"KRİTİK","YETERLİ"))</x:f>
        <x:v>YETERLİ</x:v>
      </x:c>
      <x:c r="Q50" s="748" t="n">
        <x:f>IFERROR(N50/SUM($N$6:$N$105),0)</x:f>
        <x:v>0.012434629654154221</x:v>
      </x:c>
      <x:c r="R50" s="759" t="str">
        <x:f>IF(S50&lt;=20,"A",IF(S50&lt;=50,"B","C"))</x:f>
        <x:v>B</x:v>
      </x:c>
      <x:c r="S50" s="749" t="n">
        <x:f>RANK.EQ(N50,$N$6:$N$105,0)</x:f>
        <x:v>29</x:v>
      </x:c>
    </x:row>
    <x:row r="51">
      <x:c r="A51" s="742" t="str">
        <x:v>URN-0046</x:v>
      </x:c>
      <x:c r="B51" s="744" t="str">
        <x:v>Çay 046</x:v>
      </x:c>
      <x:c r="C51" s="744" t="str">
        <x:v>Gıda</x:v>
      </x:c>
      <x:c r="D51" s="744" t="str">
        <x:v>Kutu</x:v>
      </x:c>
      <x:c r="E51" s="744" t="str">
        <x:v>TED-006</x:v>
      </x:c>
      <x:c r="F51" s="745" t="n">
        <x:v>114.82</x:v>
      </x:c>
      <x:c r="G51" s="745" t="n">
        <x:v>171.27</x:v>
      </x:c>
      <x:c r="H51" s="744" t="n">
        <x:v>64</x:v>
      </x:c>
      <x:c r="I51" s="744" t="n">
        <x:v>320</x:v>
      </x:c>
      <x:c r="J51" s="759" t="n">
        <x:f>SUMIFS('Satın Alma'!$F$6:$F$245,'Satın Alma'!$E$6:$E$245,A51,'Satın Alma'!$K$6:$K$245,"Teslim Edildi")</x:f>
        <x:v>0</x:v>
      </x:c>
      <x:c r="K51" s="759" t="n">
        <x:f>SUMIFS('Satışlar'!$G$6:$G$1505,'Satışlar'!$F$6:$F$1505,A51,'Satışlar'!$T$6:$T$1505,"&lt;&gt;İptal")</x:f>
        <x:v>113</x:v>
      </x:c>
      <x:c r="L51" s="759" t="n">
        <x:f>I51+J51-K51</x:f>
        <x:v>207</x:v>
      </x:c>
      <x:c r="M51" s="747" t="n">
        <x:f>L51*F51</x:f>
        <x:v>23767.739999999998</x:v>
      </x:c>
      <x:c r="N51" s="747" t="n">
        <x:f>SUMIFS('Satışlar'!$J$6:$J$1505,'Satışlar'!$F$6:$F$1505,A51)</x:f>
        <x:v>19265.074</x:v>
      </x:c>
      <x:c r="O51" s="747" t="n">
        <x:f>SUMIFS('Satışlar'!$M$6:$M$1505,'Satışlar'!$F$6:$F$1505,A51)</x:f>
        <x:v>6290.414000000001</x:v>
      </x:c>
      <x:c r="P51" s="759" t="str">
        <x:f>IF(L51&lt;=0,"TÜKENDİ",IF(L51&lt;H51,"KRİTİK","YETERLİ"))</x:f>
        <x:v>YETERLİ</x:v>
      </x:c>
      <x:c r="Q51" s="748" t="n">
        <x:f>IFERROR(N51/SUM($N$6:$N$105),0)</x:f>
        <x:v>0.011419704839831306</x:v>
      </x:c>
      <x:c r="R51" s="759" t="str">
        <x:f>IF(S51&lt;=20,"A",IF(S51&lt;=50,"B","C"))</x:f>
        <x:v>B</x:v>
      </x:c>
      <x:c r="S51" s="749" t="n">
        <x:f>RANK.EQ(N51,$N$6:$N$105,0)</x:f>
        <x:v>37</x:v>
      </x:c>
    </x:row>
    <x:row r="52">
      <x:c r="A52" s="742" t="str">
        <x:v>URN-0047</x:v>
      </x:c>
      <x:c r="B52" s="744" t="str">
        <x:v>Plastik Kasa 047</x:v>
      </x:c>
      <x:c r="C52" s="744" t="str">
        <x:v>Depo</x:v>
      </x:c>
      <x:c r="D52" s="744" t="str">
        <x:v>Paket</x:v>
      </x:c>
      <x:c r="E52" s="744" t="str">
        <x:v>TED-007</x:v>
      </x:c>
      <x:c r="F52" s="745" t="n">
        <x:v>131.32</x:v>
      </x:c>
      <x:c r="G52" s="745" t="n">
        <x:v>192.81</x:v>
      </x:c>
      <x:c r="H52" s="744" t="n">
        <x:v>59</x:v>
      </x:c>
      <x:c r="I52" s="744" t="n">
        <x:v>248</x:v>
      </x:c>
      <x:c r="J52" s="759" t="n">
        <x:f>SUMIFS('Satın Alma'!$F$6:$F$245,'Satın Alma'!$E$6:$E$245,A52,'Satın Alma'!$K$6:$K$245,"Teslim Edildi")</x:f>
        <x:v>81</x:v>
      </x:c>
      <x:c r="K52" s="759" t="n">
        <x:f>SUMIFS('Satışlar'!$G$6:$G$1505,'Satışlar'!$F$6:$F$1505,A52,'Satışlar'!$T$6:$T$1505,"&lt;&gt;İptal")</x:f>
        <x:v>184</x:v>
      </x:c>
      <x:c r="L52" s="759" t="n">
        <x:f>I52+J52-K52</x:f>
        <x:v>145</x:v>
      </x:c>
      <x:c r="M52" s="747" t="n">
        <x:f>L52*F52</x:f>
        <x:v>19041.399999999998</x:v>
      </x:c>
      <x:c r="N52" s="747" t="n">
        <x:f>SUMIFS('Satışlar'!$J$6:$J$1505,'Satışlar'!$F$6:$F$1505,A52)</x:f>
        <x:v>34191.981</x:v>
      </x:c>
      <x:c r="O52" s="747" t="n">
        <x:f>SUMIFS('Satışlar'!$M$6:$M$1505,'Satışlar'!$F$6:$F$1505,A52)</x:f>
        <x:v>10029.101</x:v>
      </x:c>
      <x:c r="P52" s="759" t="str">
        <x:f>IF(L52&lt;=0,"TÜKENDİ",IF(L52&lt;H52,"KRİTİK","YETERLİ"))</x:f>
        <x:v>YETERLİ</x:v>
      </x:c>
      <x:c r="Q52" s="748" t="n">
        <x:f>IFERROR(N52/SUM($N$6:$N$105),0)</x:f>
        <x:v>0.020267886378693385</x:v>
      </x:c>
      <x:c r="R52" s="759" t="str">
        <x:f>IF(S52&lt;=20,"A",IF(S52&lt;=50,"B","C"))</x:f>
        <x:v>A</x:v>
      </x:c>
      <x:c r="S52" s="749" t="n">
        <x:f>RANK.EQ(N52,$N$6:$N$105,0)</x:f>
        <x:v>3</x:v>
      </x:c>
    </x:row>
    <x:row r="53">
      <x:c r="A53" s="742" t="str">
        <x:v>URN-0048</x:v>
      </x:c>
      <x:c r="B53" s="744" t="str">
        <x:v>Uzatma Kablosu 048</x:v>
      </x:c>
      <x:c r="C53" s="744" t="str">
        <x:v>Teknik</x:v>
      </x:c>
      <x:c r="D53" s="744" t="str">
        <x:v>Koli</x:v>
      </x:c>
      <x:c r="E53" s="744" t="str">
        <x:v>TED-008</x:v>
      </x:c>
      <x:c r="F53" s="745" t="n">
        <x:v>135.14</x:v>
      </x:c>
      <x:c r="G53" s="745" t="n">
        <x:v>212.88</x:v>
      </x:c>
      <x:c r="H53" s="744" t="n">
        <x:v>20</x:v>
      </x:c>
      <x:c r="I53" s="744" t="n">
        <x:v>179</x:v>
      </x:c>
      <x:c r="J53" s="759" t="n">
        <x:f>SUMIFS('Satın Alma'!$F$6:$F$245,'Satın Alma'!$E$6:$E$245,A53,'Satın Alma'!$K$6:$K$245,"Teslim Edildi")</x:f>
        <x:v>0</x:v>
      </x:c>
      <x:c r="K53" s="759" t="n">
        <x:f>SUMIFS('Satışlar'!$G$6:$G$1505,'Satışlar'!$F$6:$F$1505,A53,'Satışlar'!$T$6:$T$1505,"&lt;&gt;İptal")</x:f>
        <x:v>122</x:v>
      </x:c>
      <x:c r="L53" s="759" t="n">
        <x:f>I53+J53-K53</x:f>
        <x:v>57</x:v>
      </x:c>
      <x:c r="M53" s="747" t="n">
        <x:f>L53*F53</x:f>
        <x:v>7702.98</x:v>
      </x:c>
      <x:c r="N53" s="747" t="n">
        <x:f>SUMIFS('Satışlar'!$J$6:$J$1505,'Satışlar'!$F$6:$F$1505,A53)</x:f>
        <x:v>24287.852500000005</x:v>
      </x:c>
      <x:c r="O53" s="747" t="n">
        <x:f>SUMIFS('Satışlar'!$M$6:$M$1505,'Satışlar'!$F$6:$F$1505,A53)</x:f>
        <x:v>7800.772500000001</x:v>
      </x:c>
      <x:c r="P53" s="759" t="str">
        <x:f>IF(L53&lt;=0,"TÜKENDİ",IF(L53&lt;H53,"KRİTİK","YETERLİ"))</x:f>
        <x:v>YETERLİ</x:v>
      </x:c>
      <x:c r="Q53" s="748" t="n">
        <x:f>IFERROR(N53/SUM($N$6:$N$105),0)</x:f>
        <x:v>0.014397043413555482</x:v>
      </x:c>
      <x:c r="R53" s="759" t="str">
        <x:f>IF(S53&lt;=20,"A",IF(S53&lt;=50,"B","C"))</x:f>
        <x:v>B</x:v>
      </x:c>
      <x:c r="S53" s="749" t="n">
        <x:f>RANK.EQ(N53,$N$6:$N$105,0)</x:f>
        <x:v>22</x:v>
      </x:c>
    </x:row>
    <x:row r="54">
      <x:c r="A54" s="742" t="str">
        <x:v>URN-0049</x:v>
      </x:c>
      <x:c r="B54" s="744" t="str">
        <x:v>Defter 049</x:v>
      </x:c>
      <x:c r="C54" s="744" t="str">
        <x:v>Kırtasiye</x:v>
      </x:c>
      <x:c r="D54" s="744" t="str">
        <x:v>Paket</x:v>
      </x:c>
      <x:c r="E54" s="744" t="str">
        <x:v>TED-009</x:v>
      </x:c>
      <x:c r="F54" s="745" t="n">
        <x:v>122.86</x:v>
      </x:c>
      <x:c r="G54" s="745" t="n">
        <x:v>172.45</x:v>
      </x:c>
      <x:c r="H54" s="744" t="n">
        <x:v>30</x:v>
      </x:c>
      <x:c r="I54" s="744" t="n">
        <x:v>213</x:v>
      </x:c>
      <x:c r="J54" s="759" t="n">
        <x:f>SUMIFS('Satın Alma'!$F$6:$F$245,'Satın Alma'!$E$6:$E$245,A54,'Satın Alma'!$K$6:$K$245,"Teslim Edildi")</x:f>
        <x:v>0</x:v>
      </x:c>
      <x:c r="K54" s="759" t="n">
        <x:f>SUMIFS('Satışlar'!$G$6:$G$1505,'Satışlar'!$F$6:$F$1505,A54,'Satışlar'!$T$6:$T$1505,"&lt;&gt;İptal")</x:f>
        <x:v>105</x:v>
      </x:c>
      <x:c r="L54" s="759" t="n">
        <x:f>I54+J54-K54</x:f>
        <x:v>108</x:v>
      </x:c>
      <x:c r="M54" s="747" t="n">
        <x:f>L54*F54</x:f>
        <x:v>13268.88</x:v>
      </x:c>
      <x:c r="N54" s="747" t="n">
        <x:f>SUMIFS('Satışlar'!$J$6:$J$1505,'Satışlar'!$F$6:$F$1505,A54)</x:f>
        <x:v>17436.802</x:v>
      </x:c>
      <x:c r="O54" s="747" t="n">
        <x:f>SUMIFS('Satışlar'!$M$6:$M$1505,'Satışlar'!$F$6:$F$1505,A54)</x:f>
        <x:v>4536.502</x:v>
      </x:c>
      <x:c r="P54" s="759" t="str">
        <x:f>IF(L54&lt;=0,"TÜKENDİ",IF(L54&lt;H54,"KRİTİK","YETERLİ"))</x:f>
        <x:v>YETERLİ</x:v>
      </x:c>
      <x:c r="Q54" s="748" t="n">
        <x:f>IFERROR(N54/SUM($N$6:$N$105),0)</x:f>
        <x:v>0.010335965083268311</x:v>
      </x:c>
      <x:c r="R54" s="759" t="str">
        <x:f>IF(S54&lt;=20,"A",IF(S54&lt;=50,"B","C"))</x:f>
        <x:v>B</x:v>
      </x:c>
      <x:c r="S54" s="749" t="n">
        <x:f>RANK.EQ(N54,$N$6:$N$105,0)</x:f>
        <x:v>43</x:v>
      </x:c>
    </x:row>
    <x:row r="55">
      <x:c r="A55" s="742" t="str">
        <x:v>URN-0050</x:v>
      </x:c>
      <x:c r="B55" s="744" t="str">
        <x:v>Masa Düzenleyici 050</x:v>
      </x:c>
      <x:c r="C55" s="744" t="str">
        <x:v>Ofis</x:v>
      </x:c>
      <x:c r="D55" s="744" t="str">
        <x:v>Adet</x:v>
      </x:c>
      <x:c r="E55" s="744" t="str">
        <x:v>TED-010</x:v>
      </x:c>
      <x:c r="F55" s="745" t="n">
        <x:v>130.65</x:v>
      </x:c>
      <x:c r="G55" s="745" t="n">
        <x:v>185.01</x:v>
      </x:c>
      <x:c r="H55" s="744" t="n">
        <x:v>21</x:v>
      </x:c>
      <x:c r="I55" s="744" t="n">
        <x:v>158</x:v>
      </x:c>
      <x:c r="J55" s="759" t="n">
        <x:f>SUMIFS('Satın Alma'!$F$6:$F$245,'Satın Alma'!$E$6:$E$245,A55,'Satın Alma'!$K$6:$K$245,"Teslim Edildi")</x:f>
        <x:v>55</x:v>
      </x:c>
      <x:c r="K55" s="759" t="n">
        <x:f>SUMIFS('Satışlar'!$G$6:$G$1505,'Satışlar'!$F$6:$F$1505,A55,'Satışlar'!$T$6:$T$1505,"&lt;&gt;İptal")</x:f>
        <x:v>164</x:v>
      </x:c>
      <x:c r="L55" s="759" t="n">
        <x:f>I55+J55-K55</x:f>
        <x:v>49</x:v>
      </x:c>
      <x:c r="M55" s="747" t="n">
        <x:f>L55*F55</x:f>
        <x:v>6401.85</x:v>
      </x:c>
      <x:c r="N55" s="747" t="n">
        <x:f>SUMIFS('Satışlar'!$J$6:$J$1505,'Satışlar'!$F$6:$F$1505,A55)</x:f>
        <x:v>28577.639</x:v>
      </x:c>
      <x:c r="O55" s="747" t="n">
        <x:f>SUMIFS('Satışlar'!$M$6:$M$1505,'Satışlar'!$F$6:$F$1505,A55)</x:f>
        <x:v>7151.038999999998</x:v>
      </x:c>
      <x:c r="P55" s="759" t="str">
        <x:f>IF(L55&lt;=0,"TÜKENDİ",IF(L55&lt;H55,"KRİTİK","YETERLİ"))</x:f>
        <x:v>YETERLİ</x:v>
      </x:c>
      <x:c r="Q55" s="748" t="n">
        <x:f>IFERROR(N55/SUM($N$6:$N$105),0)</x:f>
        <x:v>0.016939888338827657</x:v>
      </x:c>
      <x:c r="R55" s="759" t="str">
        <x:f>IF(S55&lt;=20,"A",IF(S55&lt;=50,"B","C"))</x:f>
        <x:v>A</x:v>
      </x:c>
      <x:c r="S55" s="749" t="n">
        <x:f>RANK.EQ(N55,$N$6:$N$105,0)</x:f>
        <x:v>15</x:v>
      </x:c>
    </x:row>
    <x:row r="56">
      <x:c r="A56" s="742" t="str">
        <x:v>URN-0051</x:v>
      </x:c>
      <x:c r="B56" s="744" t="str">
        <x:v>Klavye 051</x:v>
      </x:c>
      <x:c r="C56" s="744" t="str">
        <x:v>Elektronik</x:v>
      </x:c>
      <x:c r="D56" s="744" t="str">
        <x:v>Paket</x:v>
      </x:c>
      <x:c r="E56" s="744" t="str">
        <x:v>TED-011</x:v>
      </x:c>
      <x:c r="F56" s="745" t="n">
        <x:v>143.92</x:v>
      </x:c>
      <x:c r="G56" s="745" t="n">
        <x:v>229.38</x:v>
      </x:c>
      <x:c r="H56" s="744" t="n">
        <x:v>36</x:v>
      </x:c>
      <x:c r="I56" s="744" t="n">
        <x:v>42</x:v>
      </x:c>
      <x:c r="J56" s="759" t="n">
        <x:f>SUMIFS('Satın Alma'!$F$6:$F$245,'Satın Alma'!$E$6:$E$245,A56,'Satın Alma'!$K$6:$K$245,"Teslim Edildi")</x:f>
        <x:v>184</x:v>
      </x:c>
      <x:c r="K56" s="759" t="n">
        <x:f>SUMIFS('Satışlar'!$G$6:$G$1505,'Satışlar'!$F$6:$F$1505,A56,'Satışlar'!$T$6:$T$1505,"&lt;&gt;İptal")</x:f>
        <x:v>133</x:v>
      </x:c>
      <x:c r="L56" s="759" t="n">
        <x:f>I56+J56-K56</x:f>
        <x:v>93</x:v>
      </x:c>
      <x:c r="M56" s="747" t="n">
        <x:f>L56*F56</x:f>
        <x:v>13384.56</x:v>
      </x:c>
      <x:c r="N56" s="747" t="n">
        <x:f>SUMIFS('Satışlar'!$J$6:$J$1505,'Satışlar'!$F$6:$F$1505,A56)</x:f>
        <x:v>29739.0955</x:v>
      </x:c>
      <x:c r="O56" s="747" t="n">
        <x:f>SUMIFS('Satışlar'!$M$6:$M$1505,'Satışlar'!$F$6:$F$1505,A56)</x:f>
        <x:v>10597.7355</x:v>
      </x:c>
      <x:c r="P56" s="759" t="str">
        <x:f>IF(L56&lt;=0,"TÜKENDİ",IF(L56&lt;H56,"KRİTİK","YETERLİ"))</x:f>
        <x:v>YETERLİ</x:v>
      </x:c>
      <x:c r="Q56" s="748" t="n">
        <x:f>IFERROR(N56/SUM($N$6:$N$105),0)</x:f>
        <x:v>0.017628361708527846</x:v>
      </x:c>
      <x:c r="R56" s="759" t="str">
        <x:f>IF(S56&lt;=20,"A",IF(S56&lt;=50,"B","C"))</x:f>
        <x:v>A</x:v>
      </x:c>
      <x:c r="S56" s="749" t="n">
        <x:f>RANK.EQ(N56,$N$6:$N$105,0)</x:f>
        <x:v>10</x:v>
      </x:c>
    </x:row>
    <x:row r="57">
      <x:c r="A57" s="742" t="str">
        <x:v>URN-0052</x:v>
      </x:c>
      <x:c r="B57" s="744" t="str">
        <x:v>Kâğıt Havlu 052</x:v>
      </x:c>
      <x:c r="C57" s="744" t="str">
        <x:v>Temizlik</x:v>
      </x:c>
      <x:c r="D57" s="744" t="str">
        <x:v>Adet</x:v>
      </x:c>
      <x:c r="E57" s="744" t="str">
        <x:v>TED-012</x:v>
      </x:c>
      <x:c r="F57" s="745" t="n">
        <x:v>33.44</x:v>
      </x:c>
      <x:c r="G57" s="745" t="n">
        <x:v>45.95</x:v>
      </x:c>
      <x:c r="H57" s="744" t="n">
        <x:v>49</x:v>
      </x:c>
      <x:c r="I57" s="744" t="n">
        <x:v>265</x:v>
      </x:c>
      <x:c r="J57" s="759" t="n">
        <x:f>SUMIFS('Satın Alma'!$F$6:$F$245,'Satın Alma'!$E$6:$E$245,A57,'Satın Alma'!$K$6:$K$245,"Teslim Edildi")</x:f>
        <x:v>28</x:v>
      </x:c>
      <x:c r="K57" s="759" t="n">
        <x:f>SUMIFS('Satışlar'!$G$6:$G$1505,'Satışlar'!$F$6:$F$1505,A57,'Satışlar'!$T$6:$T$1505,"&lt;&gt;İptal")</x:f>
        <x:v>146</x:v>
      </x:c>
      <x:c r="L57" s="759" t="n">
        <x:f>I57+J57-K57</x:f>
        <x:v>147</x:v>
      </x:c>
      <x:c r="M57" s="747" t="n">
        <x:f>L57*F57</x:f>
        <x:v>4915.679999999999</x:v>
      </x:c>
      <x:c r="N57" s="747" t="n">
        <x:f>SUMIFS('Satışlar'!$J$6:$J$1505,'Satışlar'!$F$6:$F$1505,A57)</x:f>
        <x:v>6305.7565</x:v>
      </x:c>
      <x:c r="O57" s="747" t="n">
        <x:f>SUMIFS('Satışlar'!$M$6:$M$1505,'Satışlar'!$F$6:$F$1505,A57)</x:f>
        <x:v>1423.5165000000004</x:v>
      </x:c>
      <x:c r="P57" s="759" t="str">
        <x:f>IF(L57&lt;=0,"TÜKENDİ",IF(L57&lt;H57,"KRİTİK","YETERLİ"))</x:f>
        <x:v>YETERLİ</x:v>
      </x:c>
      <x:c r="Q57" s="748" t="n">
        <x:f>IFERROR(N57/SUM($N$6:$N$105),0)</x:f>
        <x:v>0.0037378459081884516</x:v>
      </x:c>
      <x:c r="R57" s="759" t="str">
        <x:f>IF(S57&lt;=20,"A",IF(S57&lt;=50,"B","C"))</x:f>
        <x:v>C</x:v>
      </x:c>
      <x:c r="S57" s="749" t="n">
        <x:f>RANK.EQ(N57,$N$6:$N$105,0)</x:f>
        <x:v>92</x:v>
      </x:c>
    </x:row>
    <x:row r="58">
      <x:c r="A58" s="742" t="str">
        <x:v>URN-0053</x:v>
      </x:c>
      <x:c r="B58" s="744" t="str">
        <x:v>Balonlu Naylon 053</x:v>
      </x:c>
      <x:c r="C58" s="744" t="str">
        <x:v>Ambalaj</x:v>
      </x:c>
      <x:c r="D58" s="744" t="str">
        <x:v>Adet</x:v>
      </x:c>
      <x:c r="E58" s="744" t="str">
        <x:v>TED-013</x:v>
      </x:c>
      <x:c r="F58" s="745" t="n">
        <x:v>29.23</x:v>
      </x:c>
      <x:c r="G58" s="745" t="n">
        <x:v>45.02</x:v>
      </x:c>
      <x:c r="H58" s="744" t="n">
        <x:v>49</x:v>
      </x:c>
      <x:c r="I58" s="744" t="n">
        <x:v>237</x:v>
      </x:c>
      <x:c r="J58" s="759" t="n">
        <x:f>SUMIFS('Satın Alma'!$F$6:$F$245,'Satın Alma'!$E$6:$E$245,A58,'Satın Alma'!$K$6:$K$245,"Teslim Edildi")</x:f>
        <x:v>0</x:v>
      </x:c>
      <x:c r="K58" s="759" t="n">
        <x:f>SUMIFS('Satışlar'!$G$6:$G$1505,'Satışlar'!$F$6:$F$1505,A58,'Satışlar'!$T$6:$T$1505,"&lt;&gt;İptal")</x:f>
        <x:v>135</x:v>
      </x:c>
      <x:c r="L58" s="759" t="n">
        <x:f>I58+J58-K58</x:f>
        <x:v>102</x:v>
      </x:c>
      <x:c r="M58" s="747" t="n">
        <x:f>L58*F58</x:f>
        <x:v>2981.46</x:v>
      </x:c>
      <x:c r="N58" s="747" t="n">
        <x:f>SUMIFS('Satışlar'!$J$6:$J$1505,'Satışlar'!$F$6:$F$1505,A58)</x:f>
        <x:v>5730.014</x:v>
      </x:c>
      <x:c r="O58" s="747" t="n">
        <x:f>SUMIFS('Satışlar'!$M$6:$M$1505,'Satışlar'!$F$6:$F$1505,A58)</x:f>
        <x:v>1783.964</x:v>
      </x:c>
      <x:c r="P58" s="759" t="str">
        <x:f>IF(L58&lt;=0,"TÜKENDİ",IF(L58&lt;H58,"KRİTİK","YETERLİ"))</x:f>
        <x:v>YETERLİ</x:v>
      </x:c>
      <x:c r="Q58" s="748" t="n">
        <x:f>IFERROR(N58/SUM($N$6:$N$105),0)</x:f>
        <x:v>0.0033965646126301484</x:v>
      </x:c>
      <x:c r="R58" s="759" t="str">
        <x:f>IF(S58&lt;=20,"A",IF(S58&lt;=50,"B","C"))</x:f>
        <x:v>C</x:v>
      </x:c>
      <x:c r="S58" s="749" t="n">
        <x:f>RANK.EQ(N58,$N$6:$N$105,0)</x:f>
        <x:v>95</x:v>
      </x:c>
    </x:row>
    <x:row r="59">
      <x:c r="A59" s="742" t="str">
        <x:v>URN-0054</x:v>
      </x:c>
      <x:c r="B59" s="744" t="str">
        <x:v>Kahve 054</x:v>
      </x:c>
      <x:c r="C59" s="744" t="str">
        <x:v>Gıda</x:v>
      </x:c>
      <x:c r="D59" s="744" t="str">
        <x:v>Kutu</x:v>
      </x:c>
      <x:c r="E59" s="744" t="str">
        <x:v>TED-014</x:v>
      </x:c>
      <x:c r="F59" s="745" t="n">
        <x:v>33.17</x:v>
      </x:c>
      <x:c r="G59" s="745" t="n">
        <x:v>48.6</x:v>
      </x:c>
      <x:c r="H59" s="744" t="n">
        <x:v>55</x:v>
      </x:c>
      <x:c r="I59" s="744" t="n">
        <x:v>256</x:v>
      </x:c>
      <x:c r="J59" s="759" t="n">
        <x:f>SUMIFS('Satın Alma'!$F$6:$F$245,'Satın Alma'!$E$6:$E$245,A59,'Satın Alma'!$K$6:$K$245,"Teslim Edildi")</x:f>
        <x:v>102</x:v>
      </x:c>
      <x:c r="K59" s="759" t="n">
        <x:f>SUMIFS('Satışlar'!$G$6:$G$1505,'Satışlar'!$F$6:$F$1505,A59,'Satışlar'!$T$6:$T$1505,"&lt;&gt;İptal")</x:f>
        <x:v>141</x:v>
      </x:c>
      <x:c r="L59" s="759" t="n">
        <x:f>I59+J59-K59</x:f>
        <x:v>217</x:v>
      </x:c>
      <x:c r="M59" s="747" t="n">
        <x:f>L59*F59</x:f>
        <x:v>7197.89</x:v>
      </x:c>
      <x:c r="N59" s="747" t="n">
        <x:f>SUMIFS('Satışlar'!$J$6:$J$1505,'Satışlar'!$F$6:$F$1505,A59)</x:f>
        <x:v>6587.235499999999</x:v>
      </x:c>
      <x:c r="O59" s="747" t="n">
        <x:f>SUMIFS('Satışlar'!$M$6:$M$1505,'Satışlar'!$F$6:$F$1505,A59)</x:f>
        <x:v>1910.2655</x:v>
      </x:c>
      <x:c r="P59" s="759" t="str">
        <x:f>IF(L59&lt;=0,"TÜKENDİ",IF(L59&lt;H59,"KRİTİK","YETERLİ"))</x:f>
        <x:v>YETERLİ</x:v>
      </x:c>
      <x:c r="Q59" s="748" t="n">
        <x:f>IFERROR(N59/SUM($N$6:$N$105),0)</x:f>
        <x:v>0.0039046974395457075</x:v>
      </x:c>
      <x:c r="R59" s="759" t="str">
        <x:f>IF(S59&lt;=20,"A",IF(S59&lt;=50,"B","C"))</x:f>
        <x:v>C</x:v>
      </x:c>
      <x:c r="S59" s="749" t="n">
        <x:f>RANK.EQ(N59,$N$6:$N$105,0)</x:f>
        <x:v>91</x:v>
      </x:c>
    </x:row>
    <x:row r="60">
      <x:c r="A60" s="742" t="str">
        <x:v>URN-0055</x:v>
      </x:c>
      <x:c r="B60" s="744" t="str">
        <x:v>Raf Etiketi 055</x:v>
      </x:c>
      <x:c r="C60" s="744" t="str">
        <x:v>Depo</x:v>
      </x:c>
      <x:c r="D60" s="744" t="str">
        <x:v>Adet</x:v>
      </x:c>
      <x:c r="E60" s="744" t="str">
        <x:v>TED-015</x:v>
      </x:c>
      <x:c r="F60" s="745" t="n">
        <x:v>55.47</x:v>
      </x:c>
      <x:c r="G60" s="745" t="n">
        <x:v>71.57</x:v>
      </x:c>
      <x:c r="H60" s="744" t="n">
        <x:v>37</x:v>
      </x:c>
      <x:c r="I60" s="744" t="n">
        <x:v>156</x:v>
      </x:c>
      <x:c r="J60" s="759" t="n">
        <x:f>SUMIFS('Satın Alma'!$F$6:$F$245,'Satın Alma'!$E$6:$E$245,A60,'Satın Alma'!$K$6:$K$245,"Teslim Edildi")</x:f>
        <x:v>78</x:v>
      </x:c>
      <x:c r="K60" s="759" t="n">
        <x:f>SUMIFS('Satışlar'!$G$6:$G$1505,'Satışlar'!$F$6:$F$1505,A60,'Satışlar'!$T$6:$T$1505,"&lt;&gt;İptal")</x:f>
        <x:v>107</x:v>
      </x:c>
      <x:c r="L60" s="759" t="n">
        <x:f>I60+J60-K60</x:f>
        <x:v>127</x:v>
      </x:c>
      <x:c r="M60" s="747" t="n">
        <x:f>L60*F60</x:f>
        <x:v>7044.69</x:v>
      </x:c>
      <x:c r="N60" s="747" t="n">
        <x:f>SUMIFS('Satışlar'!$J$6:$J$1505,'Satışlar'!$F$6:$F$1505,A60)</x:f>
        <x:v>7399.624999999999</x:v>
      </x:c>
      <x:c r="O60" s="747" t="n">
        <x:f>SUMIFS('Satışlar'!$M$6:$M$1505,'Satışlar'!$F$6:$F$1505,A60)</x:f>
        <x:v>1464.3349999999998</x:v>
      </x:c>
      <x:c r="P60" s="759" t="str">
        <x:f>IF(L60&lt;=0,"TÜKENDİ",IF(L60&lt;H60,"KRİTİK","YETERLİ"))</x:f>
        <x:v>YETERLİ</x:v>
      </x:c>
      <x:c r="Q60" s="748" t="n">
        <x:f>IFERROR(N60/SUM($N$6:$N$105),0)</x:f>
        <x:v>0.0043862553253331245</x:v>
      </x:c>
      <x:c r="R60" s="759" t="str">
        <x:f>IF(S60&lt;=20,"A",IF(S60&lt;=50,"B","C"))</x:f>
        <x:v>C</x:v>
      </x:c>
      <x:c r="S60" s="749" t="n">
        <x:f>RANK.EQ(N60,$N$6:$N$105,0)</x:f>
        <x:v>89</x:v>
      </x:c>
    </x:row>
    <x:row r="61">
      <x:c r="A61" s="742" t="str">
        <x:v>URN-0056</x:v>
      </x:c>
      <x:c r="B61" s="744" t="str">
        <x:v>Pil 056</x:v>
      </x:c>
      <x:c r="C61" s="744" t="str">
        <x:v>Teknik</x:v>
      </x:c>
      <x:c r="D61" s="744" t="str">
        <x:v>Paket</x:v>
      </x:c>
      <x:c r="E61" s="744" t="str">
        <x:v>TED-016</x:v>
      </x:c>
      <x:c r="F61" s="745" t="n">
        <x:v>63.35</x:v>
      </x:c>
      <x:c r="G61" s="745" t="n">
        <x:v>99.52</x:v>
      </x:c>
      <x:c r="H61" s="744" t="n">
        <x:v>44</x:v>
      </x:c>
      <x:c r="I61" s="744" t="n">
        <x:v>89</x:v>
      </x:c>
      <x:c r="J61" s="759" t="n">
        <x:f>SUMIFS('Satın Alma'!$F$6:$F$245,'Satın Alma'!$E$6:$E$245,A61,'Satın Alma'!$K$6:$K$245,"Teslim Edildi")</x:f>
        <x:v>110</x:v>
      </x:c>
      <x:c r="K61" s="759" t="n">
        <x:f>SUMIFS('Satışlar'!$G$6:$G$1505,'Satışlar'!$F$6:$F$1505,A61,'Satışlar'!$T$6:$T$1505,"&lt;&gt;İptal")</x:f>
        <x:v>119</x:v>
      </x:c>
      <x:c r="L61" s="759" t="n">
        <x:f>I61+J61-K61</x:f>
        <x:v>80</x:v>
      </x:c>
      <x:c r="M61" s="747" t="n">
        <x:f>L61*F61</x:f>
        <x:v>5068</x:v>
      </x:c>
      <x:c r="N61" s="747" t="n">
        <x:f>SUMIFS('Satışlar'!$J$6:$J$1505,'Satışlar'!$F$6:$F$1505,A61)</x:f>
        <x:v>11619.7815</x:v>
      </x:c>
      <x:c r="O61" s="747" t="n">
        <x:f>SUMIFS('Satışlar'!$M$6:$M$1505,'Satışlar'!$F$6:$F$1505,A61)</x:f>
        <x:v>4081.1314999999995</x:v>
      </x:c>
      <x:c r="P61" s="759" t="str">
        <x:f>IF(L61&lt;=0,"TÜKENDİ",IF(L61&lt;H61,"KRİTİK","YETERLİ"))</x:f>
        <x:v>YETERLİ</x:v>
      </x:c>
      <x:c r="Q61" s="748" t="n">
        <x:f>IFERROR(N61/SUM($N$6:$N$105),0)</x:f>
        <x:v>0.006887825867335483</x:v>
      </x:c>
      <x:c r="R61" s="759" t="str">
        <x:f>IF(S61&lt;=20,"A",IF(S61&lt;=50,"B","C"))</x:f>
        <x:v>C</x:v>
      </x:c>
      <x:c r="S61" s="749" t="n">
        <x:f>RANK.EQ(N61,$N$6:$N$105,0)</x:f>
        <x:v>67</x:v>
      </x:c>
    </x:row>
    <x:row r="62">
      <x:c r="A62" s="742" t="str">
        <x:v>URN-0057</x:v>
      </x:c>
      <x:c r="B62" s="744" t="str">
        <x:v>Kalem Seti 057</x:v>
      </x:c>
      <x:c r="C62" s="744" t="str">
        <x:v>Kırtasiye</x:v>
      </x:c>
      <x:c r="D62" s="744" t="str">
        <x:v>Paket</x:v>
      </x:c>
      <x:c r="E62" s="744" t="str">
        <x:v>TED-017</x:v>
      </x:c>
      <x:c r="F62" s="745" t="n">
        <x:v>78.39</x:v>
      </x:c>
      <x:c r="G62" s="745" t="n">
        <x:v>109.23</x:v>
      </x:c>
      <x:c r="H62" s="744" t="n">
        <x:v>28</x:v>
      </x:c>
      <x:c r="I62" s="744" t="n">
        <x:v>126</x:v>
      </x:c>
      <x:c r="J62" s="759" t="n">
        <x:f>SUMIFS('Satın Alma'!$F$6:$F$245,'Satın Alma'!$E$6:$E$245,A62,'Satın Alma'!$K$6:$K$245,"Teslim Edildi")</x:f>
        <x:v>46</x:v>
      </x:c>
      <x:c r="K62" s="759" t="n">
        <x:f>SUMIFS('Satışlar'!$G$6:$G$1505,'Satışlar'!$F$6:$F$1505,A62,'Satışlar'!$T$6:$T$1505,"&lt;&gt;İptal")</x:f>
        <x:v>96</x:v>
      </x:c>
      <x:c r="L62" s="759" t="n">
        <x:f>I62+J62-K62</x:f>
        <x:v>76</x:v>
      </x:c>
      <x:c r="M62" s="747" t="n">
        <x:f>L62*F62</x:f>
        <x:v>5957.64</x:v>
      </x:c>
      <x:c r="N62" s="747" t="n">
        <x:f>SUMIFS('Satışlar'!$J$6:$J$1505,'Satışlar'!$F$6:$F$1505,A62)</x:f>
        <x:v>9856.878999999999</x:v>
      </x:c>
      <x:c r="O62" s="747" t="n">
        <x:f>SUMIFS('Satışlar'!$M$6:$M$1505,'Satışlar'!$F$6:$F$1505,A62)</x:f>
        <x:v>2331.4389999999994</x:v>
      </x:c>
      <x:c r="P62" s="759" t="str">
        <x:f>IF(L62&lt;=0,"TÜKENDİ",IF(L62&lt;H62,"KRİTİK","YETERLİ"))</x:f>
        <x:v>YETERLİ</x:v>
      </x:c>
      <x:c r="Q62" s="748" t="n">
        <x:f>IFERROR(N62/SUM($N$6:$N$105),0)</x:f>
        <x:v>0.005842835009194958</x:v>
      </x:c>
      <x:c r="R62" s="759" t="str">
        <x:f>IF(S62&lt;=20,"A",IF(S62&lt;=50,"B","C"))</x:f>
        <x:v>C</x:v>
      </x:c>
      <x:c r="S62" s="749" t="n">
        <x:f>RANK.EQ(N62,$N$6:$N$105,0)</x:f>
        <x:v>76</x:v>
      </x:c>
    </x:row>
    <x:row r="63">
      <x:c r="A63" s="742" t="str">
        <x:v>URN-0058</x:v>
      </x:c>
      <x:c r="B63" s="744" t="str">
        <x:v>Evrak Rafı 058</x:v>
      </x:c>
      <x:c r="C63" s="744" t="str">
        <x:v>Ofis</x:v>
      </x:c>
      <x:c r="D63" s="744" t="str">
        <x:v>Koli</x:v>
      </x:c>
      <x:c r="E63" s="744" t="str">
        <x:v>TED-018</x:v>
      </x:c>
      <x:c r="F63" s="745" t="n">
        <x:v>84.69</x:v>
      </x:c>
      <x:c r="G63" s="745" t="n">
        <x:v>111.62</x:v>
      </x:c>
      <x:c r="H63" s="744" t="n">
        <x:v>52</x:v>
      </x:c>
      <x:c r="I63" s="744" t="n">
        <x:v>130</x:v>
      </x:c>
      <x:c r="J63" s="759" t="n">
        <x:f>SUMIFS('Satın Alma'!$F$6:$F$245,'Satın Alma'!$E$6:$E$245,A63,'Satın Alma'!$K$6:$K$245,"Teslim Edildi")</x:f>
        <x:v>91</x:v>
      </x:c>
      <x:c r="K63" s="759" t="n">
        <x:f>SUMIFS('Satışlar'!$G$6:$G$1505,'Satışlar'!$F$6:$F$1505,A63,'Satışlar'!$T$6:$T$1505,"&lt;&gt;İptal")</x:f>
        <x:v>122</x:v>
      </x:c>
      <x:c r="L63" s="759" t="n">
        <x:f>I63+J63-K63</x:f>
        <x:v>99</x:v>
      </x:c>
      <x:c r="M63" s="747" t="n">
        <x:f>L63*F63</x:f>
        <x:v>8384.31</x:v>
      </x:c>
      <x:c r="N63" s="747" t="n">
        <x:f>SUMIFS('Satışlar'!$J$6:$J$1505,'Satışlar'!$F$6:$F$1505,A63)</x:f>
        <x:v>12785.2275</x:v>
      </x:c>
      <x:c r="O63" s="747" t="n">
        <x:f>SUMIFS('Satışlar'!$M$6:$M$1505,'Satışlar'!$F$6:$F$1505,A63)</x:f>
        <x:v>2453.0475000000006</x:v>
      </x:c>
      <x:c r="P63" s="759" t="str">
        <x:f>IF(L63&lt;=0,"TÜKENDİ",IF(L63&lt;H63,"KRİTİK","YETERLİ"))</x:f>
        <x:v>YETERLİ</x:v>
      </x:c>
      <x:c r="Q63" s="748" t="n">
        <x:f>IFERROR(N63/SUM($N$6:$N$105),0)</x:f>
        <x:v>0.007578664081959629</x:v>
      </x:c>
      <x:c r="R63" s="759" t="str">
        <x:f>IF(S63&lt;=20,"A",IF(S63&lt;=50,"B","C"))</x:f>
        <x:v>C</x:v>
      </x:c>
      <x:c r="S63" s="749" t="n">
        <x:f>RANK.EQ(N63,$N$6:$N$105,0)</x:f>
        <x:v>61</x:v>
      </x:c>
    </x:row>
    <x:row r="64">
      <x:c r="A64" s="742" t="str">
        <x:v>URN-0059</x:v>
      </x:c>
      <x:c r="B64" s="744" t="str">
        <x:v>Mouse 059</x:v>
      </x:c>
      <x:c r="C64" s="744" t="str">
        <x:v>Elektronik</x:v>
      </x:c>
      <x:c r="D64" s="744" t="str">
        <x:v>Kutu</x:v>
      </x:c>
      <x:c r="E64" s="744" t="str">
        <x:v>TED-019</x:v>
      </x:c>
      <x:c r="F64" s="745" t="n">
        <x:v>91.88</x:v>
      </x:c>
      <x:c r="G64" s="745" t="n">
        <x:v>136.04</x:v>
      </x:c>
      <x:c r="H64" s="744" t="n">
        <x:v>26</x:v>
      </x:c>
      <x:c r="I64" s="744" t="n">
        <x:v>114</x:v>
      </x:c>
      <x:c r="J64" s="759" t="n">
        <x:f>SUMIFS('Satın Alma'!$F$6:$F$245,'Satın Alma'!$E$6:$E$245,A64,'Satın Alma'!$K$6:$K$245,"Teslim Edildi")</x:f>
        <x:v>110</x:v>
      </x:c>
      <x:c r="K64" s="759" t="n">
        <x:f>SUMIFS('Satışlar'!$G$6:$G$1505,'Satışlar'!$F$6:$F$1505,A64,'Satışlar'!$T$6:$T$1505,"&lt;&gt;İptal")</x:f>
        <x:v>159</x:v>
      </x:c>
      <x:c r="L64" s="759" t="n">
        <x:f>I64+J64-K64</x:f>
        <x:v>65</x:v>
      </x:c>
      <x:c r="M64" s="747" t="n">
        <x:f>L64*F64</x:f>
        <x:v>5972.2</x:v>
      </x:c>
      <x:c r="N64" s="747" t="n">
        <x:f>SUMIFS('Satışlar'!$J$6:$J$1505,'Satışlar'!$F$6:$F$1505,A64)</x:f>
        <x:v>20974.1845</x:v>
      </x:c>
      <x:c r="O64" s="747" t="n">
        <x:f>SUMIFS('Satışlar'!$M$6:$M$1505,'Satışlar'!$F$6:$F$1505,A64)</x:f>
        <x:v>6365.2645</x:v>
      </x:c>
      <x:c r="P64" s="759" t="str">
        <x:f>IF(L64&lt;=0,"TÜKENDİ",IF(L64&lt;H64,"KRİTİK","YETERLİ"))</x:f>
        <x:v>YETERLİ</x:v>
      </x:c>
      <x:c r="Q64" s="748" t="n">
        <x:f>IFERROR(N64/SUM($N$6:$N$105),0)</x:f>
        <x:v>0.012432809562328426</x:v>
      </x:c>
      <x:c r="R64" s="759" t="str">
        <x:f>IF(S64&lt;=20,"A",IF(S64&lt;=50,"B","C"))</x:f>
        <x:v>B</x:v>
      </x:c>
      <x:c r="S64" s="749" t="n">
        <x:f>RANK.EQ(N64,$N$6:$N$105,0)</x:f>
        <x:v>30</x:v>
      </x:c>
    </x:row>
    <x:row r="65">
      <x:c r="A65" s="742" t="str">
        <x:v>URN-0060</x:v>
      </x:c>
      <x:c r="B65" s="744" t="str">
        <x:v>Çöp Poşeti 060</x:v>
      </x:c>
      <x:c r="C65" s="744" t="str">
        <x:v>Temizlik</x:v>
      </x:c>
      <x:c r="D65" s="744" t="str">
        <x:v>Adet</x:v>
      </x:c>
      <x:c r="E65" s="744" t="str">
        <x:v>TED-020</x:v>
      </x:c>
      <x:c r="F65" s="745" t="n">
        <x:v>78.47</x:v>
      </x:c>
      <x:c r="G65" s="745" t="n">
        <x:v>108.34</x:v>
      </x:c>
      <x:c r="H65" s="744" t="n">
        <x:v>66</x:v>
      </x:c>
      <x:c r="I65" s="744" t="n">
        <x:v>249</x:v>
      </x:c>
      <x:c r="J65" s="759" t="n">
        <x:f>SUMIFS('Satın Alma'!$F$6:$F$245,'Satın Alma'!$E$6:$E$245,A65,'Satın Alma'!$K$6:$K$245,"Teslim Edildi")</x:f>
        <x:v>82</x:v>
      </x:c>
      <x:c r="K65" s="759" t="n">
        <x:f>SUMIFS('Satışlar'!$G$6:$G$1505,'Satışlar'!$F$6:$F$1505,A65,'Satışlar'!$T$6:$T$1505,"&lt;&gt;İptal")</x:f>
        <x:v>163</x:v>
      </x:c>
      <x:c r="L65" s="759" t="n">
        <x:f>I65+J65-K65</x:f>
        <x:v>168</x:v>
      </x:c>
      <x:c r="M65" s="747" t="n">
        <x:f>L65*F65</x:f>
        <x:v>13182.96</x:v>
      </x:c>
      <x:c r="N65" s="747" t="n">
        <x:f>SUMIFS('Satışlar'!$J$6:$J$1505,'Satışlar'!$F$6:$F$1505,A65)</x:f>
        <x:v>17014.5525</x:v>
      </x:c>
      <x:c r="O65" s="747" t="n">
        <x:f>SUMIFS('Satışlar'!$M$6:$M$1505,'Satışlar'!$F$6:$F$1505,A65)</x:f>
        <x:v>4223.942499999999</x:v>
      </x:c>
      <x:c r="P65" s="759" t="str">
        <x:f>IF(L65&lt;=0,"TÜKENDİ",IF(L65&lt;H65,"KRİTİK","YETERLİ"))</x:f>
        <x:v>YETERLİ</x:v>
      </x:c>
      <x:c r="Q65" s="748" t="n">
        <x:f>IFERROR(N65/SUM($N$6:$N$105),0)</x:f>
        <x:v>0.010085669410447832</x:v>
      </x:c>
      <x:c r="R65" s="759" t="str">
        <x:f>IF(S65&lt;=20,"A",IF(S65&lt;=50,"B","C"))</x:f>
        <x:v>B</x:v>
      </x:c>
      <x:c r="S65" s="749" t="n">
        <x:f>RANK.EQ(N65,$N$6:$N$105,0)</x:f>
        <x:v>45</x:v>
      </x:c>
    </x:row>
    <x:row r="66">
      <x:c r="A66" s="742" t="str">
        <x:v>URN-0061</x:v>
      </x:c>
      <x:c r="B66" s="744" t="str">
        <x:v>Kargo Poşeti 061</x:v>
      </x:c>
      <x:c r="C66" s="744" t="str">
        <x:v>Ambalaj</x:v>
      </x:c>
      <x:c r="D66" s="744" t="str">
        <x:v>Kutu</x:v>
      </x:c>
      <x:c r="E66" s="744" t="str">
        <x:v>TED-001</x:v>
      </x:c>
      <x:c r="F66" s="745" t="n">
        <x:v>97.12</x:v>
      </x:c>
      <x:c r="G66" s="745" t="n">
        <x:v>127.67</x:v>
      </x:c>
      <x:c r="H66" s="744" t="n">
        <x:v>60</x:v>
      </x:c>
      <x:c r="I66" s="744" t="n">
        <x:v>364</x:v>
      </x:c>
      <x:c r="J66" s="759" t="n">
        <x:f>SUMIFS('Satın Alma'!$F$6:$F$245,'Satın Alma'!$E$6:$E$245,A66,'Satın Alma'!$K$6:$K$245,"Teslim Edildi")</x:f>
        <x:v>0</x:v>
      </x:c>
      <x:c r="K66" s="759" t="n">
        <x:f>SUMIFS('Satışlar'!$G$6:$G$1505,'Satışlar'!$F$6:$F$1505,A66,'Satışlar'!$T$6:$T$1505,"&lt;&gt;İptal")</x:f>
        <x:v>124</x:v>
      </x:c>
      <x:c r="L66" s="759" t="n">
        <x:f>I66+J66-K66</x:f>
        <x:v>240</x:v>
      </x:c>
      <x:c r="M66" s="747" t="n">
        <x:f>L66*F66</x:f>
        <x:v>23308.800000000003</x:v>
      </x:c>
      <x:c r="N66" s="747" t="n">
        <x:f>SUMIFS('Satışlar'!$J$6:$J$1505,'Satışlar'!$F$6:$F$1505,A66)</x:f>
        <x:v>15325.5205</x:v>
      </x:c>
      <x:c r="O66" s="747" t="n">
        <x:f>SUMIFS('Satışlar'!$M$6:$M$1505,'Satışlar'!$F$6:$F$1505,A66)</x:f>
        <x:v>3282.6404999999986</x:v>
      </x:c>
      <x:c r="P66" s="759" t="str">
        <x:f>IF(L66&lt;=0,"TÜKENDİ",IF(L66&lt;H66,"KRİTİK","YETERLİ"))</x:f>
        <x:v>YETERLİ</x:v>
      </x:c>
      <x:c r="Q66" s="748" t="n">
        <x:f>IFERROR(N66/SUM($N$6:$N$105),0)</x:f>
        <x:v>0.00908446656507958</x:v>
      </x:c>
      <x:c r="R66" s="759" t="str">
        <x:f>IF(S66&lt;=20,"A",IF(S66&lt;=50,"B","C"))</x:f>
        <x:v>B</x:v>
      </x:c>
      <x:c r="S66" s="749" t="n">
        <x:f>RANK.EQ(N66,$N$6:$N$105,0)</x:f>
        <x:v>48</x:v>
      </x:c>
    </x:row>
    <x:row r="67">
      <x:c r="A67" s="742" t="str">
        <x:v>URN-0062</x:v>
      </x:c>
      <x:c r="B67" s="744" t="str">
        <x:v>Su 062</x:v>
      </x:c>
      <x:c r="C67" s="744" t="str">
        <x:v>Gıda</x:v>
      </x:c>
      <x:c r="D67" s="744" t="str">
        <x:v>Paket</x:v>
      </x:c>
      <x:c r="E67" s="744" t="str">
        <x:v>TED-002</x:v>
      </x:c>
      <x:c r="F67" s="745" t="n">
        <x:v>104.77</x:v>
      </x:c>
      <x:c r="G67" s="745" t="n">
        <x:v>136.73</x:v>
      </x:c>
      <x:c r="H67" s="744" t="n">
        <x:v>32</x:v>
      </x:c>
      <x:c r="I67" s="744" t="n">
        <x:v>77</x:v>
      </x:c>
      <x:c r="J67" s="759" t="n">
        <x:f>SUMIFS('Satın Alma'!$F$6:$F$245,'Satın Alma'!$E$6:$E$245,A67,'Satın Alma'!$K$6:$K$245,"Teslim Edildi")</x:f>
        <x:v>125</x:v>
      </x:c>
      <x:c r="K67" s="759" t="n">
        <x:f>SUMIFS('Satışlar'!$G$6:$G$1505,'Satışlar'!$F$6:$F$1505,A67,'Satışlar'!$T$6:$T$1505,"&lt;&gt;İptal")</x:f>
        <x:v>100</x:v>
      </x:c>
      <x:c r="L67" s="759" t="n">
        <x:f>I67+J67-K67</x:f>
        <x:v>102</x:v>
      </x:c>
      <x:c r="M67" s="747" t="n">
        <x:f>L67*F67</x:f>
        <x:v>10686.539999999999</x:v>
      </x:c>
      <x:c r="N67" s="747" t="n">
        <x:f>SUMIFS('Satışlar'!$J$6:$J$1505,'Satışlar'!$F$6:$F$1505,A67)</x:f>
        <x:v>12930.2425</x:v>
      </x:c>
      <x:c r="O67" s="747" t="n">
        <x:f>SUMIFS('Satışlar'!$M$6:$M$1505,'Satışlar'!$F$6:$F$1505,A67)</x:f>
        <x:v>2453.2425000000003</x:v>
      </x:c>
      <x:c r="P67" s="759" t="str">
        <x:f>IF(L67&lt;=0,"TÜKENDİ",IF(L67&lt;H67,"KRİTİK","YETERLİ"))</x:f>
        <x:v>YETERLİ</x:v>
      </x:c>
      <x:c r="Q67" s="748" t="n">
        <x:f>IFERROR(N67/SUM($N$6:$N$105),0)</x:f>
        <x:v>0.007664624223994283</x:v>
      </x:c>
      <x:c r="R67" s="759" t="str">
        <x:f>IF(S67&lt;=20,"A",IF(S67&lt;=50,"B","C"))</x:f>
        <x:v>C</x:v>
      </x:c>
      <x:c r="S67" s="749" t="n">
        <x:f>RANK.EQ(N67,$N$6:$N$105,0)</x:f>
        <x:v>59</x:v>
      </x:c>
    </x:row>
    <x:row r="68">
      <x:c r="A68" s="742" t="str">
        <x:v>URN-0063</x:v>
      </x:c>
      <x:c r="B68" s="744" t="str">
        <x:v>Palet Örtüsü 063</x:v>
      </x:c>
      <x:c r="C68" s="744" t="str">
        <x:v>Depo</x:v>
      </x:c>
      <x:c r="D68" s="744" t="str">
        <x:v>Paket</x:v>
      </x:c>
      <x:c r="E68" s="744" t="str">
        <x:v>TED-003</x:v>
      </x:c>
      <x:c r="F68" s="745" t="n">
        <x:v>111.66</x:v>
      </x:c>
      <x:c r="G68" s="745" t="n">
        <x:v>168.91</x:v>
      </x:c>
      <x:c r="H68" s="744" t="n">
        <x:v>21</x:v>
      </x:c>
      <x:c r="I68" s="744" t="n">
        <x:v>129</x:v>
      </x:c>
      <x:c r="J68" s="759" t="n">
        <x:f>SUMIFS('Satın Alma'!$F$6:$F$245,'Satın Alma'!$E$6:$E$245,A68,'Satın Alma'!$K$6:$K$245,"Teslim Edildi")</x:f>
        <x:v>44</x:v>
      </x:c>
      <x:c r="K68" s="759" t="n">
        <x:f>SUMIFS('Satışlar'!$G$6:$G$1505,'Satışlar'!$F$6:$F$1505,A68,'Satışlar'!$T$6:$T$1505,"&lt;&gt;İptal")</x:f>
        <x:v>107</x:v>
      </x:c>
      <x:c r="L68" s="759" t="n">
        <x:f>I68+J68-K68</x:f>
        <x:v>66</x:v>
      </x:c>
      <x:c r="M68" s="747" t="n">
        <x:f>L68*F68</x:f>
        <x:v>7369.5599999999995</x:v>
      </x:c>
      <x:c r="N68" s="747" t="n">
        <x:f>SUMIFS('Satışlar'!$J$6:$J$1505,'Satışlar'!$F$6:$F$1505,A68)</x:f>
        <x:v>17227.275</x:v>
      </x:c>
      <x:c r="O68" s="747" t="n">
        <x:f>SUMIFS('Satışlar'!$M$6:$M$1505,'Satışlar'!$F$6:$F$1505,A68)</x:f>
        <x:v>5279.655</x:v>
      </x:c>
      <x:c r="P68" s="759" t="str">
        <x:f>IF(L68&lt;=0,"TÜKENDİ",IF(L68&lt;H68,"KRİTİK","YETERLİ"))</x:f>
        <x:v>YETERLİ</x:v>
      </x:c>
      <x:c r="Q68" s="748" t="n">
        <x:f>IFERROR(N68/SUM($N$6:$N$105),0)</x:f>
        <x:v>0.010211764340723782</x:v>
      </x:c>
      <x:c r="R68" s="759" t="str">
        <x:f>IF(S68&lt;=20,"A",IF(S68&lt;=50,"B","C"))</x:f>
        <x:v>B</x:v>
      </x:c>
      <x:c r="S68" s="749" t="n">
        <x:f>RANK.EQ(N68,$N$6:$N$105,0)</x:f>
        <x:v>44</x:v>
      </x:c>
    </x:row>
    <x:row r="69">
      <x:c r="A69" s="742" t="str">
        <x:v>URN-0064</x:v>
      </x:c>
      <x:c r="B69" s="744" t="str">
        <x:v>Adaptör 064</x:v>
      </x:c>
      <x:c r="C69" s="744" t="str">
        <x:v>Teknik</x:v>
      </x:c>
      <x:c r="D69" s="744" t="str">
        <x:v>Paket</x:v>
      </x:c>
      <x:c r="E69" s="744" t="str">
        <x:v>TED-004</x:v>
      </x:c>
      <x:c r="F69" s="745" t="n">
        <x:v>124.83</x:v>
      </x:c>
      <x:c r="G69" s="745" t="n">
        <x:v>194.09</x:v>
      </x:c>
      <x:c r="H69" s="744" t="n">
        <x:v>56</x:v>
      </x:c>
      <x:c r="I69" s="744" t="n">
        <x:v>158</x:v>
      </x:c>
      <x:c r="J69" s="759" t="n">
        <x:f>SUMIFS('Satın Alma'!$F$6:$F$245,'Satın Alma'!$E$6:$E$245,A69,'Satın Alma'!$K$6:$K$245,"Teslim Edildi")</x:f>
        <x:v>211</x:v>
      </x:c>
      <x:c r="K69" s="759" t="n">
        <x:f>SUMIFS('Satışlar'!$G$6:$G$1505,'Satışlar'!$F$6:$F$1505,A69,'Satışlar'!$T$6:$T$1505,"&lt;&gt;İptal")</x:f>
        <x:v>156</x:v>
      </x:c>
      <x:c r="L69" s="759" t="n">
        <x:f>I69+J69-K69</x:f>
        <x:v>213</x:v>
      </x:c>
      <x:c r="M69" s="747" t="n">
        <x:f>L69*F69</x:f>
        <x:v>26588.79</x:v>
      </x:c>
      <x:c r="N69" s="747" t="n">
        <x:f>SUMIFS('Satışlar'!$J$6:$J$1505,'Satışlar'!$F$6:$F$1505,A69)</x:f>
        <x:v>29712.151</x:v>
      </x:c>
      <x:c r="O69" s="747" t="n">
        <x:f>SUMIFS('Satışlar'!$M$6:$M$1505,'Satışlar'!$F$6:$F$1505,A69)</x:f>
        <x:v>10238.671</x:v>
      </x:c>
      <x:c r="P69" s="759" t="str">
        <x:f>IF(L69&lt;=0,"TÜKENDİ",IF(L69&lt;H69,"KRİTİK","YETERLİ"))</x:f>
        <x:v>YETERLİ</x:v>
      </x:c>
      <x:c r="Q69" s="748" t="n">
        <x:f>IFERROR(N69/SUM($N$6:$N$105),0)</x:f>
        <x:v>0.017612389891494763</x:v>
      </x:c>
      <x:c r="R69" s="759" t="str">
        <x:f>IF(S69&lt;=20,"A",IF(S69&lt;=50,"B","C"))</x:f>
        <x:v>A</x:v>
      </x:c>
      <x:c r="S69" s="749" t="n">
        <x:f>RANK.EQ(N69,$N$6:$N$105,0)</x:f>
        <x:v>11</x:v>
      </x:c>
    </x:row>
    <x:row r="70">
      <x:c r="A70" s="742" t="str">
        <x:v>URN-0065</x:v>
      </x:c>
      <x:c r="B70" s="744" t="str">
        <x:v>Dosya 065</x:v>
      </x:c>
      <x:c r="C70" s="744" t="str">
        <x:v>Kırtasiye</x:v>
      </x:c>
      <x:c r="D70" s="744" t="str">
        <x:v>Adet</x:v>
      </x:c>
      <x:c r="E70" s="744" t="str">
        <x:v>TED-005</x:v>
      </x:c>
      <x:c r="F70" s="745" t="n">
        <x:v>117.48</x:v>
      </x:c>
      <x:c r="G70" s="745" t="n">
        <x:v>175.21</x:v>
      </x:c>
      <x:c r="H70" s="744" t="n">
        <x:v>55</x:v>
      </x:c>
      <x:c r="I70" s="744" t="n">
        <x:v>225</x:v>
      </x:c>
      <x:c r="J70" s="759" t="n">
        <x:f>SUMIFS('Satın Alma'!$F$6:$F$245,'Satın Alma'!$E$6:$E$245,A70,'Satın Alma'!$K$6:$K$245,"Teslim Edildi")</x:f>
        <x:v>39</x:v>
      </x:c>
      <x:c r="K70" s="759" t="n">
        <x:f>SUMIFS('Satışlar'!$G$6:$G$1505,'Satışlar'!$F$6:$F$1505,A70,'Satışlar'!$T$6:$T$1505,"&lt;&gt;İptal")</x:f>
        <x:v>76</x:v>
      </x:c>
      <x:c r="L70" s="759" t="n">
        <x:f>I70+J70-K70</x:f>
        <x:v>188</x:v>
      </x:c>
      <x:c r="M70" s="747" t="n">
        <x:f>L70*F70</x:f>
        <x:v>22086.24</x:v>
      </x:c>
      <x:c r="N70" s="747" t="n">
        <x:f>SUMIFS('Satışlar'!$J$6:$J$1505,'Satışlar'!$F$6:$F$1505,A70)</x:f>
        <x:v>12685.805999999999</x:v>
      </x:c>
      <x:c r="O70" s="747" t="n">
        <x:f>SUMIFS('Satışlar'!$M$6:$M$1505,'Satışlar'!$F$6:$F$1505,A70)</x:f>
        <x:v>3757.326</x:v>
      </x:c>
      <x:c r="P70" s="759" t="str">
        <x:f>IF(L70&lt;=0,"TÜKENDİ",IF(L70&lt;H70,"KRİTİK","YETERLİ"))</x:f>
        <x:v>YETERLİ</x:v>
      </x:c>
      <x:c r="Q70" s="748" t="n">
        <x:f>IFERROR(N70/SUM($N$6:$N$105),0)</x:f>
        <x:v>0.007519730273310188</x:v>
      </x:c>
      <x:c r="R70" s="759" t="str">
        <x:f>IF(S70&lt;=20,"A",IF(S70&lt;=50,"B","C"))</x:f>
        <x:v>C</x:v>
      </x:c>
      <x:c r="S70" s="749" t="n">
        <x:f>RANK.EQ(N70,$N$6:$N$105,0)</x:f>
        <x:v>62</x:v>
      </x:c>
    </x:row>
    <x:row r="71">
      <x:c r="A71" s="742" t="str">
        <x:v>URN-0066</x:v>
      </x:c>
      <x:c r="B71" s="744" t="str">
        <x:v>Sunum Dosyası 066</x:v>
      </x:c>
      <x:c r="C71" s="744" t="str">
        <x:v>Ofis</x:v>
      </x:c>
      <x:c r="D71" s="744" t="str">
        <x:v>Adet</x:v>
      </x:c>
      <x:c r="E71" s="744" t="str">
        <x:v>TED-006</x:v>
      </x:c>
      <x:c r="F71" s="745" t="n">
        <x:v>137.38</x:v>
      </x:c>
      <x:c r="G71" s="745" t="n">
        <x:v>189.52</x:v>
      </x:c>
      <x:c r="H71" s="744" t="n">
        <x:v>42</x:v>
      </x:c>
      <x:c r="I71" s="744" t="n">
        <x:v>183</x:v>
      </x:c>
      <x:c r="J71" s="759" t="n">
        <x:f>SUMIFS('Satın Alma'!$F$6:$F$245,'Satın Alma'!$E$6:$E$245,A71,'Satın Alma'!$K$6:$K$245,"Teslim Edildi")</x:f>
        <x:v>47</x:v>
      </x:c>
      <x:c r="K71" s="759" t="n">
        <x:f>SUMIFS('Satışlar'!$G$6:$G$1505,'Satışlar'!$F$6:$F$1505,A71,'Satışlar'!$T$6:$T$1505,"&lt;&gt;İptal")</x:f>
        <x:v>128</x:v>
      </x:c>
      <x:c r="L71" s="759" t="n">
        <x:f>I71+J71-K71</x:f>
        <x:v>102</x:v>
      </x:c>
      <x:c r="M71" s="747" t="n">
        <x:f>L71*F71</x:f>
        <x:v>14012.76</x:v>
      </x:c>
      <x:c r="N71" s="747" t="n">
        <x:f>SUMIFS('Satışlar'!$J$6:$J$1505,'Satışlar'!$F$6:$F$1505,A71)</x:f>
        <x:v>23396.02</x:v>
      </x:c>
      <x:c r="O71" s="747" t="n">
        <x:f>SUMIFS('Satışlar'!$M$6:$M$1505,'Satışlar'!$F$6:$F$1505,A71)</x:f>
        <x:v>5811.379999999999</x:v>
      </x:c>
      <x:c r="P71" s="759" t="str">
        <x:f>IF(L71&lt;=0,"TÜKENDİ",IF(L71&lt;H71,"KRİTİK","YETERLİ"))</x:f>
        <x:v>YETERLİ</x:v>
      </x:c>
      <x:c r="Q71" s="748" t="n">
        <x:f>IFERROR(N71/SUM($N$6:$N$105),0)</x:f>
        <x:v>0.013868394319522989</x:v>
      </x:c>
      <x:c r="R71" s="759" t="str">
        <x:f>IF(S71&lt;=20,"A",IF(S71&lt;=50,"B","C"))</x:f>
        <x:v>B</x:v>
      </x:c>
      <x:c r="S71" s="749" t="n">
        <x:f>RANK.EQ(N71,$N$6:$N$105,0)</x:f>
        <x:v>23</x:v>
      </x:c>
    </x:row>
    <x:row r="72">
      <x:c r="A72" s="742" t="str">
        <x:v>URN-0067</x:v>
      </x:c>
      <x:c r="B72" s="744" t="str">
        <x:v>USB Bellek 067</x:v>
      </x:c>
      <x:c r="C72" s="744" t="str">
        <x:v>Elektronik</x:v>
      </x:c>
      <x:c r="D72" s="744" t="str">
        <x:v>Kutu</x:v>
      </x:c>
      <x:c r="E72" s="744" t="str">
        <x:v>TED-007</x:v>
      </x:c>
      <x:c r="F72" s="745" t="n">
        <x:v>148.17</x:v>
      </x:c>
      <x:c r="G72" s="745" t="n">
        <x:v>189.96</x:v>
      </x:c>
      <x:c r="H72" s="744" t="n">
        <x:v>27</x:v>
      </x:c>
      <x:c r="I72" s="744" t="n">
        <x:v>51</x:v>
      </x:c>
      <x:c r="J72" s="759" t="n">
        <x:f>SUMIFS('Satın Alma'!$F$6:$F$245,'Satın Alma'!$E$6:$E$245,A72,'Satın Alma'!$K$6:$K$245,"Teslim Edildi")</x:f>
        <x:v>161</x:v>
      </x:c>
      <x:c r="K72" s="759" t="n">
        <x:f>SUMIFS('Satışlar'!$G$6:$G$1505,'Satışlar'!$F$6:$F$1505,A72,'Satışlar'!$T$6:$T$1505,"&lt;&gt;İptal")</x:f>
        <x:v>161</x:v>
      </x:c>
      <x:c r="L72" s="759" t="n">
        <x:f>I72+J72-K72</x:f>
        <x:v>51</x:v>
      </x:c>
      <x:c r="M72" s="747" t="n">
        <x:f>L72*F72</x:f>
        <x:v>7556.669999999999</x:v>
      </x:c>
      <x:c r="N72" s="747" t="n">
        <x:f>SUMIFS('Satışlar'!$J$6:$J$1505,'Satışlar'!$F$6:$F$1505,A72)</x:f>
        <x:v>29753.199</x:v>
      </x:c>
      <x:c r="O72" s="747" t="n">
        <x:f>SUMIFS('Satışlar'!$M$6:$M$1505,'Satışlar'!$F$6:$F$1505,A72)</x:f>
        <x:v>5897.829000000002</x:v>
      </x:c>
      <x:c r="P72" s="759" t="str">
        <x:f>IF(L72&lt;=0,"TÜKENDİ",IF(L72&lt;H72,"KRİTİK","YETERLİ"))</x:f>
        <x:v>YETERLİ</x:v>
      </x:c>
      <x:c r="Q72" s="748" t="n">
        <x:f>IFERROR(N72/SUM($N$6:$N$105),0)</x:f>
        <x:v>0.0176367218013678</x:v>
      </x:c>
      <x:c r="R72" s="759" t="str">
        <x:f>IF(S72&lt;=20,"A",IF(S72&lt;=50,"B","C"))</x:f>
        <x:v>A</x:v>
      </x:c>
      <x:c r="S72" s="749" t="n">
        <x:f>RANK.EQ(N72,$N$6:$N$105,0)</x:f>
        <x:v>9</x:v>
      </x:c>
    </x:row>
    <x:row r="73">
      <x:c r="A73" s="742" t="str">
        <x:v>URN-0068</x:v>
      </x:c>
      <x:c r="B73" s="744" t="str">
        <x:v>Sıvı Sabun 068</x:v>
      </x:c>
      <x:c r="C73" s="744" t="str">
        <x:v>Temizlik</x:v>
      </x:c>
      <x:c r="D73" s="744" t="str">
        <x:v>Adet</x:v>
      </x:c>
      <x:c r="E73" s="744" t="str">
        <x:v>TED-008</x:v>
      </x:c>
      <x:c r="F73" s="745" t="n">
        <x:v>154.14</x:v>
      </x:c>
      <x:c r="G73" s="745" t="n">
        <x:v>247.24</x:v>
      </x:c>
      <x:c r="H73" s="744" t="n">
        <x:v>25</x:v>
      </x:c>
      <x:c r="I73" s="744" t="n">
        <x:v>91</x:v>
      </x:c>
      <x:c r="J73" s="759" t="n">
        <x:f>SUMIFS('Satın Alma'!$F$6:$F$245,'Satın Alma'!$E$6:$E$245,A73,'Satın Alma'!$K$6:$K$245,"Teslim Edildi")</x:f>
        <x:v>104</x:v>
      </x:c>
      <x:c r="K73" s="759" t="n">
        <x:f>SUMIFS('Satışlar'!$G$6:$G$1505,'Satışlar'!$F$6:$F$1505,A73,'Satışlar'!$T$6:$T$1505,"&lt;&gt;İptal")</x:f>
        <x:v>111</x:v>
      </x:c>
      <x:c r="L73" s="759" t="n">
        <x:f>I73+J73-K73</x:f>
        <x:v>84</x:v>
      </x:c>
      <x:c r="M73" s="747" t="n">
        <x:f>L73*F73</x:f>
        <x:v>12947.759999999998</x:v>
      </x:c>
      <x:c r="N73" s="747" t="n">
        <x:f>SUMIFS('Satışlar'!$J$6:$J$1505,'Satışlar'!$F$6:$F$1505,A73)</x:f>
        <x:v>26518.447</x:v>
      </x:c>
      <x:c r="O73" s="747" t="n">
        <x:f>SUMIFS('Satışlar'!$M$6:$M$1505,'Satışlar'!$F$6:$F$1505,A73)</x:f>
        <x:v>9408.907000000001</x:v>
      </x:c>
      <x:c r="P73" s="759" t="str">
        <x:f>IF(L73&lt;=0,"TÜKENDİ",IF(L73&lt;H73,"KRİTİK","YETERLİ"))</x:f>
        <x:v>YETERLİ</x:v>
      </x:c>
      <x:c r="Q73" s="748" t="n">
        <x:f>IFERROR(N73/SUM($N$6:$N$105),0)</x:f>
        <x:v>0.015719266770047702</x:v>
      </x:c>
      <x:c r="R73" s="759" t="str">
        <x:f>IF(S73&lt;=20,"A",IF(S73&lt;=50,"B","C"))</x:f>
        <x:v>A</x:v>
      </x:c>
      <x:c r="S73" s="749" t="n">
        <x:f>RANK.EQ(N73,$N$6:$N$105,0)</x:f>
        <x:v>19</x:v>
      </x:c>
    </x:row>
    <x:row r="74">
      <x:c r="A74" s="742" t="str">
        <x:v>URN-0069</x:v>
      </x:c>
      <x:c r="B74" s="744" t="str">
        <x:v>Bant 069</x:v>
      </x:c>
      <x:c r="C74" s="744" t="str">
        <x:v>Ambalaj</x:v>
      </x:c>
      <x:c r="D74" s="744" t="str">
        <x:v>Adet</x:v>
      </x:c>
      <x:c r="E74" s="744" t="str">
        <x:v>TED-009</x:v>
      </x:c>
      <x:c r="F74" s="745" t="n">
        <x:v>39.33</x:v>
      </x:c>
      <x:c r="G74" s="745" t="n">
        <x:v>63.71</x:v>
      </x:c>
      <x:c r="H74" s="744" t="n">
        <x:v>39</x:v>
      </x:c>
      <x:c r="I74" s="744" t="n">
        <x:v>189</x:v>
      </x:c>
      <x:c r="J74" s="759" t="n">
        <x:f>SUMIFS('Satın Alma'!$F$6:$F$245,'Satın Alma'!$E$6:$E$245,A74,'Satın Alma'!$K$6:$K$245,"Teslim Edildi")</x:f>
        <x:v>48</x:v>
      </x:c>
      <x:c r="K74" s="759" t="n">
        <x:f>SUMIFS('Satışlar'!$G$6:$G$1505,'Satışlar'!$F$6:$F$1505,A74,'Satışlar'!$T$6:$T$1505,"&lt;&gt;İptal")</x:f>
        <x:v>132</x:v>
      </x:c>
      <x:c r="L74" s="759" t="n">
        <x:f>I74+J74-K74</x:f>
        <x:v>105</x:v>
      </x:c>
      <x:c r="M74" s="747" t="n">
        <x:f>L74*F74</x:f>
        <x:v>4129.65</x:v>
      </x:c>
      <x:c r="N74" s="747" t="n">
        <x:f>SUMIFS('Satışlar'!$J$6:$J$1505,'Satışlar'!$F$6:$F$1505,A74)</x:f>
        <x:v>7906.947</x:v>
      </x:c>
      <x:c r="O74" s="747" t="n">
        <x:f>SUMIFS('Satışlar'!$M$6:$M$1505,'Satışlar'!$F$6:$F$1505,A74)</x:f>
        <x:v>2715.387</x:v>
      </x:c>
      <x:c r="P74" s="759" t="str">
        <x:f>IF(L74&lt;=0,"TÜKENDİ",IF(L74&lt;H74,"KRİTİK","YETERLİ"))</x:f>
        <x:v>YETERLİ</x:v>
      </x:c>
      <x:c r="Q74" s="748" t="n">
        <x:f>IFERROR(N74/SUM($N$6:$N$105),0)</x:f>
        <x:v>0.004686979189604443</x:v>
      </x:c>
      <x:c r="R74" s="759" t="str">
        <x:f>IF(S74&lt;=20,"A",IF(S74&lt;=50,"B","C"))</x:f>
        <x:v>C</x:v>
      </x:c>
      <x:c r="S74" s="749" t="n">
        <x:f>RANK.EQ(N74,$N$6:$N$105,0)</x:f>
        <x:v>87</x:v>
      </x:c>
    </x:row>
    <x:row r="75">
      <x:c r="A75" s="742" t="str">
        <x:v>URN-0070</x:v>
      </x:c>
      <x:c r="B75" s="744" t="str">
        <x:v>Şeker 070</x:v>
      </x:c>
      <x:c r="C75" s="744" t="str">
        <x:v>Gıda</x:v>
      </x:c>
      <x:c r="D75" s="744" t="str">
        <x:v>Paket</x:v>
      </x:c>
      <x:c r="E75" s="744" t="str">
        <x:v>TED-010</x:v>
      </x:c>
      <x:c r="F75" s="745" t="n">
        <x:v>38.45</x:v>
      </x:c>
      <x:c r="G75" s="745" t="n">
        <x:v>57.28</x:v>
      </x:c>
      <x:c r="H75" s="744" t="n">
        <x:v>43</x:v>
      </x:c>
      <x:c r="I75" s="744" t="n">
        <x:v>137</x:v>
      </x:c>
      <x:c r="J75" s="759" t="n">
        <x:f>SUMIFS('Satın Alma'!$F$6:$F$245,'Satın Alma'!$E$6:$E$245,A75,'Satın Alma'!$K$6:$K$245,"Teslim Edildi")</x:f>
        <x:v>129</x:v>
      </x:c>
      <x:c r="K75" s="759" t="n">
        <x:f>SUMIFS('Satışlar'!$G$6:$G$1505,'Satışlar'!$F$6:$F$1505,A75,'Satışlar'!$T$6:$T$1505,"&lt;&gt;İptal")</x:f>
        <x:v>178</x:v>
      </x:c>
      <x:c r="L75" s="759" t="n">
        <x:f>I75+J75-K75</x:f>
        <x:v>88</x:v>
      </x:c>
      <x:c r="M75" s="747" t="n">
        <x:f>L75*F75</x:f>
        <x:v>3383.6000000000004</x:v>
      </x:c>
      <x:c r="N75" s="747" t="n">
        <x:f>SUMIFS('Satışlar'!$J$6:$J$1505,'Satışlar'!$F$6:$F$1505,A75)</x:f>
        <x:v>9823.060499999996</x:v>
      </x:c>
      <x:c r="O75" s="747" t="n">
        <x:f>SUMIFS('Satışlar'!$M$6:$M$1505,'Satışlar'!$F$6:$F$1505,A75)</x:f>
        <x:v>2978.9605</x:v>
      </x:c>
      <x:c r="P75" s="759" t="str">
        <x:f>IF(L75&lt;=0,"TÜKENDİ",IF(L75&lt;H75,"KRİTİK","YETERLİ"))</x:f>
        <x:v>YETERLİ</x:v>
      </x:c>
      <x:c r="Q75" s="748" t="n">
        <x:f>IFERROR(N75/SUM($N$6:$N$105),0)</x:f>
        <x:v>0.005822788510119695</x:v>
      </x:c>
      <x:c r="R75" s="759" t="str">
        <x:f>IF(S75&lt;=20,"A",IF(S75&lt;=50,"B","C"))</x:f>
        <x:v>C</x:v>
      </x:c>
      <x:c r="S75" s="749" t="n">
        <x:f>RANK.EQ(N75,$N$6:$N$105,0)</x:f>
        <x:v>77</x:v>
      </x:c>
    </x:row>
    <x:row r="76">
      <x:c r="A76" s="742" t="str">
        <x:v>URN-0071</x:v>
      </x:c>
      <x:c r="B76" s="744" t="str">
        <x:v>El Arabası 071</x:v>
      </x:c>
      <x:c r="C76" s="744" t="str">
        <x:v>Depo</x:v>
      </x:c>
      <x:c r="D76" s="744" t="str">
        <x:v>Adet</x:v>
      </x:c>
      <x:c r="E76" s="744" t="str">
        <x:v>TED-011</x:v>
      </x:c>
      <x:c r="F76" s="745" t="n">
        <x:v>47.06</x:v>
      </x:c>
      <x:c r="G76" s="745" t="n">
        <x:v>75.44</x:v>
      </x:c>
      <x:c r="H76" s="744" t="n">
        <x:v>32</x:v>
      </x:c>
      <x:c r="I76" s="744" t="n">
        <x:v>160</x:v>
      </x:c>
      <x:c r="J76" s="759" t="n">
        <x:f>SUMIFS('Satın Alma'!$F$6:$F$245,'Satın Alma'!$E$6:$E$245,A76,'Satın Alma'!$K$6:$K$245,"Teslim Edildi")</x:f>
        <x:v>46</x:v>
      </x:c>
      <x:c r="K76" s="759" t="n">
        <x:f>SUMIFS('Satışlar'!$G$6:$G$1505,'Satışlar'!$F$6:$F$1505,A76,'Satışlar'!$T$6:$T$1505,"&lt;&gt;İptal")</x:f>
        <x:v>130</x:v>
      </x:c>
      <x:c r="L76" s="759" t="n">
        <x:f>I76+J76-K76</x:f>
        <x:v>76</x:v>
      </x:c>
      <x:c r="M76" s="747" t="n">
        <x:f>L76*F76</x:f>
        <x:v>3576.5600000000004</x:v>
      </x:c>
      <x:c r="N76" s="747" t="n">
        <x:f>SUMIFS('Satışlar'!$J$6:$J$1505,'Satışlar'!$F$6:$F$1505,A76)</x:f>
        <x:v>9620.0745</x:v>
      </x:c>
      <x:c r="O76" s="747" t="n">
        <x:f>SUMIFS('Satışlar'!$M$6:$M$1505,'Satışlar'!$F$6:$F$1505,A76)</x:f>
        <x:v>3502.274499999999</x:v>
      </x:c>
      <x:c r="P76" s="759" t="str">
        <x:f>IF(L76&lt;=0,"TÜKENDİ",IF(L76&lt;H76,"KRİTİK","YETERLİ"))</x:f>
        <x:v>YETERLİ</x:v>
      </x:c>
      <x:c r="Q76" s="748" t="n">
        <x:f>IFERROR(N76/SUM($N$6:$N$105),0)</x:f>
        <x:v>0.005702465058124757</x:v>
      </x:c>
      <x:c r="R76" s="759" t="str">
        <x:f>IF(S76&lt;=20,"A",IF(S76&lt;=50,"B","C"))</x:f>
        <x:v>C</x:v>
      </x:c>
      <x:c r="S76" s="749" t="n">
        <x:f>RANK.EQ(N76,$N$6:$N$105,0)</x:f>
        <x:v>78</x:v>
      </x:c>
    </x:row>
    <x:row r="77">
      <x:c r="A77" s="742" t="str">
        <x:v>URN-0072</x:v>
      </x:c>
      <x:c r="B77" s="744" t="str">
        <x:v>LED Ampul 072</x:v>
      </x:c>
      <x:c r="C77" s="744" t="str">
        <x:v>Teknik</x:v>
      </x:c>
      <x:c r="D77" s="744" t="str">
        <x:v>Adet</x:v>
      </x:c>
      <x:c r="E77" s="744" t="str">
        <x:v>TED-012</x:v>
      </x:c>
      <x:c r="F77" s="745" t="n">
        <x:v>62.09</x:v>
      </x:c>
      <x:c r="G77" s="745" t="n">
        <x:v>97.45</x:v>
      </x:c>
      <x:c r="H77" s="744" t="n">
        <x:v>46</x:v>
      </x:c>
      <x:c r="I77" s="744" t="n">
        <x:v>257</x:v>
      </x:c>
      <x:c r="J77" s="759" t="n">
        <x:f>SUMIFS('Satın Alma'!$F$6:$F$245,'Satın Alma'!$E$6:$E$245,A77,'Satın Alma'!$K$6:$K$245,"Teslim Edildi")</x:f>
        <x:v>31</x:v>
      </x:c>
      <x:c r="K77" s="759" t="n">
        <x:f>SUMIFS('Satışlar'!$G$6:$G$1505,'Satışlar'!$F$6:$F$1505,A77,'Satışlar'!$T$6:$T$1505,"&lt;&gt;İptal")</x:f>
        <x:v>211</x:v>
      </x:c>
      <x:c r="L77" s="759" t="n">
        <x:f>I77+J77-K77</x:f>
        <x:v>77</x:v>
      </x:c>
      <x:c r="M77" s="747" t="n">
        <x:f>L77*F77</x:f>
        <x:v>4780.93</x:v>
      </x:c>
      <x:c r="N77" s="747" t="n">
        <x:f>SUMIFS('Satışlar'!$J$6:$J$1505,'Satışlar'!$F$6:$F$1505,A77)</x:f>
        <x:v>19963.242</x:v>
      </x:c>
      <x:c r="O77" s="747" t="n">
        <x:f>SUMIFS('Satışlar'!$M$6:$M$1505,'Satışlar'!$F$6:$F$1505,A77)</x:f>
        <x:v>6862.251999999998</x:v>
      </x:c>
      <x:c r="P77" s="759" t="str">
        <x:f>IF(L77&lt;=0,"TÜKENDİ",IF(L77&lt;H77,"KRİTİK","YETERLİ"))</x:f>
        <x:v>YETERLİ</x:v>
      </x:c>
      <x:c r="Q77" s="748" t="n">
        <x:f>IFERROR(N77/SUM($N$6:$N$105),0)</x:f>
        <x:v>0.011833555961743182</x:v>
      </x:c>
      <x:c r="R77" s="759" t="str">
        <x:f>IF(S77&lt;=20,"A",IF(S77&lt;=50,"B","C"))</x:f>
        <x:v>B</x:v>
      </x:c>
      <x:c r="S77" s="749" t="n">
        <x:f>RANK.EQ(N77,$N$6:$N$105,0)</x:f>
        <x:v>33</x:v>
      </x:c>
    </x:row>
    <x:row r="78">
      <x:c r="A78" s="742" t="str">
        <x:v>URN-0073</x:v>
      </x:c>
      <x:c r="B78" s="744" t="str">
        <x:v>Zımba 073</x:v>
      </x:c>
      <x:c r="C78" s="744" t="str">
        <x:v>Kırtasiye</x:v>
      </x:c>
      <x:c r="D78" s="744" t="str">
        <x:v>Adet</x:v>
      </x:c>
      <x:c r="E78" s="744" t="str">
        <x:v>TED-013</x:v>
      </x:c>
      <x:c r="F78" s="745" t="n">
        <x:v>72.54</x:v>
      </x:c>
      <x:c r="G78" s="745" t="n">
        <x:v>117.93</x:v>
      </x:c>
      <x:c r="H78" s="744" t="n">
        <x:v>36</x:v>
      </x:c>
      <x:c r="I78" s="744" t="n">
        <x:v>211</x:v>
      </x:c>
      <x:c r="J78" s="759" t="n">
        <x:f>SUMIFS('Satın Alma'!$F$6:$F$245,'Satın Alma'!$E$6:$E$245,A78,'Satın Alma'!$K$6:$K$245,"Teslim Edildi")</x:f>
        <x:v>101</x:v>
      </x:c>
      <x:c r="K78" s="759" t="n">
        <x:f>SUMIFS('Satışlar'!$G$6:$G$1505,'Satışlar'!$F$6:$F$1505,A78,'Satışlar'!$T$6:$T$1505,"&lt;&gt;İptal")</x:f>
        <x:v>168</x:v>
      </x:c>
      <x:c r="L78" s="759" t="n">
        <x:f>I78+J78-K78</x:f>
        <x:v>144</x:v>
      </x:c>
      <x:c r="M78" s="747" t="n">
        <x:f>L78*F78</x:f>
        <x:v>10445.76</x:v>
      </x:c>
      <x:c r="N78" s="747" t="n">
        <x:f>SUMIFS('Satışlar'!$J$6:$J$1505,'Satışlar'!$F$6:$F$1505,A78)</x:f>
        <x:v>19420.536000000004</x:v>
      </x:c>
      <x:c r="O78" s="747" t="n">
        <x:f>SUMIFS('Satışlar'!$M$6:$M$1505,'Satışlar'!$F$6:$F$1505,A78)</x:f>
        <x:v>7233.816000000001</x:v>
      </x:c>
      <x:c r="P78" s="759" t="str">
        <x:f>IF(L78&lt;=0,"TÜKENDİ",IF(L78&lt;H78,"KRİTİK","YETERLİ"))</x:f>
        <x:v>YETERLİ</x:v>
      </x:c>
      <x:c r="Q78" s="748" t="n">
        <x:f>IFERROR(N78/SUM($N$6:$N$105),0)</x:f>
        <x:v>0.01151185762127455</x:v>
      </x:c>
      <x:c r="R78" s="759" t="str">
        <x:f>IF(S78&lt;=20,"A",IF(S78&lt;=50,"B","C"))</x:f>
        <x:v>B</x:v>
      </x:c>
      <x:c r="S78" s="749" t="n">
        <x:f>RANK.EQ(N78,$N$6:$N$105,0)</x:f>
        <x:v>35</x:v>
      </x:c>
    </x:row>
    <x:row r="79">
      <x:c r="A79" s="742" t="str">
        <x:v>URN-0074</x:v>
      </x:c>
      <x:c r="B79" s="744" t="str">
        <x:v>Klasör 074</x:v>
      </x:c>
      <x:c r="C79" s="744" t="str">
        <x:v>Ofis</x:v>
      </x:c>
      <x:c r="D79" s="744" t="str">
        <x:v>Kutu</x:v>
      </x:c>
      <x:c r="E79" s="744" t="str">
        <x:v>TED-014</x:v>
      </x:c>
      <x:c r="F79" s="745" t="n">
        <x:v>68.06</x:v>
      </x:c>
      <x:c r="G79" s="745" t="n">
        <x:v>108.95</x:v>
      </x:c>
      <x:c r="H79" s="744" t="n">
        <x:v>52</x:v>
      </x:c>
      <x:c r="I79" s="744" t="n">
        <x:v>177</x:v>
      </x:c>
      <x:c r="J79" s="759" t="n">
        <x:f>SUMIFS('Satın Alma'!$F$6:$F$245,'Satın Alma'!$E$6:$E$245,A79,'Satın Alma'!$K$6:$K$245,"Teslim Edildi")</x:f>
        <x:v>54</x:v>
      </x:c>
      <x:c r="K79" s="759" t="n">
        <x:f>SUMIFS('Satışlar'!$G$6:$G$1505,'Satışlar'!$F$6:$F$1505,A79,'Satışlar'!$T$6:$T$1505,"&lt;&gt;İptal")</x:f>
        <x:v>124</x:v>
      </x:c>
      <x:c r="L79" s="759" t="n">
        <x:f>I79+J79-K79</x:f>
        <x:v>107</x:v>
      </x:c>
      <x:c r="M79" s="747" t="n">
        <x:f>L79*F79</x:f>
        <x:v>7282.42</x:v>
      </x:c>
      <x:c r="N79" s="747" t="n">
        <x:f>SUMIFS('Satışlar'!$J$6:$J$1505,'Satışlar'!$F$6:$F$1505,A79)</x:f>
        <x:v>12898.952500000001</x:v>
      </x:c>
      <x:c r="O79" s="747" t="n">
        <x:f>SUMIFS('Satışlar'!$M$6:$M$1505,'Satışlar'!$F$6:$F$1505,A79)</x:f>
        <x:v>4459.512500000001</x:v>
      </x:c>
      <x:c r="P79" s="759" t="str">
        <x:f>IF(L79&lt;=0,"TÜKENDİ",IF(L79&lt;H79,"KRİTİK","YETERLİ"))</x:f>
        <x:v>YETERLİ</x:v>
      </x:c>
      <x:c r="Q79" s="748" t="n">
        <x:f>IFERROR(N79/SUM($N$6:$N$105),0)</x:f>
        <x:v>0.0076460765368980225</x:v>
      </x:c>
      <x:c r="R79" s="759" t="str">
        <x:f>IF(S79&lt;=20,"A",IF(S79&lt;=50,"B","C"))</x:f>
        <x:v>C</x:v>
      </x:c>
      <x:c r="S79" s="749" t="n">
        <x:f>RANK.EQ(N79,$N$6:$N$105,0)</x:f>
        <x:v>60</x:v>
      </x:c>
    </x:row>
    <x:row r="80">
      <x:c r="A80" s="742" t="str">
        <x:v>URN-0075</x:v>
      </x:c>
      <x:c r="B80" s="744" t="str">
        <x:v>Kulaklık 075</x:v>
      </x:c>
      <x:c r="C80" s="744" t="str">
        <x:v>Elektronik</x:v>
      </x:c>
      <x:c r="D80" s="744" t="str">
        <x:v>Kutu</x:v>
      </x:c>
      <x:c r="E80" s="744" t="str">
        <x:v>TED-015</x:v>
      </x:c>
      <x:c r="F80" s="745" t="n">
        <x:v>83.58</x:v>
      </x:c>
      <x:c r="G80" s="745" t="n">
        <x:v>119.6</x:v>
      </x:c>
      <x:c r="H80" s="744" t="n">
        <x:v>50</x:v>
      </x:c>
      <x:c r="I80" s="744" t="n">
        <x:v>67</x:v>
      </x:c>
      <x:c r="J80" s="759" t="n">
        <x:f>SUMIFS('Satın Alma'!$F$6:$F$245,'Satın Alma'!$E$6:$E$245,A80,'Satın Alma'!$K$6:$K$245,"Teslim Edildi")</x:f>
        <x:v>126</x:v>
      </x:c>
      <x:c r="K80" s="759" t="n">
        <x:f>SUMIFS('Satışlar'!$G$6:$G$1505,'Satışlar'!$F$6:$F$1505,A80,'Satışlar'!$T$6:$T$1505,"&lt;&gt;İptal")</x:f>
        <x:v>90</x:v>
      </x:c>
      <x:c r="L80" s="759" t="n">
        <x:f>I80+J80-K80</x:f>
        <x:v>103</x:v>
      </x:c>
      <x:c r="M80" s="747" t="n">
        <x:f>L80*F80</x:f>
        <x:v>8608.74</x:v>
      </x:c>
      <x:c r="N80" s="747" t="n">
        <x:f>SUMIFS('Satışlar'!$J$6:$J$1505,'Satışlar'!$F$6:$F$1505,A80)</x:f>
        <x:v>10525.872</x:v>
      </x:c>
      <x:c r="O80" s="747" t="n">
        <x:f>SUMIFS('Satışlar'!$M$6:$M$1505,'Satışlar'!$F$6:$F$1505,A80)</x:f>
        <x:v>3003.6720000000005</x:v>
      </x:c>
      <x:c r="P80" s="759" t="str">
        <x:f>IF(L80&lt;=0,"TÜKENDİ",IF(L80&lt;H80,"KRİTİK","YETERLİ"))</x:f>
        <x:v>YETERLİ</x:v>
      </x:c>
      <x:c r="Q80" s="748" t="n">
        <x:f>IFERROR(N80/SUM($N$6:$N$105),0)</x:f>
        <x:v>0.006239392146733764</x:v>
      </x:c>
      <x:c r="R80" s="759" t="str">
        <x:f>IF(S80&lt;=20,"A",IF(S80&lt;=50,"B","C"))</x:f>
        <x:v>C</x:v>
      </x:c>
      <x:c r="S80" s="749" t="n">
        <x:f>RANK.EQ(N80,$N$6:$N$105,0)</x:f>
        <x:v>73</x:v>
      </x:c>
    </x:row>
    <x:row r="81">
      <x:c r="A81" s="742" t="str">
        <x:v>URN-0076</x:v>
      </x:c>
      <x:c r="B81" s="744" t="str">
        <x:v>Mikrofiber Bez 076</x:v>
      </x:c>
      <x:c r="C81" s="744" t="str">
        <x:v>Temizlik</x:v>
      </x:c>
      <x:c r="D81" s="744" t="str">
        <x:v>Koli</x:v>
      </x:c>
      <x:c r="E81" s="744" t="str">
        <x:v>TED-016</x:v>
      </x:c>
      <x:c r="F81" s="745" t="n">
        <x:v>80.54</x:v>
      </x:c>
      <x:c r="G81" s="745" t="n">
        <x:v>108.35</x:v>
      </x:c>
      <x:c r="H81" s="744" t="n">
        <x:v>40</x:v>
      </x:c>
      <x:c r="I81" s="744" t="n">
        <x:v>125</x:v>
      </x:c>
      <x:c r="J81" s="759" t="n">
        <x:f>SUMIFS('Satın Alma'!$F$6:$F$245,'Satın Alma'!$E$6:$E$245,A81,'Satın Alma'!$K$6:$K$245,"Teslim Edildi")</x:f>
        <x:v>96</x:v>
      </x:c>
      <x:c r="K81" s="759" t="n">
        <x:f>SUMIFS('Satışlar'!$G$6:$G$1505,'Satışlar'!$F$6:$F$1505,A81,'Satışlar'!$T$6:$T$1505,"&lt;&gt;İptal")</x:f>
        <x:v>115</x:v>
      </x:c>
      <x:c r="L81" s="759" t="n">
        <x:f>I81+J81-K81</x:f>
        <x:v>106</x:v>
      </x:c>
      <x:c r="M81" s="747" t="n">
        <x:f>L81*F81</x:f>
        <x:v>8537.24</x:v>
      </x:c>
      <x:c r="N81" s="747" t="n">
        <x:f>SUMIFS('Satışlar'!$J$6:$J$1505,'Satışlar'!$F$6:$F$1505,A81)</x:f>
        <x:v>12177.645999999999</x:v>
      </x:c>
      <x:c r="O81" s="747" t="n">
        <x:f>SUMIFS('Satışlar'!$M$6:$M$1505,'Satışlar'!$F$6:$F$1505,A81)</x:f>
        <x:v>2915.5459999999985</x:v>
      </x:c>
      <x:c r="P81" s="759" t="str">
        <x:f>IF(L81&lt;=0,"TÜKENDİ",IF(L81&lt;H81,"KRİTİK","YETERLİ"))</x:f>
        <x:v>YETERLİ</x:v>
      </x:c>
      <x:c r="Q81" s="748" t="n">
        <x:f>IFERROR(N81/SUM($N$6:$N$105),0)</x:f>
        <x:v>0.007218509670087555</x:v>
      </x:c>
      <x:c r="R81" s="759" t="str">
        <x:f>IF(S81&lt;=20,"A",IF(S81&lt;=50,"B","C"))</x:f>
        <x:v>C</x:v>
      </x:c>
      <x:c r="S81" s="749" t="n">
        <x:f>RANK.EQ(N81,$N$6:$N$105,0)</x:f>
        <x:v>64</x:v>
      </x:c>
    </x:row>
    <x:row r="82">
      <x:c r="A82" s="742" t="str">
        <x:v>URN-0077</x:v>
      </x:c>
      <x:c r="B82" s="744" t="str">
        <x:v>Streç Film 077</x:v>
      </x:c>
      <x:c r="C82" s="744" t="str">
        <x:v>Ambalaj</x:v>
      </x:c>
      <x:c r="D82" s="744" t="str">
        <x:v>Kutu</x:v>
      </x:c>
      <x:c r="E82" s="744" t="str">
        <x:v>TED-017</x:v>
      </x:c>
      <x:c r="F82" s="745" t="n">
        <x:v>96.33</x:v>
      </x:c>
      <x:c r="G82" s="745" t="n">
        <x:v>128.79</x:v>
      </x:c>
      <x:c r="H82" s="744" t="n">
        <x:v>68</x:v>
      </x:c>
      <x:c r="I82" s="744" t="n">
        <x:v>119</x:v>
      </x:c>
      <x:c r="J82" s="759" t="n">
        <x:f>SUMIFS('Satın Alma'!$F$6:$F$245,'Satın Alma'!$E$6:$E$245,A82,'Satın Alma'!$K$6:$K$245,"Teslim Edildi")</x:f>
        <x:v>88</x:v>
      </x:c>
      <x:c r="K82" s="759" t="n">
        <x:f>SUMIFS('Satışlar'!$G$6:$G$1505,'Satışlar'!$F$6:$F$1505,A82,'Satışlar'!$T$6:$T$1505,"&lt;&gt;İptal")</x:f>
        <x:v>11</x:v>
      </x:c>
      <x:c r="L82" s="759" t="n">
        <x:f>I82+J82-K82</x:f>
        <x:v>196</x:v>
      </x:c>
      <x:c r="M82" s="747" t="n">
        <x:f>L82*F82</x:f>
        <x:v>18880.68</x:v>
      </x:c>
      <x:c r="N82" s="747" t="n">
        <x:f>SUMIFS('Satışlar'!$J$6:$J$1505,'Satışlar'!$F$6:$F$1505,A82)</x:f>
        <x:v>1302.681</x:v>
      </x:c>
      <x:c r="O82" s="747" t="n">
        <x:f>SUMIFS('Satışlar'!$M$6:$M$1505,'Satışlar'!$F$6:$F$1505,A82)</x:f>
        <x:v>243.05100000000004</x:v>
      </x:c>
      <x:c r="P82" s="759" t="str">
        <x:f>IF(L82&lt;=0,"TÜKENDİ",IF(L82&lt;H82,"KRİTİK","YETERLİ"))</x:f>
        <x:v>YETERLİ</x:v>
      </x:c>
      <x:c r="Q82" s="748" t="n">
        <x:f>IFERROR(N82/SUM($N$6:$N$105),0)</x:f>
        <x:v>0.0007721866274926474</x:v>
      </x:c>
      <x:c r="R82" s="759" t="str">
        <x:f>IF(S82&lt;=20,"A",IF(S82&lt;=50,"B","C"))</x:f>
        <x:v>C</x:v>
      </x:c>
      <x:c r="S82" s="749" t="n">
        <x:f>RANK.EQ(N82,$N$6:$N$105,0)</x:f>
        <x:v>100</x:v>
      </x:c>
    </x:row>
    <x:row r="83">
      <x:c r="A83" s="742" t="str">
        <x:v>URN-0078</x:v>
      </x:c>
      <x:c r="B83" s="744" t="str">
        <x:v>Atıştırmalık 078</x:v>
      </x:c>
      <x:c r="C83" s="744" t="str">
        <x:v>Gıda</x:v>
      </x:c>
      <x:c r="D83" s="744" t="str">
        <x:v>Adet</x:v>
      </x:c>
      <x:c r="E83" s="744" t="str">
        <x:v>TED-018</x:v>
      </x:c>
      <x:c r="F83" s="745" t="n">
        <x:v>99.76</x:v>
      </x:c>
      <x:c r="G83" s="745" t="n">
        <x:v>136.29</x:v>
      </x:c>
      <x:c r="H83" s="744" t="n">
        <x:v>33</x:v>
      </x:c>
      <x:c r="I83" s="744" t="n">
        <x:v>0</x:v>
      </x:c>
      <x:c r="J83" s="759" t="n">
        <x:f>SUMIFS('Satın Alma'!$F$6:$F$245,'Satın Alma'!$E$6:$E$245,A83,'Satın Alma'!$K$6:$K$245,"Teslim Edildi")</x:f>
        <x:v>201</x:v>
      </x:c>
      <x:c r="K83" s="759" t="n">
        <x:f>SUMIFS('Satışlar'!$G$6:$G$1505,'Satışlar'!$F$6:$F$1505,A83,'Satışlar'!$T$6:$T$1505,"&lt;&gt;İptal")</x:f>
        <x:v>103</x:v>
      </x:c>
      <x:c r="L83" s="759" t="n">
        <x:f>I83+J83-K83</x:f>
        <x:v>98</x:v>
      </x:c>
      <x:c r="M83" s="747" t="n">
        <x:f>L83*F83</x:f>
        <x:v>9776.480000000001</x:v>
      </x:c>
      <x:c r="N83" s="747" t="n">
        <x:f>SUMIFS('Satışlar'!$J$6:$J$1505,'Satışlar'!$F$6:$F$1505,A83)</x:f>
        <x:v>13495.535</x:v>
      </x:c>
      <x:c r="O83" s="747" t="n">
        <x:f>SUMIFS('Satışlar'!$M$6:$M$1505,'Satışlar'!$F$6:$F$1505,A83)</x:f>
        <x:v>3220.255</x:v>
      </x:c>
      <x:c r="P83" s="759" t="str">
        <x:f>IF(L83&lt;=0,"TÜKENDİ",IF(L83&lt;H83,"KRİTİK","YETERLİ"))</x:f>
        <x:v>YETERLİ</x:v>
      </x:c>
      <x:c r="Q83" s="748" t="n">
        <x:f>IFERROR(N83/SUM($N$6:$N$105),0)</x:f>
        <x:v>0.007999711101842265</x:v>
      </x:c>
      <x:c r="R83" s="759" t="str">
        <x:f>IF(S83&lt;=20,"A",IF(S83&lt;=50,"B","C"))</x:f>
        <x:v>C</x:v>
      </x:c>
      <x:c r="S83" s="749" t="n">
        <x:f>RANK.EQ(N83,$N$6:$N$105,0)</x:f>
        <x:v>54</x:v>
      </x:c>
    </x:row>
    <x:row r="84">
      <x:c r="A84" s="742" t="str">
        <x:v>URN-0079</x:v>
      </x:c>
      <x:c r="B84" s="744" t="str">
        <x:v>Saklama Kabı 079</x:v>
      </x:c>
      <x:c r="C84" s="744" t="str">
        <x:v>Depo</x:v>
      </x:c>
      <x:c r="D84" s="744" t="str">
        <x:v>Koli</x:v>
      </x:c>
      <x:c r="E84" s="744" t="str">
        <x:v>TED-019</x:v>
      </x:c>
      <x:c r="F84" s="745" t="n">
        <x:v>96.79</x:v>
      </x:c>
      <x:c r="G84" s="745" t="n">
        <x:v>133.97</x:v>
      </x:c>
      <x:c r="H84" s="744" t="n">
        <x:v>52</x:v>
      </x:c>
      <x:c r="I84" s="744" t="n">
        <x:v>111</x:v>
      </x:c>
      <x:c r="J84" s="759" t="n">
        <x:f>SUMIFS('Satın Alma'!$F$6:$F$245,'Satın Alma'!$E$6:$E$245,A84,'Satın Alma'!$K$6:$K$245,"Teslim Edildi")</x:f>
        <x:v>174</x:v>
      </x:c>
      <x:c r="K84" s="759" t="n">
        <x:f>SUMIFS('Satışlar'!$G$6:$G$1505,'Satışlar'!$F$6:$F$1505,A84,'Satışlar'!$T$6:$T$1505,"&lt;&gt;İptal")</x:f>
        <x:v>167</x:v>
      </x:c>
      <x:c r="L84" s="759" t="n">
        <x:f>I84+J84-K84</x:f>
        <x:v>118</x:v>
      </x:c>
      <x:c r="M84" s="747" t="n">
        <x:f>L84*F84</x:f>
        <x:v>11421.220000000001</x:v>
      </x:c>
      <x:c r="N84" s="747" t="n">
        <x:f>SUMIFS('Satışlar'!$J$6:$J$1505,'Satışlar'!$F$6:$F$1505,A84)</x:f>
        <x:v>21785.601000000002</x:v>
      </x:c>
      <x:c r="O84" s="747" t="n">
        <x:f>SUMIFS('Satışlar'!$M$6:$M$1505,'Satışlar'!$F$6:$F$1505,A84)</x:f>
        <x:v>5621.670999999999</x:v>
      </x:c>
      <x:c r="P84" s="759" t="str">
        <x:f>IF(L84&lt;=0,"TÜKENDİ",IF(L84&lt;H84,"KRİTİK","YETERLİ"))</x:f>
        <x:v>YETERLİ</x:v>
      </x:c>
      <x:c r="Q84" s="748" t="n">
        <x:f>IFERROR(N84/SUM($N$6:$N$105),0)</x:f>
        <x:v>0.012913790685586454</x:v>
      </x:c>
      <x:c r="R84" s="759" t="str">
        <x:f>IF(S84&lt;=20,"A",IF(S84&lt;=50,"B","C"))</x:f>
        <x:v>B</x:v>
      </x:c>
      <x:c r="S84" s="749" t="n">
        <x:f>RANK.EQ(N84,$N$6:$N$105,0)</x:f>
        <x:v>27</x:v>
      </x:c>
    </x:row>
    <x:row r="85">
      <x:c r="A85" s="742" t="str">
        <x:v>URN-0080</x:v>
      </x:c>
      <x:c r="B85" s="744" t="str">
        <x:v>Alet Çantası 080</x:v>
      </x:c>
      <x:c r="C85" s="744" t="str">
        <x:v>Teknik</x:v>
      </x:c>
      <x:c r="D85" s="744" t="str">
        <x:v>Kutu</x:v>
      </x:c>
      <x:c r="E85" s="744" t="str">
        <x:v>TED-020</x:v>
      </x:c>
      <x:c r="F85" s="745" t="n">
        <x:v>111.86</x:v>
      </x:c>
      <x:c r="G85" s="745" t="n">
        <x:v>156.62</x:v>
      </x:c>
      <x:c r="H85" s="744" t="n">
        <x:v>23</x:v>
      </x:c>
      <x:c r="I85" s="744" t="n">
        <x:v>168</x:v>
      </x:c>
      <x:c r="J85" s="759" t="n">
        <x:f>SUMIFS('Satın Alma'!$F$6:$F$245,'Satın Alma'!$E$6:$E$245,A85,'Satın Alma'!$K$6:$K$245,"Teslim Edildi")</x:f>
        <x:v>0</x:v>
      </x:c>
      <x:c r="K85" s="759" t="n">
        <x:f>SUMIFS('Satışlar'!$G$6:$G$1505,'Satışlar'!$F$6:$F$1505,A85,'Satışlar'!$T$6:$T$1505,"&lt;&gt;İptal")</x:f>
        <x:v>127</x:v>
      </x:c>
      <x:c r="L85" s="759" t="n">
        <x:f>I85+J85-K85</x:f>
        <x:v>41</x:v>
      </x:c>
      <x:c r="M85" s="747" t="n">
        <x:f>L85*F85</x:f>
        <x:v>4586.26</x:v>
      </x:c>
      <x:c r="N85" s="747" t="n">
        <x:f>SUMIFS('Satışlar'!$J$6:$J$1505,'Satışlar'!$F$6:$F$1505,A85)</x:f>
        <x:v>18854.773499999996</x:v>
      </x:c>
      <x:c r="O85" s="747" t="n">
        <x:f>SUMIFS('Satışlar'!$M$6:$M$1505,'Satışlar'!$F$6:$F$1505,A85)</x:f>
        <x:v>4648.5535</x:v>
      </x:c>
      <x:c r="P85" s="759" t="str">
        <x:f>IF(L85&lt;=0,"TÜKENDİ",IF(L85&lt;H85,"KRİTİK","YETERLİ"))</x:f>
        <x:v>YETERLİ</x:v>
      </x:c>
      <x:c r="Q85" s="748" t="n">
        <x:f>IFERROR(N85/SUM($N$6:$N$105),0)</x:f>
        <x:v>0.011176492142821409</x:v>
      </x:c>
      <x:c r="R85" s="759" t="str">
        <x:f>IF(S85&lt;=20,"A",IF(S85&lt;=50,"B","C"))</x:f>
        <x:v>B</x:v>
      </x:c>
      <x:c r="S85" s="749" t="n">
        <x:f>RANK.EQ(N85,$N$6:$N$105,0)</x:f>
        <x:v>40</x:v>
      </x:c>
    </x:row>
    <x:row r="86">
      <x:c r="A86" s="742" t="str">
        <x:v>URN-0081</x:v>
      </x:c>
      <x:c r="B86" s="744" t="str">
        <x:v>Ajanda 081</x:v>
      </x:c>
      <x:c r="C86" s="744" t="str">
        <x:v>Kırtasiye</x:v>
      </x:c>
      <x:c r="D86" s="744" t="str">
        <x:v>Adet</x:v>
      </x:c>
      <x:c r="E86" s="744" t="str">
        <x:v>TED-001</x:v>
      </x:c>
      <x:c r="F86" s="745" t="n">
        <x:v>126.44</x:v>
      </x:c>
      <x:c r="G86" s="745" t="n">
        <x:v>196.63</x:v>
      </x:c>
      <x:c r="H86" s="744" t="n">
        <x:v>34</x:v>
      </x:c>
      <x:c r="I86" s="744" t="n">
        <x:v>201</x:v>
      </x:c>
      <x:c r="J86" s="759" t="n">
        <x:f>SUMIFS('Satın Alma'!$F$6:$F$245,'Satın Alma'!$E$6:$E$245,A86,'Satın Alma'!$K$6:$K$245,"Teslim Edildi")</x:f>
        <x:v>37</x:v>
      </x:c>
      <x:c r="K86" s="759" t="n">
        <x:f>SUMIFS('Satışlar'!$G$6:$G$1505,'Satışlar'!$F$6:$F$1505,A86,'Satışlar'!$T$6:$T$1505,"&lt;&gt;İptal")</x:f>
        <x:v>156</x:v>
      </x:c>
      <x:c r="L86" s="759" t="n">
        <x:f>I86+J86-K86</x:f>
        <x:v>82</x:v>
      </x:c>
      <x:c r="M86" s="747" t="n">
        <x:f>L86*F86</x:f>
        <x:v>10368.08</x:v>
      </x:c>
      <x:c r="N86" s="747" t="n">
        <x:f>SUMIFS('Satışlar'!$J$6:$J$1505,'Satışlar'!$F$6:$F$1505,A86)</x:f>
        <x:v>30326.193999999992</x:v>
      </x:c>
      <x:c r="O86" s="747" t="n">
        <x:f>SUMIFS('Satışlar'!$M$6:$M$1505,'Satışlar'!$F$6:$F$1505,A86)</x:f>
        <x:v>10601.554</x:v>
      </x:c>
      <x:c r="P86" s="759" t="str">
        <x:f>IF(L86&lt;=0,"TÜKENDİ",IF(L86&lt;H86,"KRİTİK","YETERLİ"))</x:f>
        <x:v>YETERLİ</x:v>
      </x:c>
      <x:c r="Q86" s="748" t="n">
        <x:f>IFERROR(N86/SUM($N$6:$N$105),0)</x:f>
        <x:v>0.017976374468920444</x:v>
      </x:c>
      <x:c r="R86" s="759" t="str">
        <x:f>IF(S86&lt;=20,"A",IF(S86&lt;=50,"B","C"))</x:f>
        <x:v>A</x:v>
      </x:c>
      <x:c r="S86" s="749" t="n">
        <x:f>RANK.EQ(N86,$N$6:$N$105,0)</x:f>
        <x:v>8</x:v>
      </x:c>
    </x:row>
    <x:row r="87">
      <x:c r="A87" s="742" t="str">
        <x:v>URN-0082</x:v>
      </x:c>
      <x:c r="B87" s="744" t="str">
        <x:v>Arşiv Kutusu 082</x:v>
      </x:c>
      <x:c r="C87" s="744" t="str">
        <x:v>Ofis</x:v>
      </x:c>
      <x:c r="D87" s="744" t="str">
        <x:v>Kutu</x:v>
      </x:c>
      <x:c r="E87" s="744" t="str">
        <x:v>TED-002</x:v>
      </x:c>
      <x:c r="F87" s="745" t="n">
        <x:v>137.78</x:v>
      </x:c>
      <x:c r="G87" s="745" t="n">
        <x:v>213.55</x:v>
      </x:c>
      <x:c r="H87" s="744" t="n">
        <x:v>38</x:v>
      </x:c>
      <x:c r="I87" s="744" t="n">
        <x:v>258</x:v>
      </x:c>
      <x:c r="J87" s="759" t="n">
        <x:f>SUMIFS('Satın Alma'!$F$6:$F$245,'Satın Alma'!$E$6:$E$245,A87,'Satın Alma'!$K$6:$K$245,"Teslim Edildi")</x:f>
        <x:v>28</x:v>
      </x:c>
      <x:c r="K87" s="759" t="n">
        <x:f>SUMIFS('Satışlar'!$G$6:$G$1505,'Satışlar'!$F$6:$F$1505,A87,'Satışlar'!$T$6:$T$1505,"&lt;&gt;İptal")</x:f>
        <x:v>152</x:v>
      </x:c>
      <x:c r="L87" s="759" t="n">
        <x:f>I87+J87-K87</x:f>
        <x:v>134</x:v>
      </x:c>
      <x:c r="M87" s="747" t="n">
        <x:f>L87*F87</x:f>
        <x:v>18462.52</x:v>
      </x:c>
      <x:c r="N87" s="747" t="n">
        <x:f>SUMIFS('Satışlar'!$J$6:$J$1505,'Satışlar'!$F$6:$F$1505,A87)</x:f>
        <x:v>31265.88</x:v>
      </x:c>
      <x:c r="O87" s="747" t="n">
        <x:f>SUMIFS('Satışlar'!$M$6:$M$1505,'Satışlar'!$F$6:$F$1505,A87)</x:f>
        <x:v>10323.32</x:v>
      </x:c>
      <x:c r="P87" s="759" t="str">
        <x:f>IF(L87&lt;=0,"TÜKENDİ",IF(L87&lt;H87,"KRİTİK","YETERLİ"))</x:f>
        <x:v>YETERLİ</x:v>
      </x:c>
      <x:c r="Q87" s="748" t="n">
        <x:f>IFERROR(N87/SUM($N$6:$N$105),0)</x:f>
        <x:v>0.018533389550311866</x:v>
      </x:c>
      <x:c r="R87" s="759" t="str">
        <x:f>IF(S87&lt;=20,"A",IF(S87&lt;=50,"B","C"))</x:f>
        <x:v>A</x:v>
      </x:c>
      <x:c r="S87" s="749" t="n">
        <x:f>RANK.EQ(N87,$N$6:$N$105,0)</x:f>
        <x:v>7</x:v>
      </x:c>
    </x:row>
    <x:row r="88">
      <x:c r="A88" s="742" t="str">
        <x:v>URN-0083</x:v>
      </x:c>
      <x:c r="B88" s="744" t="str">
        <x:v>Çoklayıcı 083</x:v>
      </x:c>
      <x:c r="C88" s="744" t="str">
        <x:v>Elektronik</x:v>
      </x:c>
      <x:c r="D88" s="744" t="str">
        <x:v>Koli</x:v>
      </x:c>
      <x:c r="E88" s="744" t="str">
        <x:v>TED-003</x:v>
      </x:c>
      <x:c r="F88" s="745" t="n">
        <x:v>131.87</x:v>
      </x:c>
      <x:c r="G88" s="745" t="n">
        <x:v>173.48</x:v>
      </x:c>
      <x:c r="H88" s="744" t="n">
        <x:v>68</x:v>
      </x:c>
      <x:c r="I88" s="744" t="n">
        <x:v>243</x:v>
      </x:c>
      <x:c r="J88" s="759" t="n">
        <x:f>SUMIFS('Satın Alma'!$F$6:$F$245,'Satın Alma'!$E$6:$E$245,A88,'Satın Alma'!$K$6:$K$245,"Teslim Edildi")</x:f>
        <x:v>79</x:v>
      </x:c>
      <x:c r="K88" s="759" t="n">
        <x:f>SUMIFS('Satışlar'!$G$6:$G$1505,'Satışlar'!$F$6:$F$1505,A88,'Satışlar'!$T$6:$T$1505,"&lt;&gt;İptal")</x:f>
        <x:v>176</x:v>
      </x:c>
      <x:c r="L88" s="759" t="n">
        <x:f>I88+J88-K88</x:f>
        <x:v>146</x:v>
      </x:c>
      <x:c r="M88" s="747" t="n">
        <x:f>L88*F88</x:f>
        <x:v>19253.02</x:v>
      </x:c>
      <x:c r="N88" s="747" t="n">
        <x:f>SUMIFS('Satışlar'!$J$6:$J$1505,'Satışlar'!$F$6:$F$1505,A88)</x:f>
        <x:v>28952.1285</x:v>
      </x:c>
      <x:c r="O88" s="747" t="n">
        <x:f>SUMIFS('Satışlar'!$M$6:$M$1505,'Satışlar'!$F$6:$F$1505,A88)</x:f>
        <x:v>5743.008500000001</x:v>
      </x:c>
      <x:c r="P88" s="759" t="str">
        <x:f>IF(L88&lt;=0,"TÜKENDİ",IF(L88&lt;H88,"KRİTİK","YETERLİ"))</x:f>
        <x:v>YETERLİ</x:v>
      </x:c>
      <x:c r="Q88" s="748" t="n">
        <x:f>IFERROR(N88/SUM($N$6:$N$105),0)</x:f>
        <x:v>0.017161873448026613</x:v>
      </x:c>
      <x:c r="R88" s="759" t="str">
        <x:f>IF(S88&lt;=20,"A",IF(S88&lt;=50,"B","C"))</x:f>
        <x:v>A</x:v>
      </x:c>
      <x:c r="S88" s="749" t="n">
        <x:f>RANK.EQ(N88,$N$6:$N$105,0)</x:f>
        <x:v>13</x:v>
      </x:c>
    </x:row>
    <x:row r="89">
      <x:c r="A89" s="742" t="str">
        <x:v>URN-0084</x:v>
      </x:c>
      <x:c r="B89" s="744" t="str">
        <x:v>Yüzey Temizleyici 084</x:v>
      </x:c>
      <x:c r="C89" s="744" t="str">
        <x:v>Temizlik</x:v>
      </x:c>
      <x:c r="D89" s="744" t="str">
        <x:v>Adet</x:v>
      </x:c>
      <x:c r="E89" s="744" t="str">
        <x:v>TED-004</x:v>
      </x:c>
      <x:c r="F89" s="745" t="n">
        <x:v>146.15</x:v>
      </x:c>
      <x:c r="G89" s="745" t="n">
        <x:v>204.47</x:v>
      </x:c>
      <x:c r="H89" s="744" t="n">
        <x:v>44</x:v>
      </x:c>
      <x:c r="I89" s="744" t="n">
        <x:v>240</x:v>
      </x:c>
      <x:c r="J89" s="759" t="n">
        <x:f>SUMIFS('Satın Alma'!$F$6:$F$245,'Satın Alma'!$E$6:$E$245,A89,'Satın Alma'!$K$6:$K$245,"Teslim Edildi")</x:f>
        <x:v>50</x:v>
      </x:c>
      <x:c r="K89" s="759" t="n">
        <x:f>SUMIFS('Satışlar'!$G$6:$G$1505,'Satışlar'!$F$6:$F$1505,A89,'Satışlar'!$T$6:$T$1505,"&lt;&gt;İptal")</x:f>
        <x:v>137</x:v>
      </x:c>
      <x:c r="L89" s="759" t="n">
        <x:f>I89+J89-K89</x:f>
        <x:v>153</x:v>
      </x:c>
      <x:c r="M89" s="747" t="n">
        <x:f>L89*F89</x:f>
        <x:v>22360.95</x:v>
      </x:c>
      <x:c r="N89" s="747" t="n">
        <x:f>SUMIFS('Satışlar'!$J$6:$J$1505,'Satışlar'!$F$6:$F$1505,A89)</x:f>
        <x:v>26527.405</x:v>
      </x:c>
      <x:c r="O89" s="747" t="n">
        <x:f>SUMIFS('Satışlar'!$M$6:$M$1505,'Satışlar'!$F$6:$F$1505,A89)</x:f>
        <x:v>6504.8550000000005</x:v>
      </x:c>
      <x:c r="P89" s="759" t="str">
        <x:f>IF(L89&lt;=0,"TÜKENDİ",IF(L89&lt;H89,"KRİTİK","YETERLİ"))</x:f>
        <x:v>YETERLİ</x:v>
      </x:c>
      <x:c r="Q89" s="748" t="n">
        <x:f>IFERROR(N89/SUM($N$6:$N$105),0)</x:f>
        <x:v>0.015724576779028474</x:v>
      </x:c>
      <x:c r="R89" s="759" t="str">
        <x:f>IF(S89&lt;=20,"A",IF(S89&lt;=50,"B","C"))</x:f>
        <x:v>A</x:v>
      </x:c>
      <x:c r="S89" s="749" t="n">
        <x:f>RANK.EQ(N89,$N$6:$N$105,0)</x:f>
        <x:v>18</x:v>
      </x:c>
    </x:row>
    <x:row r="90">
      <x:c r="A90" s="742" t="str">
        <x:v>URN-0085</x:v>
      </x:c>
      <x:c r="B90" s="744" t="str">
        <x:v>Koli 085</x:v>
      </x:c>
      <x:c r="C90" s="744" t="str">
        <x:v>Ambalaj</x:v>
      </x:c>
      <x:c r="D90" s="744" t="str">
        <x:v>Kutu</x:v>
      </x:c>
      <x:c r="E90" s="744" t="str">
        <x:v>TED-005</x:v>
      </x:c>
      <x:c r="F90" s="745" t="n">
        <x:v>153.49</x:v>
      </x:c>
      <x:c r="G90" s="745" t="n">
        <x:v>249.8</x:v>
      </x:c>
      <x:c r="H90" s="744" t="n">
        <x:v>63</x:v>
      </x:c>
      <x:c r="I90" s="744" t="n">
        <x:v>50</x:v>
      </x:c>
      <x:c r="J90" s="759" t="n">
        <x:f>SUMIFS('Satın Alma'!$F$6:$F$245,'Satın Alma'!$E$6:$E$245,A90,'Satın Alma'!$K$6:$K$245,"Teslim Edildi")</x:f>
        <x:v>212</x:v>
      </x:c>
      <x:c r="K90" s="759" t="n">
        <x:f>SUMIFS('Satışlar'!$G$6:$G$1505,'Satışlar'!$F$6:$F$1505,A90,'Satışlar'!$T$6:$T$1505,"&lt;&gt;İptal")</x:f>
        <x:v>94</x:v>
      </x:c>
      <x:c r="L90" s="759" t="n">
        <x:f>I90+J90-K90</x:f>
        <x:v>168</x:v>
      </x:c>
      <x:c r="M90" s="747" t="n">
        <x:f>L90*F90</x:f>
        <x:v>25786.32</x:v>
      </x:c>
      <x:c r="N90" s="747" t="n">
        <x:f>SUMIFS('Satışlar'!$J$6:$J$1505,'Satışlar'!$F$6:$F$1505,A90)</x:f>
        <x:v>22786.836499999998</x:v>
      </x:c>
      <x:c r="O90" s="747" t="n">
        <x:f>SUMIFS('Satışlar'!$M$6:$M$1505,'Satışlar'!$F$6:$F$1505,A90)</x:f>
        <x:v>8358.776499999996</x:v>
      </x:c>
      <x:c r="P90" s="759" t="str">
        <x:f>IF(L90&lt;=0,"TÜKENDİ",IF(L90&lt;H90,"KRİTİK","YETERLİ"))</x:f>
        <x:v>YETERLİ</x:v>
      </x:c>
      <x:c r="Q90" s="748" t="n">
        <x:f>IFERROR(N90/SUM($N$6:$N$105),0)</x:f>
        <x:v>0.013507290294524413</x:v>
      </x:c>
      <x:c r="R90" s="759" t="str">
        <x:f>IF(S90&lt;=20,"A",IF(S90&lt;=50,"B","C"))</x:f>
        <x:v>B</x:v>
      </x:c>
      <x:c r="S90" s="749" t="n">
        <x:f>RANK.EQ(N90,$N$6:$N$105,0)</x:f>
        <x:v>26</x:v>
      </x:c>
    </x:row>
    <x:row r="91">
      <x:c r="A91" s="742" t="str">
        <x:v>URN-0086</x:v>
      </x:c>
      <x:c r="B91" s="744" t="str">
        <x:v>Çay 086</x:v>
      </x:c>
      <x:c r="C91" s="744" t="str">
        <x:v>Gıda</x:v>
      </x:c>
      <x:c r="D91" s="744" t="str">
        <x:v>Koli</x:v>
      </x:c>
      <x:c r="E91" s="744" t="str">
        <x:v>TED-006</x:v>
      </x:c>
      <x:c r="F91" s="745" t="n">
        <x:v>29.54</x:v>
      </x:c>
      <x:c r="G91" s="745" t="n">
        <x:v>47.22</x:v>
      </x:c>
      <x:c r="H91" s="744" t="n">
        <x:v>46</x:v>
      </x:c>
      <x:c r="I91" s="744" t="n">
        <x:v>123</x:v>
      </x:c>
      <x:c r="J91" s="759" t="n">
        <x:f>SUMIFS('Satın Alma'!$F$6:$F$245,'Satın Alma'!$E$6:$E$245,A91,'Satın Alma'!$K$6:$K$245,"Teslim Edildi")</x:f>
        <x:v>149</x:v>
      </x:c>
      <x:c r="K91" s="759" t="n">
        <x:f>SUMIFS('Satışlar'!$G$6:$G$1505,'Satışlar'!$F$6:$F$1505,A91,'Satışlar'!$T$6:$T$1505,"&lt;&gt;İptal")</x:f>
        <x:v>125</x:v>
      </x:c>
      <x:c r="L91" s="759" t="n">
        <x:f>I91+J91-K91</x:f>
        <x:v>147</x:v>
      </x:c>
      <x:c r="M91" s="747" t="n">
        <x:f>L91*F91</x:f>
        <x:v>4342.38</x:v>
      </x:c>
      <x:c r="N91" s="747" t="n">
        <x:f>SUMIFS('Satışlar'!$J$6:$J$1505,'Satışlar'!$F$6:$F$1505,A91)</x:f>
        <x:v>5846.219499999999</x:v>
      </x:c>
      <x:c r="O91" s="747" t="n">
        <x:f>SUMIFS('Satışlar'!$M$6:$M$1505,'Satışlar'!$F$6:$F$1505,A91)</x:f>
        <x:v>2153.7194999999997</x:v>
      </x:c>
      <x:c r="P91" s="759" t="str">
        <x:f>IF(L91&lt;=0,"TÜKENDİ",IF(L91&lt;H91,"KRİTİK","YETERLİ"))</x:f>
        <x:v>YETERLİ</x:v>
      </x:c>
      <x:c r="Q91" s="748" t="n">
        <x:f>IFERROR(N91/SUM($N$6:$N$105),0)</x:f>
        <x:v>0.0034654474267197806</x:v>
      </x:c>
      <x:c r="R91" s="759" t="str">
        <x:f>IF(S91&lt;=20,"A",IF(S91&lt;=50,"B","C"))</x:f>
        <x:v>C</x:v>
      </x:c>
      <x:c r="S91" s="749" t="n">
        <x:f>RANK.EQ(N91,$N$6:$N$105,0)</x:f>
        <x:v>94</x:v>
      </x:c>
    </x:row>
    <x:row r="92">
      <x:c r="A92" s="742" t="str">
        <x:v>URN-0087</x:v>
      </x:c>
      <x:c r="B92" s="744" t="str">
        <x:v>Plastik Kasa 087</x:v>
      </x:c>
      <x:c r="C92" s="744" t="str">
        <x:v>Depo</x:v>
      </x:c>
      <x:c r="D92" s="744" t="str">
        <x:v>Paket</x:v>
      </x:c>
      <x:c r="E92" s="744" t="str">
        <x:v>TED-007</x:v>
      </x:c>
      <x:c r="F92" s="745" t="n">
        <x:v>27.54</x:v>
      </x:c>
      <x:c r="G92" s="745" t="n">
        <x:v>38.13</x:v>
      </x:c>
      <x:c r="H92" s="744" t="n">
        <x:v>70</x:v>
      </x:c>
      <x:c r="I92" s="744" t="n">
        <x:v>387</x:v>
      </x:c>
      <x:c r="J92" s="759" t="n">
        <x:f>SUMIFS('Satın Alma'!$F$6:$F$245,'Satın Alma'!$E$6:$E$245,A92,'Satın Alma'!$K$6:$K$245,"Teslim Edildi")</x:f>
        <x:v>0</x:v>
      </x:c>
      <x:c r="K92" s="759" t="n">
        <x:f>SUMIFS('Satışlar'!$G$6:$G$1505,'Satışlar'!$F$6:$F$1505,A92,'Satışlar'!$T$6:$T$1505,"&lt;&gt;İptal")</x:f>
        <x:v>200</x:v>
      </x:c>
      <x:c r="L92" s="759" t="n">
        <x:f>I92+J92-K92</x:f>
        <x:v>187</x:v>
      </x:c>
      <x:c r="M92" s="747" t="n">
        <x:f>L92*F92</x:f>
        <x:v>5149.98</x:v>
      </x:c>
      <x:c r="N92" s="747" t="n">
        <x:f>SUMIFS('Satışlar'!$J$6:$J$1505,'Satışlar'!$F$6:$F$1505,A92)</x:f>
        <x:v>7353.623500000001</x:v>
      </x:c>
      <x:c r="O92" s="747" t="n">
        <x:f>SUMIFS('Satışlar'!$M$6:$M$1505,'Satışlar'!$F$6:$F$1505,A92)</x:f>
        <x:v>1845.6234999999997</x:v>
      </x:c>
      <x:c r="P92" s="759" t="str">
        <x:f>IF(L92&lt;=0,"TÜKENDİ",IF(L92&lt;H92,"KRİTİK","YETERLİ"))</x:f>
        <x:v>YETERLİ</x:v>
      </x:c>
      <x:c r="Q92" s="748" t="n">
        <x:f>IFERROR(N92/SUM($N$6:$N$105),0)</x:f>
        <x:v>0.004358987142911947</x:v>
      </x:c>
      <x:c r="R92" s="759" t="str">
        <x:f>IF(S92&lt;=20,"A",IF(S92&lt;=50,"B","C"))</x:f>
        <x:v>C</x:v>
      </x:c>
      <x:c r="S92" s="749" t="n">
        <x:f>RANK.EQ(N92,$N$6:$N$105,0)</x:f>
        <x:v>90</x:v>
      </x:c>
    </x:row>
    <x:row r="93">
      <x:c r="A93" s="742" t="str">
        <x:v>URN-0088</x:v>
      </x:c>
      <x:c r="B93" s="744" t="str">
        <x:v>Uzatma Kablosu 088</x:v>
      </x:c>
      <x:c r="C93" s="744" t="str">
        <x:v>Teknik</x:v>
      </x:c>
      <x:c r="D93" s="744" t="str">
        <x:v>Adet</x:v>
      </x:c>
      <x:c r="E93" s="744" t="str">
        <x:v>TED-008</x:v>
      </x:c>
      <x:c r="F93" s="745" t="n">
        <x:v>48.71</x:v>
      </x:c>
      <x:c r="G93" s="745" t="n">
        <x:v>79.17</x:v>
      </x:c>
      <x:c r="H93" s="744" t="n">
        <x:v>22</x:v>
      </x:c>
      <x:c r="I93" s="744" t="n">
        <x:v>197</x:v>
      </x:c>
      <x:c r="J93" s="759" t="n">
        <x:f>SUMIFS('Satın Alma'!$F$6:$F$245,'Satın Alma'!$E$6:$E$245,A93,'Satın Alma'!$K$6:$K$245,"Teslim Edildi")</x:f>
        <x:v>55</x:v>
      </x:c>
      <x:c r="K93" s="759" t="n">
        <x:f>SUMIFS('Satışlar'!$G$6:$G$1505,'Satışlar'!$F$6:$F$1505,A93,'Satışlar'!$T$6:$T$1505,"&lt;&gt;İptal")</x:f>
        <x:v>173</x:v>
      </x:c>
      <x:c r="L93" s="759" t="n">
        <x:f>I93+J93-K93</x:f>
        <x:v>79</x:v>
      </x:c>
      <x:c r="M93" s="747" t="n">
        <x:f>L93*F93</x:f>
        <x:v>3848.09</x:v>
      </x:c>
      <x:c r="N93" s="747" t="n">
        <x:f>SUMIFS('Satışlar'!$J$6:$J$1505,'Satışlar'!$F$6:$F$1505,A93)</x:f>
        <x:v>13104.385</x:v>
      </x:c>
      <x:c r="O93" s="747" t="n">
        <x:f>SUMIFS('Satışlar'!$M$6:$M$1505,'Satışlar'!$F$6:$F$1505,A93)</x:f>
        <x:v>4677.554999999999</x:v>
      </x:c>
      <x:c r="P93" s="759" t="str">
        <x:f>IF(L93&lt;=0,"TÜKENDİ",IF(L93&lt;H93,"KRİTİK","YETERLİ"))</x:f>
        <x:v>YETERLİ</x:v>
      </x:c>
      <x:c r="Q93" s="748" t="n">
        <x:f>IFERROR(N93/SUM($N$6:$N$105),0)</x:f>
        <x:v>0.007767850193957873</x:v>
      </x:c>
      <x:c r="R93" s="759" t="str">
        <x:f>IF(S93&lt;=20,"A",IF(S93&lt;=50,"B","C"))</x:f>
        <x:v>C</x:v>
      </x:c>
      <x:c r="S93" s="749" t="n">
        <x:f>RANK.EQ(N93,$N$6:$N$105,0)</x:f>
        <x:v>58</x:v>
      </x:c>
    </x:row>
    <x:row r="94">
      <x:c r="A94" s="742" t="str">
        <x:v>URN-0089</x:v>
      </x:c>
      <x:c r="B94" s="744" t="str">
        <x:v>Etiket 089</x:v>
      </x:c>
      <x:c r="C94" s="744" t="str">
        <x:v>Kırtasiye</x:v>
      </x:c>
      <x:c r="D94" s="744" t="str">
        <x:v>Koli</x:v>
      </x:c>
      <x:c r="E94" s="744" t="str">
        <x:v>TED-009</x:v>
      </x:c>
      <x:c r="F94" s="745" t="n">
        <x:v>56.14</x:v>
      </x:c>
      <x:c r="G94" s="745" t="n">
        <x:v>88.08</x:v>
      </x:c>
      <x:c r="H94" s="744" t="n">
        <x:v>44</x:v>
      </x:c>
      <x:c r="I94" s="744" t="n">
        <x:v>193</x:v>
      </x:c>
      <x:c r="J94" s="759" t="n">
        <x:f>SUMIFS('Satın Alma'!$F$6:$F$245,'Satın Alma'!$E$6:$E$245,A94,'Satın Alma'!$K$6:$K$245,"Teslim Edildi")</x:f>
        <x:v>79</x:v>
      </x:c>
      <x:c r="K94" s="759" t="n">
        <x:f>SUMIFS('Satışlar'!$G$6:$G$1505,'Satışlar'!$F$6:$F$1505,A94,'Satışlar'!$T$6:$T$1505,"&lt;&gt;İptal")</x:f>
        <x:v>104</x:v>
      </x:c>
      <x:c r="L94" s="759" t="n">
        <x:f>I94+J94-K94</x:f>
        <x:v>168</x:v>
      </x:c>
      <x:c r="M94" s="747" t="n">
        <x:f>L94*F94</x:f>
        <x:v>9431.52</x:v>
      </x:c>
      <x:c r="N94" s="747" t="n">
        <x:f>SUMIFS('Satışlar'!$J$6:$J$1505,'Satışlar'!$F$6:$F$1505,A94)</x:f>
        <x:v>8874.444999999998</x:v>
      </x:c>
      <x:c r="O94" s="747" t="n">
        <x:f>SUMIFS('Satışlar'!$M$6:$M$1505,'Satışlar'!$F$6:$F$1505,A94)</x:f>
        <x:v>3035.8849999999993</x:v>
      </x:c>
      <x:c r="P94" s="759" t="str">
        <x:f>IF(L94&lt;=0,"TÜKENDİ",IF(L94&lt;H94,"KRİTİK","YETERLİ"))</x:f>
        <x:v>YETERLİ</x:v>
      </x:c>
      <x:c r="Q94" s="748" t="n">
        <x:f>IFERROR(N94/SUM($N$6:$N$105),0)</x:f>
        <x:v>0.0052604803136139895</x:v>
      </x:c>
      <x:c r="R94" s="759" t="str">
        <x:f>IF(S94&lt;=20,"A",IF(S94&lt;=50,"B","C"))</x:f>
        <x:v>C</x:v>
      </x:c>
      <x:c r="S94" s="749" t="n">
        <x:f>RANK.EQ(N94,$N$6:$N$105,0)</x:f>
        <x:v>81</x:v>
      </x:c>
    </x:row>
    <x:row r="95">
      <x:c r="A95" s="742" t="str">
        <x:v>URN-0090</x:v>
      </x:c>
      <x:c r="B95" s="744" t="str">
        <x:v>Masa Düzenleyici 090</x:v>
      </x:c>
      <x:c r="C95" s="744" t="str">
        <x:v>Ofis</x:v>
      </x:c>
      <x:c r="D95" s="744" t="str">
        <x:v>Adet</x:v>
      </x:c>
      <x:c r="E95" s="744" t="str">
        <x:v>TED-010</x:v>
      </x:c>
      <x:c r="F95" s="745" t="n">
        <x:v>57.9</x:v>
      </x:c>
      <x:c r="G95" s="745" t="n">
        <x:v>81.79</x:v>
      </x:c>
      <x:c r="H95" s="744" t="n">
        <x:v>56</x:v>
      </x:c>
      <x:c r="I95" s="744" t="n">
        <x:v>247</x:v>
      </x:c>
      <x:c r="J95" s="759" t="n">
        <x:f>SUMIFS('Satın Alma'!$F$6:$F$245,'Satın Alma'!$E$6:$E$245,A95,'Satın Alma'!$K$6:$K$245,"Teslim Edildi")</x:f>
        <x:v>96</x:v>
      </x:c>
      <x:c r="K95" s="759" t="n">
        <x:f>SUMIFS('Satışlar'!$G$6:$G$1505,'Satışlar'!$F$6:$F$1505,A95,'Satışlar'!$T$6:$T$1505,"&lt;&gt;İptal")</x:f>
        <x:v>138</x:v>
      </x:c>
      <x:c r="L95" s="759" t="n">
        <x:f>I95+J95-K95</x:f>
        <x:v>205</x:v>
      </x:c>
      <x:c r="M95" s="747" t="n">
        <x:f>L95*F95</x:f>
        <x:v>11869.5</x:v>
      </x:c>
      <x:c r="N95" s="747" t="n">
        <x:f>SUMIFS('Satışlar'!$J$6:$J$1505,'Satışlar'!$F$6:$F$1505,A95)</x:f>
        <x:v>10763.527</x:v>
      </x:c>
      <x:c r="O95" s="747" t="n">
        <x:f>SUMIFS('Satışlar'!$M$6:$M$1505,'Satışlar'!$F$6:$F$1505,A95)</x:f>
        <x:v>2773.327</x:v>
      </x:c>
      <x:c r="P95" s="759" t="str">
        <x:f>IF(L95&lt;=0,"TÜKENDİ",IF(L95&lt;H95,"KRİTİK","YETERLİ"))</x:f>
        <x:v>YETERLİ</x:v>
      </x:c>
      <x:c r="Q95" s="748" t="n">
        <x:f>IFERROR(N95/SUM($N$6:$N$105),0)</x:f>
        <x:v>0.0063802662463458455</x:v>
      </x:c>
      <x:c r="R95" s="759" t="str">
        <x:f>IF(S95&lt;=20,"A",IF(S95&lt;=50,"B","C"))</x:f>
        <x:v>C</x:v>
      </x:c>
      <x:c r="S95" s="749" t="n">
        <x:f>RANK.EQ(N95,$N$6:$N$105,0)</x:f>
        <x:v>72</x:v>
      </x:c>
    </x:row>
    <x:row r="96">
      <x:c r="A96" s="742" t="str">
        <x:v>URN-0091</x:v>
      </x:c>
      <x:c r="B96" s="744" t="str">
        <x:v>Web Kamera 091</x:v>
      </x:c>
      <x:c r="C96" s="744" t="str">
        <x:v>Elektronik</x:v>
      </x:c>
      <x:c r="D96" s="744" t="str">
        <x:v>Koli</x:v>
      </x:c>
      <x:c r="E96" s="744" t="str">
        <x:v>TED-011</x:v>
      </x:c>
      <x:c r="F96" s="745" t="n">
        <x:v>58.36</x:v>
      </x:c>
      <x:c r="G96" s="745" t="n">
        <x:v>80.5</x:v>
      </x:c>
      <x:c r="H96" s="744" t="n">
        <x:v>65</x:v>
      </x:c>
      <x:c r="I96" s="744" t="n">
        <x:v>48</x:v>
      </x:c>
      <x:c r="J96" s="759" t="n">
        <x:f>SUMIFS('Satın Alma'!$F$6:$F$245,'Satın Alma'!$E$6:$E$245,A96,'Satın Alma'!$K$6:$K$245,"Teslim Edildi")</x:f>
        <x:v>190</x:v>
      </x:c>
      <x:c r="K96" s="759" t="n">
        <x:f>SUMIFS('Satışlar'!$G$6:$G$1505,'Satışlar'!$F$6:$F$1505,A96,'Satışlar'!$T$6:$T$1505,"&lt;&gt;İptal")</x:f>
        <x:v>60</x:v>
      </x:c>
      <x:c r="L96" s="759" t="n">
        <x:f>I96+J96-K96</x:f>
        <x:v>178</x:v>
      </x:c>
      <x:c r="M96" s="747" t="n">
        <x:f>L96*F96</x:f>
        <x:v>10388.08</x:v>
      </x:c>
      <x:c r="N96" s="747" t="n">
        <x:f>SUMIFS('Satışlar'!$J$6:$J$1505,'Satışlar'!$F$6:$F$1505,A96)</x:f>
        <x:v>4482.891</x:v>
      </x:c>
      <x:c r="O96" s="747" t="n">
        <x:f>SUMIFS('Satışlar'!$M$6:$M$1505,'Satışlar'!$F$6:$F$1505,A96)</x:f>
        <x:v>981.2909999999997</x:v>
      </x:c>
      <x:c r="P96" s="759" t="str">
        <x:f>IF(L96&lt;=0,"TÜKENDİ",IF(L96&lt;H96,"KRİTİK","YETERLİ"))</x:f>
        <x:v>YETERLİ</x:v>
      </x:c>
      <x:c r="Q96" s="748" t="n">
        <x:f>IFERROR(N96/SUM($N$6:$N$105),0)</x:f>
        <x:v>0.002657310947735586</x:v>
      </x:c>
      <x:c r="R96" s="759" t="str">
        <x:f>IF(S96&lt;=20,"A",IF(S96&lt;=50,"B","C"))</x:f>
        <x:v>C</x:v>
      </x:c>
      <x:c r="S96" s="749" t="n">
        <x:f>RANK.EQ(N96,$N$6:$N$105,0)</x:f>
        <x:v>97</x:v>
      </x:c>
    </x:row>
    <x:row r="97">
      <x:c r="A97" s="742" t="str">
        <x:v>URN-0092</x:v>
      </x:c>
      <x:c r="B97" s="744" t="str">
        <x:v>Kâğıt Havlu 092</x:v>
      </x:c>
      <x:c r="C97" s="744" t="str">
        <x:v>Temizlik</x:v>
      </x:c>
      <x:c r="D97" s="744" t="str">
        <x:v>Adet</x:v>
      </x:c>
      <x:c r="E97" s="744" t="str">
        <x:v>TED-012</x:v>
      </x:c>
      <x:c r="F97" s="745" t="n">
        <x:v>77.29</x:v>
      </x:c>
      <x:c r="G97" s="745" t="n">
        <x:v>123.86</x:v>
      </x:c>
      <x:c r="H97" s="744" t="n">
        <x:v>45</x:v>
      </x:c>
      <x:c r="I97" s="744" t="n">
        <x:v>198</x:v>
      </x:c>
      <x:c r="J97" s="759" t="n">
        <x:f>SUMIFS('Satın Alma'!$F$6:$F$245,'Satın Alma'!$E$6:$E$245,A97,'Satın Alma'!$K$6:$K$245,"Teslim Edildi")</x:f>
        <x:v>0</x:v>
      </x:c>
      <x:c r="K97" s="759" t="n">
        <x:f>SUMIFS('Satışlar'!$G$6:$G$1505,'Satışlar'!$F$6:$F$1505,A97,'Satışlar'!$T$6:$T$1505,"&lt;&gt;İptal")</x:f>
        <x:v>75</x:v>
      </x:c>
      <x:c r="L97" s="759" t="n">
        <x:f>I97+J97-K97</x:f>
        <x:v>123</x:v>
      </x:c>
      <x:c r="M97" s="747" t="n">
        <x:f>L97*F97</x:f>
        <x:v>9506.67</x:v>
      </x:c>
      <x:c r="N97" s="747" t="n">
        <x:f>SUMIFS('Satışlar'!$J$6:$J$1505,'Satışlar'!$F$6:$F$1505,A97)</x:f>
        <x:v>8860.565</x:v>
      </x:c>
      <x:c r="O97" s="747" t="n">
        <x:f>SUMIFS('Satışlar'!$M$6:$M$1505,'Satışlar'!$F$6:$F$1505,A97)</x:f>
        <x:v>3063.8149999999996</x:v>
      </x:c>
      <x:c r="P97" s="759" t="str">
        <x:f>IF(L97&lt;=0,"TÜKENDİ",IF(L97&lt;H97,"KRİTİK","YETERLİ"))</x:f>
        <x:v>YETERLİ</x:v>
      </x:c>
      <x:c r="Q97" s="748" t="n">
        <x:f>IFERROR(N97/SUM($N$6:$N$105),0)</x:f>
        <x:v>0.005252252704253297</x:v>
      </x:c>
      <x:c r="R97" s="759" t="str">
        <x:f>IF(S97&lt;=20,"A",IF(S97&lt;=50,"B","C"))</x:f>
        <x:v>C</x:v>
      </x:c>
      <x:c r="S97" s="749" t="n">
        <x:f>RANK.EQ(N97,$N$6:$N$105,0)</x:f>
        <x:v>82</x:v>
      </x:c>
    </x:row>
    <x:row r="98">
      <x:c r="A98" s="742" t="str">
        <x:v>URN-0093</x:v>
      </x:c>
      <x:c r="B98" s="744" t="str">
        <x:v>Balonlu Naylon 093</x:v>
      </x:c>
      <x:c r="C98" s="744" t="str">
        <x:v>Ambalaj</x:v>
      </x:c>
      <x:c r="D98" s="744" t="str">
        <x:v>Adet</x:v>
      </x:c>
      <x:c r="E98" s="744" t="str">
        <x:v>TED-013</x:v>
      </x:c>
      <x:c r="F98" s="745" t="n">
        <x:v>93.43</x:v>
      </x:c>
      <x:c r="G98" s="745" t="n">
        <x:v>129.25</x:v>
      </x:c>
      <x:c r="H98" s="744" t="n">
        <x:v>25</x:v>
      </x:c>
      <x:c r="I98" s="744" t="n">
        <x:v>147</x:v>
      </x:c>
      <x:c r="J98" s="759" t="n">
        <x:f>SUMIFS('Satın Alma'!$F$6:$F$245,'Satın Alma'!$E$6:$E$245,A98,'Satın Alma'!$K$6:$K$245,"Teslim Edildi")</x:f>
        <x:v>65</x:v>
      </x:c>
      <x:c r="K98" s="759" t="n">
        <x:f>SUMIFS('Satışlar'!$G$6:$G$1505,'Satışlar'!$F$6:$F$1505,A98,'Satışlar'!$T$6:$T$1505,"&lt;&gt;İptal")</x:f>
        <x:v>113</x:v>
      </x:c>
      <x:c r="L98" s="759" t="n">
        <x:f>I98+J98-K98</x:f>
        <x:v>99</x:v>
      </x:c>
      <x:c r="M98" s="747" t="n">
        <x:f>L98*F98</x:f>
        <x:v>9249.570000000002</x:v>
      </x:c>
      <x:c r="N98" s="747" t="n">
        <x:f>SUMIFS('Satışlar'!$J$6:$J$1505,'Satışlar'!$F$6:$F$1505,A98)</x:f>
        <x:v>13523.446499999998</x:v>
      </x:c>
      <x:c r="O98" s="747" t="n">
        <x:f>SUMIFS('Satışlar'!$M$6:$M$1505,'Satışlar'!$F$6:$F$1505,A98)</x:f>
        <x:v>2965.856499999999</x:v>
      </x:c>
      <x:c r="P98" s="759" t="str">
        <x:f>IF(L98&lt;=0,"TÜKENDİ",IF(L98&lt;H98,"KRİTİK","YETERLİ"))</x:f>
        <x:v>YETERLİ</x:v>
      </x:c>
      <x:c r="Q98" s="748" t="n">
        <x:f>IFERROR(N98/SUM($N$6:$N$105),0)</x:f>
        <x:v>0.008016256124801271</x:v>
      </x:c>
      <x:c r="R98" s="759" t="str">
        <x:f>IF(S98&lt;=20,"A",IF(S98&lt;=50,"B","C"))</x:f>
        <x:v>C</x:v>
      </x:c>
      <x:c r="S98" s="749" t="n">
        <x:f>RANK.EQ(N98,$N$6:$N$105,0)</x:f>
        <x:v>53</x:v>
      </x:c>
    </x:row>
    <x:row r="99">
      <x:c r="A99" s="742" t="str">
        <x:v>URN-0094</x:v>
      </x:c>
      <x:c r="B99" s="744" t="str">
        <x:v>Kahve 094</x:v>
      </x:c>
      <x:c r="C99" s="744" t="str">
        <x:v>Gıda</x:v>
      </x:c>
      <x:c r="D99" s="744" t="str">
        <x:v>Koli</x:v>
      </x:c>
      <x:c r="E99" s="744" t="str">
        <x:v>TED-014</x:v>
      </x:c>
      <x:c r="F99" s="745" t="n">
        <x:v>100.39</x:v>
      </x:c>
      <x:c r="G99" s="745" t="n">
        <x:v>137.46</x:v>
      </x:c>
      <x:c r="H99" s="744" t="n">
        <x:v>23</x:v>
      </x:c>
      <x:c r="I99" s="744" t="n">
        <x:v>28</x:v>
      </x:c>
      <x:c r="J99" s="759" t="n">
        <x:f>SUMIFS('Satın Alma'!$F$6:$F$245,'Satın Alma'!$E$6:$E$245,A99,'Satın Alma'!$K$6:$K$245,"Teslim Edildi")</x:f>
        <x:v>99</x:v>
      </x:c>
      <x:c r="K99" s="759" t="n">
        <x:f>SUMIFS('Satışlar'!$G$6:$G$1505,'Satışlar'!$F$6:$F$1505,A99,'Satışlar'!$T$6:$T$1505,"&lt;&gt;İptal")</x:f>
        <x:v>74</x:v>
      </x:c>
      <x:c r="L99" s="759" t="n">
        <x:f>I99+J99-K99</x:f>
        <x:v>53</x:v>
      </x:c>
      <x:c r="M99" s="747" t="n">
        <x:f>L99*F99</x:f>
        <x:v>5320.67</x:v>
      </x:c>
      <x:c r="N99" s="747" t="n">
        <x:f>SUMIFS('Satışlar'!$J$6:$J$1505,'Satışlar'!$F$6:$F$1505,A99)</x:f>
        <x:v>9875.4385</x:v>
      </x:c>
      <x:c r="O99" s="747" t="n">
        <x:f>SUMIFS('Satışlar'!$M$6:$M$1505,'Satışlar'!$F$6:$F$1505,A99)</x:f>
        <x:v>2446.578499999999</x:v>
      </x:c>
      <x:c r="P99" s="759" t="str">
        <x:f>IF(L99&lt;=0,"TÜKENDİ",IF(L99&lt;H99,"KRİTİK","YETERLİ"))</x:f>
        <x:v>YETERLİ</x:v>
      </x:c>
      <x:c r="Q99" s="748" t="n">
        <x:f>IFERROR(N99/SUM($N$6:$N$105),0)</x:f>
        <x:v>0.005853836472878662</x:v>
      </x:c>
      <x:c r="R99" s="759" t="str">
        <x:f>IF(S99&lt;=20,"A",IF(S99&lt;=50,"B","C"))</x:f>
        <x:v>C</x:v>
      </x:c>
      <x:c r="S99" s="749" t="n">
        <x:f>RANK.EQ(N99,$N$6:$N$105,0)</x:f>
        <x:v>75</x:v>
      </x:c>
    </x:row>
    <x:row r="100">
      <x:c r="A100" s="742" t="str">
        <x:v>URN-0095</x:v>
      </x:c>
      <x:c r="B100" s="744" t="str">
        <x:v>Raf Etiketi 095</x:v>
      </x:c>
      <x:c r="C100" s="744" t="str">
        <x:v>Depo</x:v>
      </x:c>
      <x:c r="D100" s="744" t="str">
        <x:v>Koli</x:v>
      </x:c>
      <x:c r="E100" s="744" t="str">
        <x:v>TED-015</x:v>
      </x:c>
      <x:c r="F100" s="745" t="n">
        <x:v>93.96</x:v>
      </x:c>
      <x:c r="G100" s="745" t="n">
        <x:v>135.14</x:v>
      </x:c>
      <x:c r="H100" s="744" t="n">
        <x:v>36</x:v>
      </x:c>
      <x:c r="I100" s="744" t="n">
        <x:v>182</x:v>
      </x:c>
      <x:c r="J100" s="759" t="n">
        <x:f>SUMIFS('Satın Alma'!$F$6:$F$245,'Satın Alma'!$E$6:$E$245,A100,'Satın Alma'!$K$6:$K$245,"Teslim Edildi")</x:f>
        <x:v>63</x:v>
      </x:c>
      <x:c r="K100" s="759" t="n">
        <x:f>SUMIFS('Satışlar'!$G$6:$G$1505,'Satışlar'!$F$6:$F$1505,A100,'Satışlar'!$T$6:$T$1505,"&lt;&gt;İptal")</x:f>
        <x:v>161</x:v>
      </x:c>
      <x:c r="L100" s="759" t="n">
        <x:f>I100+J100-K100</x:f>
        <x:v>84</x:v>
      </x:c>
      <x:c r="M100" s="747" t="n">
        <x:f>L100*F100</x:f>
        <x:v>7892.639999999999</x:v>
      </x:c>
      <x:c r="N100" s="747" t="n">
        <x:f>SUMIFS('Satışlar'!$J$6:$J$1505,'Satışlar'!$F$6:$F$1505,A100)</x:f>
        <x:v>20614.564000000002</x:v>
      </x:c>
      <x:c r="O100" s="747" t="n">
        <x:f>SUMIFS('Satışlar'!$M$6:$M$1505,'Satışlar'!$F$6:$F$1505,A100)</x:f>
        <x:v>5487.004</x:v>
      </x:c>
      <x:c r="P100" s="759" t="str">
        <x:f>IF(L100&lt;=0,"TÜKENDİ",IF(L100&lt;H100,"KRİTİK","YETERLİ"))</x:f>
        <x:v>YETERLİ</x:v>
      </x:c>
      <x:c r="Q100" s="748" t="n">
        <x:f>IFERROR(N100/SUM($N$6:$N$105),0)</x:f>
        <x:v>0.012219638309295476</x:v>
      </x:c>
      <x:c r="R100" s="759" t="str">
        <x:f>IF(S100&lt;=20,"A",IF(S100&lt;=50,"B","C"))</x:f>
        <x:v>B</x:v>
      </x:c>
      <x:c r="S100" s="749" t="n">
        <x:f>RANK.EQ(N100,$N$6:$N$105,0)</x:f>
        <x:v>31</x:v>
      </x:c>
    </x:row>
    <x:row r="101">
      <x:c r="A101" s="742" t="str">
        <x:v>URN-0096</x:v>
      </x:c>
      <x:c r="B101" s="744" t="str">
        <x:v>Pil 096</x:v>
      </x:c>
      <x:c r="C101" s="744" t="str">
        <x:v>Teknik</x:v>
      </x:c>
      <x:c r="D101" s="744" t="str">
        <x:v>Kutu</x:v>
      </x:c>
      <x:c r="E101" s="744" t="str">
        <x:v>TED-016</x:v>
      </x:c>
      <x:c r="F101" s="745" t="n">
        <x:v>116.38</x:v>
      </x:c>
      <x:c r="G101" s="745" t="n">
        <x:v>176.46</x:v>
      </x:c>
      <x:c r="H101" s="744" t="n">
        <x:v>50</x:v>
      </x:c>
      <x:c r="I101" s="744" t="n">
        <x:v>300</x:v>
      </x:c>
      <x:c r="J101" s="759" t="n">
        <x:f>SUMIFS('Satın Alma'!$F$6:$F$245,'Satın Alma'!$E$6:$E$245,A101,'Satın Alma'!$K$6:$K$245,"Teslim Edildi")</x:f>
        <x:v>28</x:v>
      </x:c>
      <x:c r="K101" s="759" t="n">
        <x:f>SUMIFS('Satışlar'!$G$6:$G$1505,'Satışlar'!$F$6:$F$1505,A101,'Satışlar'!$T$6:$T$1505,"&lt;&gt;İptal")</x:f>
        <x:v>192</x:v>
      </x:c>
      <x:c r="L101" s="759" t="n">
        <x:f>I101+J101-K101</x:f>
        <x:v>136</x:v>
      </x:c>
      <x:c r="M101" s="747" t="n">
        <x:f>L101*F101</x:f>
        <x:v>15827.68</x:v>
      </x:c>
      <x:c r="N101" s="747" t="n">
        <x:f>SUMIFS('Satışlar'!$J$6:$J$1505,'Satışlar'!$F$6:$F$1505,A101)</x:f>
        <x:v>32557.246</x:v>
      </x:c>
      <x:c r="O101" s="747" t="n">
        <x:f>SUMIFS('Satışlar'!$M$6:$M$1505,'Satışlar'!$F$6:$F$1505,A101)</x:f>
        <x:v>10212.286</x:v>
      </x:c>
      <x:c r="P101" s="759" t="str">
        <x:f>IF(L101&lt;=0,"TÜKENDİ",IF(L101&lt;H101,"KRİTİK","YETERLİ"))</x:f>
        <x:v>YETERLİ</x:v>
      </x:c>
      <x:c r="Q101" s="748" t="n">
        <x:f>IFERROR(N101/SUM($N$6:$N$105),0)</x:f>
        <x:v>0.019298869016427262</x:v>
      </x:c>
      <x:c r="R101" s="759" t="str">
        <x:f>IF(S101&lt;=20,"A",IF(S101&lt;=50,"B","C"))</x:f>
        <x:v>A</x:v>
      </x:c>
      <x:c r="S101" s="749" t="n">
        <x:f>RANK.EQ(N101,$N$6:$N$105,0)</x:f>
        <x:v>4</x:v>
      </x:c>
    </x:row>
    <x:row r="102">
      <x:c r="A102" s="742" t="str">
        <x:v>URN-0097</x:v>
      </x:c>
      <x:c r="B102" s="744" t="str">
        <x:v>Defter 097</x:v>
      </x:c>
      <x:c r="C102" s="744" t="str">
        <x:v>Kırtasiye</x:v>
      </x:c>
      <x:c r="D102" s="744" t="str">
        <x:v>Adet</x:v>
      </x:c>
      <x:c r="E102" s="744" t="str">
        <x:v>TED-017</x:v>
      </x:c>
      <x:c r="F102" s="745" t="n">
        <x:v>114.03</x:v>
      </x:c>
      <x:c r="G102" s="745" t="n">
        <x:v>163.81</x:v>
      </x:c>
      <x:c r="H102" s="744" t="n">
        <x:v>49</x:v>
      </x:c>
      <x:c r="I102" s="744" t="n">
        <x:v>173</x:v>
      </x:c>
      <x:c r="J102" s="759" t="n">
        <x:f>SUMIFS('Satın Alma'!$F$6:$F$245,'Satın Alma'!$E$6:$E$245,A102,'Satın Alma'!$K$6:$K$245,"Teslim Edildi")</x:f>
        <x:v>79</x:v>
      </x:c>
      <x:c r="K102" s="759" t="n">
        <x:f>SUMIFS('Satışlar'!$G$6:$G$1505,'Satışlar'!$F$6:$F$1505,A102,'Satışlar'!$T$6:$T$1505,"&lt;&gt;İptal")</x:f>
        <x:v>122</x:v>
      </x:c>
      <x:c r="L102" s="759" t="n">
        <x:f>I102+J102-K102</x:f>
        <x:v>130</x:v>
      </x:c>
      <x:c r="M102" s="747" t="n">
        <x:f>L102*F102</x:f>
        <x:v>14823.9</x:v>
      </x:c>
      <x:c r="N102" s="747" t="n">
        <x:f>SUMIFS('Satışlar'!$J$6:$J$1505,'Satışlar'!$F$6:$F$1505,A102)</x:f>
        <x:v>19241.662500000002</x:v>
      </x:c>
      <x:c r="O102" s="747" t="n">
        <x:f>SUMIFS('Satışlar'!$M$6:$M$1505,'Satışlar'!$F$6:$F$1505,A102)</x:f>
        <x:v>5330.0025</x:v>
      </x:c>
      <x:c r="P102" s="759" t="str">
        <x:f>IF(L102&lt;=0,"TÜKENDİ",IF(L102&lt;H102,"KRİTİK","YETERLİ"))</x:f>
        <x:v>YETERLİ</x:v>
      </x:c>
      <x:c r="Q102" s="748" t="n">
        <x:f>IFERROR(N102/SUM($N$6:$N$105),0)</x:f>
        <x:v>0.011405827269474832</x:v>
      </x:c>
      <x:c r="R102" s="759" t="str">
        <x:f>IF(S102&lt;=20,"A",IF(S102&lt;=50,"B","C"))</x:f>
        <x:v>B</x:v>
      </x:c>
      <x:c r="S102" s="749" t="n">
        <x:f>RANK.EQ(N102,$N$6:$N$105,0)</x:f>
        <x:v>38</x:v>
      </x:c>
    </x:row>
    <x:row r="103">
      <x:c r="A103" s="742" t="str">
        <x:v>URN-0098</x:v>
      </x:c>
      <x:c r="B103" s="744" t="str">
        <x:v>Evrak Rafı 098</x:v>
      </x:c>
      <x:c r="C103" s="744" t="str">
        <x:v>Ofis</x:v>
      </x:c>
      <x:c r="D103" s="744" t="str">
        <x:v>Koli</x:v>
      </x:c>
      <x:c r="E103" s="744" t="str">
        <x:v>TED-018</x:v>
      </x:c>
      <x:c r="F103" s="745" t="n">
        <x:v>121.51</x:v>
      </x:c>
      <x:c r="G103" s="745" t="n">
        <x:v>157.13</x:v>
      </x:c>
      <x:c r="H103" s="744" t="n">
        <x:v>57</x:v>
      </x:c>
      <x:c r="I103" s="744" t="n">
        <x:v>140</x:v>
      </x:c>
      <x:c r="J103" s="759" t="n">
        <x:f>SUMIFS('Satın Alma'!$F$6:$F$245,'Satın Alma'!$E$6:$E$245,A103,'Satın Alma'!$K$6:$K$245,"Teslim Edildi")</x:f>
        <x:v>76</x:v>
      </x:c>
      <x:c r="K103" s="759" t="n">
        <x:f>SUMIFS('Satışlar'!$G$6:$G$1505,'Satışlar'!$F$6:$F$1505,A103,'Satışlar'!$T$6:$T$1505,"&lt;&gt;İptal")</x:f>
        <x:v>74</x:v>
      </x:c>
      <x:c r="L103" s="759" t="n">
        <x:f>I103+J103-K103</x:f>
        <x:v>142</x:v>
      </x:c>
      <x:c r="M103" s="747" t="n">
        <x:f>L103*F103</x:f>
        <x:v>17254.420000000002</x:v>
      </x:c>
      <x:c r="N103" s="747" t="n">
        <x:f>SUMIFS('Satışlar'!$J$6:$J$1505,'Satışlar'!$F$6:$F$1505,A103)</x:f>
        <x:v>11388.2325</x:v>
      </x:c>
      <x:c r="O103" s="747" t="n">
        <x:f>SUMIFS('Satışlar'!$M$6:$M$1505,'Satışlar'!$F$6:$F$1505,A103)</x:f>
        <x:v>2396.4925</x:v>
      </x:c>
      <x:c r="P103" s="759" t="str">
        <x:f>IF(L103&lt;=0,"TÜKENDİ",IF(L103&lt;H103,"KRİTİK","YETERLİ"))</x:f>
        <x:v>YETERLİ</x:v>
      </x:c>
      <x:c r="Q103" s="748" t="n">
        <x:f>IFERROR(N103/SUM($N$6:$N$105),0)</x:f>
        <x:v>0.006750571204521414</x:v>
      </x:c>
      <x:c r="R103" s="759" t="str">
        <x:f>IF(S103&lt;=20,"A",IF(S103&lt;=50,"B","C"))</x:f>
        <x:v>C</x:v>
      </x:c>
      <x:c r="S103" s="749" t="n">
        <x:f>RANK.EQ(N103,$N$6:$N$105,0)</x:f>
        <x:v>68</x:v>
      </x:c>
    </x:row>
    <x:row r="104">
      <x:c r="A104" s="742" t="str">
        <x:v>URN-0099</x:v>
      </x:c>
      <x:c r="B104" s="744" t="str">
        <x:v>Klavye 099</x:v>
      </x:c>
      <x:c r="C104" s="744" t="str">
        <x:v>Elektronik</x:v>
      </x:c>
      <x:c r="D104" s="744" t="str">
        <x:v>Adet</x:v>
      </x:c>
      <x:c r="E104" s="744" t="str">
        <x:v>TED-019</x:v>
      </x:c>
      <x:c r="F104" s="745" t="n">
        <x:v>116.34</x:v>
      </x:c>
      <x:c r="G104" s="745" t="n">
        <x:v>159.6</x:v>
      </x:c>
      <x:c r="H104" s="744" t="n">
        <x:v>33</x:v>
      </x:c>
      <x:c r="I104" s="744" t="n">
        <x:v>117</x:v>
      </x:c>
      <x:c r="J104" s="759" t="n">
        <x:f>SUMIFS('Satın Alma'!$F$6:$F$245,'Satın Alma'!$E$6:$E$245,A104,'Satın Alma'!$K$6:$K$245,"Teslim Edildi")</x:f>
        <x:v>136</x:v>
      </x:c>
      <x:c r="K104" s="759" t="n">
        <x:f>SUMIFS('Satışlar'!$G$6:$G$1505,'Satışlar'!$F$6:$F$1505,A104,'Satışlar'!$T$6:$T$1505,"&lt;&gt;İptal")</x:f>
        <x:v>137</x:v>
      </x:c>
      <x:c r="L104" s="759" t="n">
        <x:f>I104+J104-K104</x:f>
        <x:v>116</x:v>
      </x:c>
      <x:c r="M104" s="747" t="n">
        <x:f>L104*F104</x:f>
        <x:v>13495.44</x:v>
      </x:c>
      <x:c r="N104" s="747" t="n">
        <x:f>SUMIFS('Satışlar'!$J$6:$J$1505,'Satışlar'!$F$6:$F$1505,A104)</x:f>
        <x:v>21363.794499999996</x:v>
      </x:c>
      <x:c r="O104" s="747" t="n">
        <x:f>SUMIFS('Satışlar'!$M$6:$M$1505,'Satışlar'!$F$6:$F$1505,A104)</x:f>
        <x:v>5425.214499999998</x:v>
      </x:c>
      <x:c r="P104" s="759" t="str">
        <x:f>IF(L104&lt;=0,"TÜKENDİ",IF(L104&lt;H104,"KRİTİK","YETERLİ"))</x:f>
        <x:v>YETERLİ</x:v>
      </x:c>
      <x:c r="Q104" s="748" t="n">
        <x:f>IFERROR(N104/SUM($N$6:$N$105),0)</x:f>
        <x:v>0.012663757608655507</x:v>
      </x:c>
      <x:c r="R104" s="759" t="str">
        <x:f>IF(S104&lt;=20,"A",IF(S104&lt;=50,"B","C"))</x:f>
        <x:v>B</x:v>
      </x:c>
      <x:c r="S104" s="749" t="n">
        <x:f>RANK.EQ(N104,$N$6:$N$105,0)</x:f>
        <x:v>28</x:v>
      </x:c>
    </x:row>
    <x:row r="105">
      <x:c r="A105" s="750" t="str">
        <x:v>URN-0100</x:v>
      </x:c>
      <x:c r="B105" s="752" t="str">
        <x:v>Çöp Poşeti 100</x:v>
      </x:c>
      <x:c r="C105" s="752" t="str">
        <x:v>Temizlik</x:v>
      </x:c>
      <x:c r="D105" s="752" t="str">
        <x:v>Paket</x:v>
      </x:c>
      <x:c r="E105" s="752" t="str">
        <x:v>TED-020</x:v>
      </x:c>
      <x:c r="F105" s="753" t="n">
        <x:v>144.47</x:v>
      </x:c>
      <x:c r="G105" s="753" t="n">
        <x:v>221.91</x:v>
      </x:c>
      <x:c r="H105" s="752" t="n">
        <x:v>23</x:v>
      </x:c>
      <x:c r="I105" s="752" t="n">
        <x:v>140</x:v>
      </x:c>
      <x:c r="J105" s="760" t="n">
        <x:f>SUMIFS('Satın Alma'!$F$6:$F$245,'Satın Alma'!$E$6:$E$245,A105,'Satın Alma'!$K$6:$K$245,"Teslim Edildi")</x:f>
        <x:v>51</x:v>
      </x:c>
      <x:c r="K105" s="760" t="n">
        <x:f>SUMIFS('Satışlar'!$G$6:$G$1505,'Satışlar'!$F$6:$F$1505,A105,'Satışlar'!$T$6:$T$1505,"&lt;&gt;İptal")</x:f>
        <x:v>125</x:v>
      </x:c>
      <x:c r="L105" s="760" t="n">
        <x:f>I105+J105-K105</x:f>
        <x:v>66</x:v>
      </x:c>
      <x:c r="M105" s="755" t="n">
        <x:f>L105*F105</x:f>
        <x:v>9535.02</x:v>
      </x:c>
      <x:c r="N105" s="755" t="n">
        <x:f>SUMIFS('Satışlar'!$J$6:$J$1505,'Satışlar'!$F$6:$F$1505,A105)</x:f>
        <x:v>27170.179000000004</x:v>
      </x:c>
      <x:c r="O105" s="755" t="n">
        <x:f>SUMIFS('Satışlar'!$M$6:$M$1505,'Satışlar'!$F$6:$F$1505,A105)</x:f>
        <x:v>9111.429</x:v>
      </x:c>
      <x:c r="P105" s="760" t="str">
        <x:f>IF(L105&lt;=0,"TÜKENDİ",IF(L105&lt;H105,"KRİTİK","YETERLİ"))</x:f>
        <x:v>YETERLİ</x:v>
      </x:c>
      <x:c r="Q105" s="756" t="n">
        <x:f>IFERROR(N105/SUM($N$6:$N$105),0)</x:f>
        <x:v>0.01610559215217045</x:v>
      </x:c>
      <x:c r="R105" s="760" t="str">
        <x:f>IF(S105&lt;=20,"A",IF(S105&lt;=50,"B","C"))</x:f>
        <x:v>A</x:v>
      </x:c>
      <x:c r="S105" s="757" t="n">
        <x:f>RANK.EQ(N105,$N$6:$N$105,0)</x:f>
        <x:v>16</x:v>
      </x:c>
    </x:row>
  </x:sheetData>
  <x:mergeCells>
    <x:mergeCell ref="A1:S1"/>
    <x:mergeCell ref="A2:S2"/>
  </x:mergeCells>
  <x:conditionalFormatting sqref="P6:P105">
    <x:cfRule type="containsText" dxfId="5" priority="1" operator="containsText" text="TÜKENDİ"/>
    <x:cfRule type="containsText" dxfId="6" priority="2" operator="containsText" text="KRİTİK"/>
    <x:cfRule type="containsText" dxfId="7" priority="3" operator="containsText" text="YETERLİ"/>
  </x:conditionalFormatting>
  <x:pageMargins left="0.7" right="0.7" top="0.75" bottom="0.75" header="0.3" footer="0.3"/>
  <x:legacyDrawing xmlns:r="http://schemas.openxmlformats.org/officeDocument/2006/relationships" r:id="R8ba389a1d79e4848"/>
  <x:tableParts count="1">
    <x:tablePart xmlns:r="http://schemas.openxmlformats.org/officeDocument/2006/relationships" r:id="R4544840fe0004f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28" hidden="0" customWidth="1"/>
  </x:cols>
  <x:sheetData>
    <x:row r="1" ht="32" customHeight="1">
      <x:c r="A1" s="101" t="str">
        <x:v>Stok Hareketleri</x:v>
      </x:c>
      <x:c r="B1" s="101"/>
      <x:c r="C1" s="101"/>
      <x:c r="D1" s="101"/>
      <x:c r="E1" s="101"/>
      <x:c r="F1" s="101"/>
      <x:c r="G1" s="101"/>
      <x:c r="H1" s="101"/>
    </x:row>
    <x:row r="2" ht="28" customHeight="1">
      <x:c r="A2" s="102" t="str">
        <x:v>Teslim edilen ve beklenen satın alma girişleri</x:v>
      </x:c>
      <x:c r="B2" s="102"/>
      <x:c r="C2" s="102"/>
      <x:c r="D2" s="102"/>
      <x:c r="E2" s="102"/>
      <x:c r="F2" s="102"/>
      <x:c r="G2" s="102"/>
      <x:c r="H2" s="102"/>
    </x:row>
    <x:row r="3">
      <x:c r="A3" s="103"/>
      <x:c r="B3" s="103"/>
      <x:c r="C3" s="103"/>
      <x:c r="D3" s="103"/>
      <x:c r="E3" s="103"/>
      <x:c r="F3" s="103"/>
      <x:c r="G3" s="103"/>
      <x:c r="H3" s="103"/>
    </x:row>
    <x:row r="4">
      <x:c r="A4" s="103"/>
      <x:c r="B4" s="103"/>
      <x:c r="C4" s="103"/>
      <x:c r="D4" s="103"/>
      <x:c r="E4" s="103"/>
      <x:c r="F4" s="103"/>
      <x:c r="G4" s="103"/>
      <x:c r="H4" s="103"/>
    </x:row>
    <x:row r="5" ht="32" customHeight="1">
      <x:c r="A5" s="550" t="str">
        <x:v>Hareket No</x:v>
      </x:c>
      <x:c r="B5" s="720" t="str">
        <x:v>Tarih</x:v>
      </x:c>
      <x:c r="C5" s="720" t="str">
        <x:v>Ürün Kodu</x:v>
      </x:c>
      <x:c r="D5" s="720" t="str">
        <x:v>Hareket Türü</x:v>
      </x:c>
      <x:c r="E5" s="720" t="str">
        <x:v>Miktar</x:v>
      </x:c>
      <x:c r="F5" s="720" t="str">
        <x:v>Referans</x:v>
      </x:c>
      <x:c r="G5" s="720" t="str">
        <x:v>Tedarikçi Kodu</x:v>
      </x:c>
      <x:c r="H5" s="721" t="str">
        <x:v>Açıklama</x:v>
      </x:c>
    </x:row>
    <x:row r="6">
      <x:c r="A6" s="734" t="str">
        <x:v>STK-00001</x:v>
      </x:c>
      <x:c r="B6" s="735" t="n">
        <x:v>46152</x:v>
      </x:c>
      <x:c r="C6" s="736" t="str">
        <x:v>URN-0042</x:v>
      </x:c>
      <x:c r="D6" s="736" t="str">
        <x:v>Giriş</x:v>
      </x:c>
      <x:c r="E6" s="736" t="n">
        <x:v>59</x:v>
      </x:c>
      <x:c r="F6" s="736" t="str">
        <x:v>SAT-0001</x:v>
      </x:c>
      <x:c r="G6" s="736" t="str">
        <x:v>TED-002</x:v>
      </x:c>
      <x:c r="H6" s="761" t="str">
        <x:v>Satın alma teslimatı</x:v>
      </x:c>
    </x:row>
    <x:row r="7">
      <x:c r="A7" s="742" t="str">
        <x:v>STK-00002</x:v>
      </x:c>
      <x:c r="B7" s="743" t="n">
        <x:v>45914</x:v>
      </x:c>
      <x:c r="C7" s="744" t="str">
        <x:v>URN-0093</x:v>
      </x:c>
      <x:c r="D7" s="744" t="str">
        <x:v>Giriş</x:v>
      </x:c>
      <x:c r="E7" s="744" t="n">
        <x:v>29</x:v>
      </x:c>
      <x:c r="F7" s="744" t="str">
        <x:v>SAT-0002</x:v>
      </x:c>
      <x:c r="G7" s="744" t="str">
        <x:v>TED-013</x:v>
      </x:c>
      <x:c r="H7" s="762" t="str">
        <x:v>Satın alma teslimatı</x:v>
      </x:c>
    </x:row>
    <x:row r="8">
      <x:c r="A8" s="742" t="str">
        <x:v>STK-00003</x:v>
      </x:c>
      <x:c r="B8" s="743" t="n">
        <x:v>45979</x:v>
      </x:c>
      <x:c r="C8" s="744" t="str">
        <x:v>URN-0063</x:v>
      </x:c>
      <x:c r="D8" s="744" t="str">
        <x:v>Giriş</x:v>
      </x:c>
      <x:c r="E8" s="744" t="n">
        <x:v>14</x:v>
      </x:c>
      <x:c r="F8" s="744" t="str">
        <x:v>SAT-0003</x:v>
      </x:c>
      <x:c r="G8" s="744" t="str">
        <x:v>TED-003</x:v>
      </x:c>
      <x:c r="H8" s="762" t="str">
        <x:v>Satın alma teslimatı</x:v>
      </x:c>
    </x:row>
    <x:row r="9">
      <x:c r="A9" s="742" t="str">
        <x:v>STK-00004</x:v>
      </x:c>
      <x:c r="B9" s="743" t="n">
        <x:v>45978</x:v>
      </x:c>
      <x:c r="C9" s="744" t="str">
        <x:v>URN-0096</x:v>
      </x:c>
      <x:c r="D9" s="744" t="str">
        <x:v>Giriş</x:v>
      </x:c>
      <x:c r="E9" s="744" t="n">
        <x:v>28</x:v>
      </x:c>
      <x:c r="F9" s="744" t="str">
        <x:v>SAT-0004</x:v>
      </x:c>
      <x:c r="G9" s="744" t="str">
        <x:v>TED-016</x:v>
      </x:c>
      <x:c r="H9" s="762" t="str">
        <x:v>Satın alma teslimatı</x:v>
      </x:c>
    </x:row>
    <x:row r="10">
      <x:c r="A10" s="742" t="str">
        <x:v>STK-00005</x:v>
      </x:c>
      <x:c r="B10" s="743" t="n">
        <x:v>46012</x:v>
      </x:c>
      <x:c r="C10" s="744" t="str">
        <x:v>URN-0075</x:v>
      </x:c>
      <x:c r="D10" s="744" t="str">
        <x:v>Giriş</x:v>
      </x:c>
      <x:c r="E10" s="744" t="n">
        <x:v>58</x:v>
      </x:c>
      <x:c r="F10" s="744" t="str">
        <x:v>SAT-0005</x:v>
      </x:c>
      <x:c r="G10" s="744" t="str">
        <x:v>TED-015</x:v>
      </x:c>
      <x:c r="H10" s="762" t="str">
        <x:v>Satın alma teslimatı</x:v>
      </x:c>
    </x:row>
    <x:row r="11">
      <x:c r="A11" s="742" t="str">
        <x:v>STK-00006</x:v>
      </x:c>
      <x:c r="B11" s="743" t="n">
        <x:v>46052</x:v>
      </x:c>
      <x:c r="C11" s="744" t="str">
        <x:v>URN-0060</x:v>
      </x:c>
      <x:c r="D11" s="744" t="str">
        <x:v>Giriş</x:v>
      </x:c>
      <x:c r="E11" s="744" t="n">
        <x:v>44</x:v>
      </x:c>
      <x:c r="F11" s="744" t="str">
        <x:v>SAT-0006</x:v>
      </x:c>
      <x:c r="G11" s="744" t="str">
        <x:v>TED-020</x:v>
      </x:c>
      <x:c r="H11" s="762" t="str">
        <x:v>Satın alma teslimatı</x:v>
      </x:c>
    </x:row>
    <x:row r="12">
      <x:c r="A12" s="742" t="str">
        <x:v>STK-00007</x:v>
      </x:c>
      <x:c r="B12" s="743" t="n">
        <x:v>45985</x:v>
      </x:c>
      <x:c r="C12" s="744" t="str">
        <x:v>URN-0047</x:v>
      </x:c>
      <x:c r="D12" s="744" t="str">
        <x:v>Giriş</x:v>
      </x:c>
      <x:c r="E12" s="744" t="n">
        <x:v>41</x:v>
      </x:c>
      <x:c r="F12" s="744" t="str">
        <x:v>SAT-0007</x:v>
      </x:c>
      <x:c r="G12" s="744" t="str">
        <x:v>TED-007</x:v>
      </x:c>
      <x:c r="H12" s="762" t="str">
        <x:v>Satın alma teslimatı</x:v>
      </x:c>
    </x:row>
    <x:row r="13">
      <x:c r="A13" s="742" t="str">
        <x:v>STK-00008</x:v>
      </x:c>
      <x:c r="B13" s="743" t="n">
        <x:v>46146</x:v>
      </x:c>
      <x:c r="C13" s="744" t="str">
        <x:v>URN-0062</x:v>
      </x:c>
      <x:c r="D13" s="744" t="str">
        <x:v>Giriş</x:v>
      </x:c>
      <x:c r="E13" s="744" t="n">
        <x:v>23</x:v>
      </x:c>
      <x:c r="F13" s="744" t="str">
        <x:v>SAT-0008</x:v>
      </x:c>
      <x:c r="G13" s="744" t="str">
        <x:v>TED-002</x:v>
      </x:c>
      <x:c r="H13" s="762" t="str">
        <x:v>Satın alma teslimatı</x:v>
      </x:c>
    </x:row>
    <x:row r="14">
      <x:c r="A14" s="742" t="str">
        <x:v>STK-00009</x:v>
      </x:c>
      <x:c r="B14" s="743" t="n">
        <x:v>45915</x:v>
      </x:c>
      <x:c r="C14" s="744" t="str">
        <x:v>URN-0094</x:v>
      </x:c>
      <x:c r="D14" s="744" t="str">
        <x:v>Giriş</x:v>
      </x:c>
      <x:c r="E14" s="744" t="n">
        <x:v>25</x:v>
      </x:c>
      <x:c r="F14" s="744" t="str">
        <x:v>SAT-0009</x:v>
      </x:c>
      <x:c r="G14" s="744" t="str">
        <x:v>TED-014</x:v>
      </x:c>
      <x:c r="H14" s="762" t="str">
        <x:v>Satın alma teslimatı</x:v>
      </x:c>
    </x:row>
    <x:row r="15">
      <x:c r="A15" s="742" t="str">
        <x:v>STK-00010</x:v>
      </x:c>
      <x:c r="B15" s="743" t="n">
        <x:v>46166</x:v>
      </x:c>
      <x:c r="C15" s="744" t="str">
        <x:v>URN-0042</x:v>
      </x:c>
      <x:c r="D15" s="744" t="str">
        <x:v>Giriş</x:v>
      </x:c>
      <x:c r="E15" s="744" t="n">
        <x:v>33</x:v>
      </x:c>
      <x:c r="F15" s="744" t="str">
        <x:v>SAT-0010</x:v>
      </x:c>
      <x:c r="G15" s="744" t="str">
        <x:v>TED-002</x:v>
      </x:c>
      <x:c r="H15" s="762" t="str">
        <x:v>Satın alma teslimatı</x:v>
      </x:c>
    </x:row>
    <x:row r="16">
      <x:c r="A16" s="742" t="str">
        <x:v>STK-00011</x:v>
      </x:c>
      <x:c r="B16" s="743" t="n">
        <x:v>46067</x:v>
      </x:c>
      <x:c r="C16" s="744" t="str">
        <x:v>URN-0012</x:v>
      </x:c>
      <x:c r="D16" s="744" t="str">
        <x:v>Giriş</x:v>
      </x:c>
      <x:c r="E16" s="744" t="n">
        <x:v>60</x:v>
      </x:c>
      <x:c r="F16" s="744" t="str">
        <x:v>SAT-0011</x:v>
      </x:c>
      <x:c r="G16" s="744" t="str">
        <x:v>TED-012</x:v>
      </x:c>
      <x:c r="H16" s="762" t="str">
        <x:v>Satın alma teslimatı</x:v>
      </x:c>
    </x:row>
    <x:row r="17">
      <x:c r="A17" s="742" t="str">
        <x:v>STK-00012</x:v>
      </x:c>
      <x:c r="B17" s="743" t="n">
        <x:v>45912</x:v>
      </x:c>
      <x:c r="C17" s="744" t="str">
        <x:v>URN-0032</x:v>
      </x:c>
      <x:c r="D17" s="744" t="str">
        <x:v>Giriş</x:v>
      </x:c>
      <x:c r="E17" s="744" t="n">
        <x:v>57</x:v>
      </x:c>
      <x:c r="F17" s="744" t="str">
        <x:v>SAT-0012</x:v>
      </x:c>
      <x:c r="G17" s="744" t="str">
        <x:v>TED-012</x:v>
      </x:c>
      <x:c r="H17" s="762" t="str">
        <x:v>Satın alma teslimatı</x:v>
      </x:c>
    </x:row>
    <x:row r="18">
      <x:c r="A18" s="742" t="str">
        <x:v>STK-00013</x:v>
      </x:c>
      <x:c r="B18" s="743" t="n">
        <x:v>46235</x:v>
      </x:c>
      <x:c r="C18" s="744" t="str">
        <x:v>URN-0006</x:v>
      </x:c>
      <x:c r="D18" s="744" t="str">
        <x:v>Beklenen Giriş</x:v>
      </x:c>
      <x:c r="E18" s="744" t="n">
        <x:v>28</x:v>
      </x:c>
      <x:c r="F18" s="744" t="str">
        <x:v>SAT-0013</x:v>
      </x:c>
      <x:c r="G18" s="744" t="str">
        <x:v>TED-006</x:v>
      </x:c>
      <x:c r="H18" s="762" t="str">
        <x:v>Henüz teslim edilmedi</x:v>
      </x:c>
    </x:row>
    <x:row r="19">
      <x:c r="A19" s="742" t="str">
        <x:v>STK-00014</x:v>
      </x:c>
      <x:c r="B19" s="743" t="n">
        <x:v>46009</x:v>
      </x:c>
      <x:c r="C19" s="744" t="str">
        <x:v>URN-0090</x:v>
      </x:c>
      <x:c r="D19" s="744" t="str">
        <x:v>Giriş</x:v>
      </x:c>
      <x:c r="E19" s="744" t="n">
        <x:v>56</x:v>
      </x:c>
      <x:c r="F19" s="744" t="str">
        <x:v>SAT-0014</x:v>
      </x:c>
      <x:c r="G19" s="744" t="str">
        <x:v>TED-010</x:v>
      </x:c>
      <x:c r="H19" s="762" t="str">
        <x:v>Satın alma teslimatı</x:v>
      </x:c>
    </x:row>
    <x:row r="20">
      <x:c r="A20" s="742" t="str">
        <x:v>STK-00015</x:v>
      </x:c>
      <x:c r="B20" s="743" t="n">
        <x:v>46211</x:v>
      </x:c>
      <x:c r="C20" s="744" t="str">
        <x:v>URN-0012</x:v>
      </x:c>
      <x:c r="D20" s="744" t="str">
        <x:v>Giriş</x:v>
      </x:c>
      <x:c r="E20" s="744" t="n">
        <x:v>20</x:v>
      </x:c>
      <x:c r="F20" s="744" t="str">
        <x:v>SAT-0015</x:v>
      </x:c>
      <x:c r="G20" s="744" t="str">
        <x:v>TED-012</x:v>
      </x:c>
      <x:c r="H20" s="762" t="str">
        <x:v>Satın alma teslimatı</x:v>
      </x:c>
    </x:row>
    <x:row r="21">
      <x:c r="A21" s="742" t="str">
        <x:v>STK-00016</x:v>
      </x:c>
      <x:c r="B21" s="743" t="n">
        <x:v>46198</x:v>
      </x:c>
      <x:c r="C21" s="744" t="str">
        <x:v>URN-0056</x:v>
      </x:c>
      <x:c r="D21" s="744" t="str">
        <x:v>Giriş</x:v>
      </x:c>
      <x:c r="E21" s="744" t="n">
        <x:v>29</x:v>
      </x:c>
      <x:c r="F21" s="744" t="str">
        <x:v>SAT-0016</x:v>
      </x:c>
      <x:c r="G21" s="744" t="str">
        <x:v>TED-016</x:v>
      </x:c>
      <x:c r="H21" s="762" t="str">
        <x:v>Satın alma teslimatı</x:v>
      </x:c>
    </x:row>
    <x:row r="22">
      <x:c r="A22" s="742" t="str">
        <x:v>STK-00017</x:v>
      </x:c>
      <x:c r="B22" s="743" t="n">
        <x:v>46107</x:v>
      </x:c>
      <x:c r="C22" s="744" t="str">
        <x:v>URN-0044</x:v>
      </x:c>
      <x:c r="D22" s="744" t="str">
        <x:v>Giriş</x:v>
      </x:c>
      <x:c r="E22" s="744" t="n">
        <x:v>49</x:v>
      </x:c>
      <x:c r="F22" s="744" t="str">
        <x:v>SAT-0017</x:v>
      </x:c>
      <x:c r="G22" s="744" t="str">
        <x:v>TED-004</x:v>
      </x:c>
      <x:c r="H22" s="762" t="str">
        <x:v>Satın alma teslimatı</x:v>
      </x:c>
    </x:row>
    <x:row r="23">
      <x:c r="A23" s="742" t="str">
        <x:v>STK-00018</x:v>
      </x:c>
      <x:c r="B23" s="743" t="n">
        <x:v>46090</x:v>
      </x:c>
      <x:c r="C23" s="744" t="str">
        <x:v>URN-0058</x:v>
      </x:c>
      <x:c r="D23" s="744" t="str">
        <x:v>Giriş</x:v>
      </x:c>
      <x:c r="E23" s="744" t="n">
        <x:v>46</x:v>
      </x:c>
      <x:c r="F23" s="744" t="str">
        <x:v>SAT-0018</x:v>
      </x:c>
      <x:c r="G23" s="744" t="str">
        <x:v>TED-018</x:v>
      </x:c>
      <x:c r="H23" s="762" t="str">
        <x:v>Satın alma teslimatı</x:v>
      </x:c>
    </x:row>
    <x:row r="24">
      <x:c r="A24" s="742" t="str">
        <x:v>STK-00019</x:v>
      </x:c>
      <x:c r="B24" s="743" t="n">
        <x:v>45909</x:v>
      </x:c>
      <x:c r="C24" s="744" t="str">
        <x:v>URN-0079</x:v>
      </x:c>
      <x:c r="D24" s="744" t="str">
        <x:v>Giriş</x:v>
      </x:c>
      <x:c r="E24" s="744" t="n">
        <x:v>58</x:v>
      </x:c>
      <x:c r="F24" s="744" t="str">
        <x:v>SAT-0019</x:v>
      </x:c>
      <x:c r="G24" s="744" t="str">
        <x:v>TED-019</x:v>
      </x:c>
      <x:c r="H24" s="762" t="str">
        <x:v>Satın alma teslimatı</x:v>
      </x:c>
    </x:row>
    <x:row r="25">
      <x:c r="A25" s="742" t="str">
        <x:v>STK-00020</x:v>
      </x:c>
      <x:c r="B25" s="743" t="n">
        <x:v>46168</x:v>
      </x:c>
      <x:c r="C25" s="744" t="str">
        <x:v>URN-0100</x:v>
      </x:c>
      <x:c r="D25" s="744" t="str">
        <x:v>Beklenen Giriş</x:v>
      </x:c>
      <x:c r="E25" s="744" t="n">
        <x:v>19</x:v>
      </x:c>
      <x:c r="F25" s="744" t="str">
        <x:v>SAT-0020</x:v>
      </x:c>
      <x:c r="G25" s="744" t="str">
        <x:v>TED-020</x:v>
      </x:c>
      <x:c r="H25" s="762" t="str">
        <x:v>Henüz teslim edilmedi</x:v>
      </x:c>
    </x:row>
    <x:row r="26">
      <x:c r="A26" s="742" t="str">
        <x:v>STK-00021</x:v>
      </x:c>
      <x:c r="B26" s="743" t="n">
        <x:v>46221</x:v>
      </x:c>
      <x:c r="C26" s="744" t="str">
        <x:v>URN-0054</x:v>
      </x:c>
      <x:c r="D26" s="744" t="str">
        <x:v>Giriş</x:v>
      </x:c>
      <x:c r="E26" s="744" t="n">
        <x:v>27</x:v>
      </x:c>
      <x:c r="F26" s="744" t="str">
        <x:v>SAT-0021</x:v>
      </x:c>
      <x:c r="G26" s="744" t="str">
        <x:v>TED-014</x:v>
      </x:c>
      <x:c r="H26" s="762" t="str">
        <x:v>Satın alma teslimatı</x:v>
      </x:c>
    </x:row>
    <x:row r="27">
      <x:c r="A27" s="742" t="str">
        <x:v>STK-00022</x:v>
      </x:c>
      <x:c r="B27" s="743" t="n">
        <x:v>46220</x:v>
      </x:c>
      <x:c r="C27" s="744" t="str">
        <x:v>URN-0078</x:v>
      </x:c>
      <x:c r="D27" s="744" t="str">
        <x:v>Giriş</x:v>
      </x:c>
      <x:c r="E27" s="744" t="n">
        <x:v>53</x:v>
      </x:c>
      <x:c r="F27" s="744" t="str">
        <x:v>SAT-0022</x:v>
      </x:c>
      <x:c r="G27" s="744" t="str">
        <x:v>TED-018</x:v>
      </x:c>
      <x:c r="H27" s="762" t="str">
        <x:v>Satın alma teslimatı</x:v>
      </x:c>
    </x:row>
    <x:row r="28">
      <x:c r="A28" s="742" t="str">
        <x:v>STK-00023</x:v>
      </x:c>
      <x:c r="B28" s="743" t="n">
        <x:v>45944</x:v>
      </x:c>
      <x:c r="C28" s="744" t="str">
        <x:v>URN-0034</x:v>
      </x:c>
      <x:c r="D28" s="744" t="str">
        <x:v>Giriş</x:v>
      </x:c>
      <x:c r="E28" s="744" t="n">
        <x:v>19</x:v>
      </x:c>
      <x:c r="F28" s="744" t="str">
        <x:v>SAT-0023</x:v>
      </x:c>
      <x:c r="G28" s="744" t="str">
        <x:v>TED-014</x:v>
      </x:c>
      <x:c r="H28" s="762" t="str">
        <x:v>Satın alma teslimatı</x:v>
      </x:c>
    </x:row>
    <x:row r="29">
      <x:c r="A29" s="742" t="str">
        <x:v>STK-00024</x:v>
      </x:c>
      <x:c r="B29" s="743" t="n">
        <x:v>46215</x:v>
      </x:c>
      <x:c r="C29" s="744" t="str">
        <x:v>URN-0094</x:v>
      </x:c>
      <x:c r="D29" s="744" t="str">
        <x:v>Giriş</x:v>
      </x:c>
      <x:c r="E29" s="744" t="n">
        <x:v>59</x:v>
      </x:c>
      <x:c r="F29" s="744" t="str">
        <x:v>SAT-0024</x:v>
      </x:c>
      <x:c r="G29" s="744" t="str">
        <x:v>TED-014</x:v>
      </x:c>
      <x:c r="H29" s="762" t="str">
        <x:v>Satın alma teslimatı</x:v>
      </x:c>
    </x:row>
    <x:row r="30">
      <x:c r="A30" s="742" t="str">
        <x:v>STK-00025</x:v>
      </x:c>
      <x:c r="B30" s="743" t="n">
        <x:v>46168</x:v>
      </x:c>
      <x:c r="C30" s="744" t="str">
        <x:v>URN-0100</x:v>
      </x:c>
      <x:c r="D30" s="744" t="str">
        <x:v>Giriş</x:v>
      </x:c>
      <x:c r="E30" s="744" t="n">
        <x:v>16</x:v>
      </x:c>
      <x:c r="F30" s="744" t="str">
        <x:v>SAT-0025</x:v>
      </x:c>
      <x:c r="G30" s="744" t="str">
        <x:v>TED-020</x:v>
      </x:c>
      <x:c r="H30" s="762" t="str">
        <x:v>Satın alma teslimatı</x:v>
      </x:c>
    </x:row>
    <x:row r="31">
      <x:c r="A31" s="742" t="str">
        <x:v>STK-00026</x:v>
      </x:c>
      <x:c r="B31" s="743" t="n">
        <x:v>45956</x:v>
      </x:c>
      <x:c r="C31" s="744" t="str">
        <x:v>URN-0078</x:v>
      </x:c>
      <x:c r="D31" s="744" t="str">
        <x:v>Giriş</x:v>
      </x:c>
      <x:c r="E31" s="744" t="n">
        <x:v>52</x:v>
      </x:c>
      <x:c r="F31" s="744" t="str">
        <x:v>SAT-0026</x:v>
      </x:c>
      <x:c r="G31" s="744" t="str">
        <x:v>TED-018</x:v>
      </x:c>
      <x:c r="H31" s="762" t="str">
        <x:v>Satın alma teslimatı</x:v>
      </x:c>
    </x:row>
    <x:row r="32">
      <x:c r="A32" s="742" t="str">
        <x:v>STK-00027</x:v>
      </x:c>
      <x:c r="B32" s="743" t="n">
        <x:v>46004</x:v>
      </x:c>
      <x:c r="C32" s="744" t="str">
        <x:v>URN-0090</x:v>
      </x:c>
      <x:c r="D32" s="744" t="str">
        <x:v>Beklenen Giriş</x:v>
      </x:c>
      <x:c r="E32" s="744" t="n">
        <x:v>35</x:v>
      </x:c>
      <x:c r="F32" s="744" t="str">
        <x:v>SAT-0027</x:v>
      </x:c>
      <x:c r="G32" s="744" t="str">
        <x:v>TED-010</x:v>
      </x:c>
      <x:c r="H32" s="762" t="str">
        <x:v>Henüz teslim edilmedi</x:v>
      </x:c>
    </x:row>
    <x:row r="33">
      <x:c r="A33" s="742" t="str">
        <x:v>STK-00028</x:v>
      </x:c>
      <x:c r="B33" s="743" t="n">
        <x:v>46005</x:v>
      </x:c>
      <x:c r="C33" s="744" t="str">
        <x:v>URN-0035</x:v>
      </x:c>
      <x:c r="D33" s="744" t="str">
        <x:v>Giriş</x:v>
      </x:c>
      <x:c r="E33" s="744" t="n">
        <x:v>14</x:v>
      </x:c>
      <x:c r="F33" s="744" t="str">
        <x:v>SAT-0028</x:v>
      </x:c>
      <x:c r="G33" s="744" t="str">
        <x:v>TED-015</x:v>
      </x:c>
      <x:c r="H33" s="762" t="str">
        <x:v>Satın alma teslimatı</x:v>
      </x:c>
    </x:row>
    <x:row r="34">
      <x:c r="A34" s="742" t="str">
        <x:v>STK-00029</x:v>
      </x:c>
      <x:c r="B34" s="743" t="n">
        <x:v>46267</x:v>
      </x:c>
      <x:c r="C34" s="744" t="str">
        <x:v>URN-0019</x:v>
      </x:c>
      <x:c r="D34" s="744" t="str">
        <x:v>Giriş</x:v>
      </x:c>
      <x:c r="E34" s="744" t="n">
        <x:v>26</x:v>
      </x:c>
      <x:c r="F34" s="744" t="str">
        <x:v>SAT-0029</x:v>
      </x:c>
      <x:c r="G34" s="744" t="str">
        <x:v>TED-019</x:v>
      </x:c>
      <x:c r="H34" s="762" t="str">
        <x:v>Satın alma teslimatı</x:v>
      </x:c>
    </x:row>
    <x:row r="35">
      <x:c r="A35" s="742" t="str">
        <x:v>STK-00030</x:v>
      </x:c>
      <x:c r="B35" s="743" t="n">
        <x:v>46221</x:v>
      </x:c>
      <x:c r="C35" s="744" t="str">
        <x:v>URN-0051</x:v>
      </x:c>
      <x:c r="D35" s="744" t="str">
        <x:v>Giriş</x:v>
      </x:c>
      <x:c r="E35" s="744" t="n">
        <x:v>20</x:v>
      </x:c>
      <x:c r="F35" s="744" t="str">
        <x:v>SAT-0030</x:v>
      </x:c>
      <x:c r="G35" s="744" t="str">
        <x:v>TED-011</x:v>
      </x:c>
      <x:c r="H35" s="762" t="str">
        <x:v>Satın alma teslimatı</x:v>
      </x:c>
    </x:row>
    <x:row r="36">
      <x:c r="A36" s="742" t="str">
        <x:v>STK-00031</x:v>
      </x:c>
      <x:c r="B36" s="743" t="n">
        <x:v>46038</x:v>
      </x:c>
      <x:c r="C36" s="744" t="str">
        <x:v>URN-0068</x:v>
      </x:c>
      <x:c r="D36" s="744" t="str">
        <x:v>Beklenen Giriş</x:v>
      </x:c>
      <x:c r="E36" s="744" t="n">
        <x:v>48</x:v>
      </x:c>
      <x:c r="F36" s="744" t="str">
        <x:v>SAT-0031</x:v>
      </x:c>
      <x:c r="G36" s="744" t="str">
        <x:v>TED-008</x:v>
      </x:c>
      <x:c r="H36" s="762" t="str">
        <x:v>Henüz teslim edilmedi</x:v>
      </x:c>
    </x:row>
    <x:row r="37">
      <x:c r="A37" s="742" t="str">
        <x:v>STK-00032</x:v>
      </x:c>
      <x:c r="B37" s="743" t="n">
        <x:v>46057</x:v>
      </x:c>
      <x:c r="C37" s="744" t="str">
        <x:v>URN-0056</x:v>
      </x:c>
      <x:c r="D37" s="744" t="str">
        <x:v>Giriş</x:v>
      </x:c>
      <x:c r="E37" s="744" t="n">
        <x:v>46</x:v>
      </x:c>
      <x:c r="F37" s="744" t="str">
        <x:v>SAT-0032</x:v>
      </x:c>
      <x:c r="G37" s="744" t="str">
        <x:v>TED-016</x:v>
      </x:c>
      <x:c r="H37" s="762" t="str">
        <x:v>Satın alma teslimatı</x:v>
      </x:c>
    </x:row>
    <x:row r="38">
      <x:c r="A38" s="742" t="str">
        <x:v>STK-00033</x:v>
      </x:c>
      <x:c r="B38" s="743" t="n">
        <x:v>46089</x:v>
      </x:c>
      <x:c r="C38" s="744" t="str">
        <x:v>URN-0037</x:v>
      </x:c>
      <x:c r="D38" s="744" t="str">
        <x:v>Giriş</x:v>
      </x:c>
      <x:c r="E38" s="744" t="n">
        <x:v>55</x:v>
      </x:c>
      <x:c r="F38" s="744" t="str">
        <x:v>SAT-0033</x:v>
      </x:c>
      <x:c r="G38" s="744" t="str">
        <x:v>TED-017</x:v>
      </x:c>
      <x:c r="H38" s="762" t="str">
        <x:v>Satın alma teslimatı</x:v>
      </x:c>
    </x:row>
    <x:row r="39">
      <x:c r="A39" s="742" t="str">
        <x:v>STK-00034</x:v>
      </x:c>
      <x:c r="B39" s="743" t="n">
        <x:v>46093</x:v>
      </x:c>
      <x:c r="C39" s="744" t="str">
        <x:v>URN-0086</x:v>
      </x:c>
      <x:c r="D39" s="744" t="str">
        <x:v>Giriş</x:v>
      </x:c>
      <x:c r="E39" s="744" t="n">
        <x:v>12</x:v>
      </x:c>
      <x:c r="F39" s="744" t="str">
        <x:v>SAT-0034</x:v>
      </x:c>
      <x:c r="G39" s="744" t="str">
        <x:v>TED-006</x:v>
      </x:c>
      <x:c r="H39" s="762" t="str">
        <x:v>Satın alma teslimatı</x:v>
      </x:c>
    </x:row>
    <x:row r="40">
      <x:c r="A40" s="742" t="str">
        <x:v>STK-00035</x:v>
      </x:c>
      <x:c r="B40" s="743" t="n">
        <x:v>46256</x:v>
      </x:c>
      <x:c r="C40" s="744" t="str">
        <x:v>URN-0089</x:v>
      </x:c>
      <x:c r="D40" s="744" t="str">
        <x:v>Giriş</x:v>
      </x:c>
      <x:c r="E40" s="744" t="n">
        <x:v>58</x:v>
      </x:c>
      <x:c r="F40" s="744" t="str">
        <x:v>SAT-0035</x:v>
      </x:c>
      <x:c r="G40" s="744" t="str">
        <x:v>TED-009</x:v>
      </x:c>
      <x:c r="H40" s="762" t="str">
        <x:v>Satın alma teslimatı</x:v>
      </x:c>
    </x:row>
    <x:row r="41">
      <x:c r="A41" s="742" t="str">
        <x:v>STK-00036</x:v>
      </x:c>
      <x:c r="B41" s="743" t="n">
        <x:v>46139</x:v>
      </x:c>
      <x:c r="C41" s="744" t="str">
        <x:v>URN-0033</x:v>
      </x:c>
      <x:c r="D41" s="744" t="str">
        <x:v>Giriş</x:v>
      </x:c>
      <x:c r="E41" s="744" t="n">
        <x:v>19</x:v>
      </x:c>
      <x:c r="F41" s="744" t="str">
        <x:v>SAT-0036</x:v>
      </x:c>
      <x:c r="G41" s="744" t="str">
        <x:v>TED-013</x:v>
      </x:c>
      <x:c r="H41" s="762" t="str">
        <x:v>Satın alma teslimatı</x:v>
      </x:c>
    </x:row>
    <x:row r="42">
      <x:c r="A42" s="742" t="str">
        <x:v>STK-00037</x:v>
      </x:c>
      <x:c r="B42" s="743" t="n">
        <x:v>46136</x:v>
      </x:c>
      <x:c r="C42" s="744" t="str">
        <x:v>URN-0079</x:v>
      </x:c>
      <x:c r="D42" s="744" t="str">
        <x:v>Giriş</x:v>
      </x:c>
      <x:c r="E42" s="744" t="n">
        <x:v>12</x:v>
      </x:c>
      <x:c r="F42" s="744" t="str">
        <x:v>SAT-0037</x:v>
      </x:c>
      <x:c r="G42" s="744" t="str">
        <x:v>TED-019</x:v>
      </x:c>
      <x:c r="H42" s="762" t="str">
        <x:v>Satın alma teslimatı</x:v>
      </x:c>
    </x:row>
    <x:row r="43">
      <x:c r="A43" s="742" t="str">
        <x:v>STK-00038</x:v>
      </x:c>
      <x:c r="B43" s="743" t="n">
        <x:v>46085</x:v>
      </x:c>
      <x:c r="C43" s="744" t="str">
        <x:v>URN-0059</x:v>
      </x:c>
      <x:c r="D43" s="744" t="str">
        <x:v>Giriş</x:v>
      </x:c>
      <x:c r="E43" s="744" t="n">
        <x:v>20</x:v>
      </x:c>
      <x:c r="F43" s="744" t="str">
        <x:v>SAT-0038</x:v>
      </x:c>
      <x:c r="G43" s="744" t="str">
        <x:v>TED-019</x:v>
      </x:c>
      <x:c r="H43" s="762" t="str">
        <x:v>Satın alma teslimatı</x:v>
      </x:c>
    </x:row>
    <x:row r="44">
      <x:c r="A44" s="742" t="str">
        <x:v>STK-00039</x:v>
      </x:c>
      <x:c r="B44" s="743" t="n">
        <x:v>46056</x:v>
      </x:c>
      <x:c r="C44" s="744" t="str">
        <x:v>URN-0010</x:v>
      </x:c>
      <x:c r="D44" s="744" t="str">
        <x:v>Giriş</x:v>
      </x:c>
      <x:c r="E44" s="744" t="n">
        <x:v>16</x:v>
      </x:c>
      <x:c r="F44" s="744" t="str">
        <x:v>SAT-0039</x:v>
      </x:c>
      <x:c r="G44" s="744" t="str">
        <x:v>TED-010</x:v>
      </x:c>
      <x:c r="H44" s="762" t="str">
        <x:v>Satın alma teslimatı</x:v>
      </x:c>
    </x:row>
    <x:row r="45">
      <x:c r="A45" s="742" t="str">
        <x:v>STK-00040</x:v>
      </x:c>
      <x:c r="B45" s="743" t="n">
        <x:v>46083</x:v>
      </x:c>
      <x:c r="C45" s="744" t="str">
        <x:v>URN-0038</x:v>
      </x:c>
      <x:c r="D45" s="744" t="str">
        <x:v>Giriş</x:v>
      </x:c>
      <x:c r="E45" s="744" t="n">
        <x:v>31</x:v>
      </x:c>
      <x:c r="F45" s="744" t="str">
        <x:v>SAT-0040</x:v>
      </x:c>
      <x:c r="G45" s="744" t="str">
        <x:v>TED-018</x:v>
      </x:c>
      <x:c r="H45" s="762" t="str">
        <x:v>Satın alma teslimatı</x:v>
      </x:c>
    </x:row>
    <x:row r="46">
      <x:c r="A46" s="742" t="str">
        <x:v>STK-00041</x:v>
      </x:c>
      <x:c r="B46" s="743" t="n">
        <x:v>46240</x:v>
      </x:c>
      <x:c r="C46" s="744" t="str">
        <x:v>URN-0014</x:v>
      </x:c>
      <x:c r="D46" s="744" t="str">
        <x:v>Giriş</x:v>
      </x:c>
      <x:c r="E46" s="744" t="n">
        <x:v>52</x:v>
      </x:c>
      <x:c r="F46" s="744" t="str">
        <x:v>SAT-0041</x:v>
      </x:c>
      <x:c r="G46" s="744" t="str">
        <x:v>TED-014</x:v>
      </x:c>
      <x:c r="H46" s="762" t="str">
        <x:v>Satın alma teslimatı</x:v>
      </x:c>
    </x:row>
    <x:row r="47">
      <x:c r="A47" s="742" t="str">
        <x:v>STK-00042</x:v>
      </x:c>
      <x:c r="B47" s="743" t="n">
        <x:v>46115</x:v>
      </x:c>
      <x:c r="C47" s="744" t="str">
        <x:v>URN-0097</x:v>
      </x:c>
      <x:c r="D47" s="744" t="str">
        <x:v>Beklenen Giriş</x:v>
      </x:c>
      <x:c r="E47" s="744" t="n">
        <x:v>20</x:v>
      </x:c>
      <x:c r="F47" s="744" t="str">
        <x:v>SAT-0042</x:v>
      </x:c>
      <x:c r="G47" s="744" t="str">
        <x:v>TED-017</x:v>
      </x:c>
      <x:c r="H47" s="762" t="str">
        <x:v>Henüz teslim edilmedi</x:v>
      </x:c>
    </x:row>
    <x:row r="48">
      <x:c r="A48" s="742" t="str">
        <x:v>STK-00043</x:v>
      </x:c>
      <x:c r="B48" s="743" t="n">
        <x:v>46082</x:v>
      </x:c>
      <x:c r="C48" s="744" t="str">
        <x:v>URN-0085</x:v>
      </x:c>
      <x:c r="D48" s="744" t="str">
        <x:v>Giriş</x:v>
      </x:c>
      <x:c r="E48" s="744" t="n">
        <x:v>56</x:v>
      </x:c>
      <x:c r="F48" s="744" t="str">
        <x:v>SAT-0043</x:v>
      </x:c>
      <x:c r="G48" s="744" t="str">
        <x:v>TED-005</x:v>
      </x:c>
      <x:c r="H48" s="762" t="str">
        <x:v>Satın alma teslimatı</x:v>
      </x:c>
    </x:row>
    <x:row r="49">
      <x:c r="A49" s="742" t="str">
        <x:v>STK-00044</x:v>
      </x:c>
      <x:c r="B49" s="743" t="n">
        <x:v>46028</x:v>
      </x:c>
      <x:c r="C49" s="744" t="str">
        <x:v>URN-0029</x:v>
      </x:c>
      <x:c r="D49" s="744" t="str">
        <x:v>Giriş</x:v>
      </x:c>
      <x:c r="E49" s="744" t="n">
        <x:v>28</x:v>
      </x:c>
      <x:c r="F49" s="744" t="str">
        <x:v>SAT-0044</x:v>
      </x:c>
      <x:c r="G49" s="744" t="str">
        <x:v>TED-009</x:v>
      </x:c>
      <x:c r="H49" s="762" t="str">
        <x:v>Satın alma teslimatı</x:v>
      </x:c>
    </x:row>
    <x:row r="50">
      <x:c r="A50" s="742" t="str">
        <x:v>STK-00045</x:v>
      </x:c>
      <x:c r="B50" s="743" t="n">
        <x:v>46005</x:v>
      </x:c>
      <x:c r="C50" s="744" t="str">
        <x:v>URN-0009</x:v>
      </x:c>
      <x:c r="D50" s="744" t="str">
        <x:v>Giriş</x:v>
      </x:c>
      <x:c r="E50" s="744" t="n">
        <x:v>25</x:v>
      </x:c>
      <x:c r="F50" s="744" t="str">
        <x:v>SAT-0045</x:v>
      </x:c>
      <x:c r="G50" s="744" t="str">
        <x:v>TED-009</x:v>
      </x:c>
      <x:c r="H50" s="762" t="str">
        <x:v>Satın alma teslimatı</x:v>
      </x:c>
    </x:row>
    <x:row r="51">
      <x:c r="A51" s="742" t="str">
        <x:v>STK-00046</x:v>
      </x:c>
      <x:c r="B51" s="743" t="n">
        <x:v>46180</x:v>
      </x:c>
      <x:c r="C51" s="744" t="str">
        <x:v>URN-0071</x:v>
      </x:c>
      <x:c r="D51" s="744" t="str">
        <x:v>Giriş</x:v>
      </x:c>
      <x:c r="E51" s="744" t="n">
        <x:v>46</x:v>
      </x:c>
      <x:c r="F51" s="744" t="str">
        <x:v>SAT-0046</x:v>
      </x:c>
      <x:c r="G51" s="744" t="str">
        <x:v>TED-011</x:v>
      </x:c>
      <x:c r="H51" s="762" t="str">
        <x:v>Satın alma teslimatı</x:v>
      </x:c>
    </x:row>
    <x:row r="52">
      <x:c r="A52" s="742" t="str">
        <x:v>STK-00047</x:v>
      </x:c>
      <x:c r="B52" s="743" t="n">
        <x:v>46088</x:v>
      </x:c>
      <x:c r="C52" s="744" t="str">
        <x:v>URN-0068</x:v>
      </x:c>
      <x:c r="D52" s="744" t="str">
        <x:v>Giriş</x:v>
      </x:c>
      <x:c r="E52" s="744" t="n">
        <x:v>34</x:v>
      </x:c>
      <x:c r="F52" s="744" t="str">
        <x:v>SAT-0047</x:v>
      </x:c>
      <x:c r="G52" s="744" t="str">
        <x:v>TED-008</x:v>
      </x:c>
      <x:c r="H52" s="762" t="str">
        <x:v>Satın alma teslimatı</x:v>
      </x:c>
    </x:row>
    <x:row r="53">
      <x:c r="A53" s="742" t="str">
        <x:v>STK-00048</x:v>
      </x:c>
      <x:c r="B53" s="743" t="n">
        <x:v>46148</x:v>
      </x:c>
      <x:c r="C53" s="744" t="str">
        <x:v>URN-0068</x:v>
      </x:c>
      <x:c r="D53" s="744" t="str">
        <x:v>Giriş</x:v>
      </x:c>
      <x:c r="E53" s="744" t="n">
        <x:v>37</x:v>
      </x:c>
      <x:c r="F53" s="744" t="str">
        <x:v>SAT-0048</x:v>
      </x:c>
      <x:c r="G53" s="744" t="str">
        <x:v>TED-008</x:v>
      </x:c>
      <x:c r="H53" s="762" t="str">
        <x:v>Satın alma teslimatı</x:v>
      </x:c>
    </x:row>
    <x:row r="54">
      <x:c r="A54" s="742" t="str">
        <x:v>STK-00049</x:v>
      </x:c>
      <x:c r="B54" s="743" t="n">
        <x:v>45997</x:v>
      </x:c>
      <x:c r="C54" s="744" t="str">
        <x:v>URN-0054</x:v>
      </x:c>
      <x:c r="D54" s="744" t="str">
        <x:v>Beklenen Giriş</x:v>
      </x:c>
      <x:c r="E54" s="744" t="n">
        <x:v>20</x:v>
      </x:c>
      <x:c r="F54" s="744" t="str">
        <x:v>SAT-0049</x:v>
      </x:c>
      <x:c r="G54" s="744" t="str">
        <x:v>TED-014</x:v>
      </x:c>
      <x:c r="H54" s="762" t="str">
        <x:v>Henüz teslim edilmedi</x:v>
      </x:c>
    </x:row>
    <x:row r="55">
      <x:c r="A55" s="742" t="str">
        <x:v>STK-00050</x:v>
      </x:c>
      <x:c r="B55" s="743" t="n">
        <x:v>46107</x:v>
      </x:c>
      <x:c r="C55" s="744" t="str">
        <x:v>URN-0077</x:v>
      </x:c>
      <x:c r="D55" s="744" t="str">
        <x:v>Giriş</x:v>
      </x:c>
      <x:c r="E55" s="744" t="n">
        <x:v>57</x:v>
      </x:c>
      <x:c r="F55" s="744" t="str">
        <x:v>SAT-0050</x:v>
      </x:c>
      <x:c r="G55" s="744" t="str">
        <x:v>TED-017</x:v>
      </x:c>
      <x:c r="H55" s="762" t="str">
        <x:v>Satın alma teslimatı</x:v>
      </x:c>
    </x:row>
    <x:row r="56">
      <x:c r="A56" s="742" t="str">
        <x:v>STK-00051</x:v>
      </x:c>
      <x:c r="B56" s="743" t="n">
        <x:v>46185</x:v>
      </x:c>
      <x:c r="C56" s="744" t="str">
        <x:v>URN-0036</x:v>
      </x:c>
      <x:c r="D56" s="744" t="str">
        <x:v>Giriş</x:v>
      </x:c>
      <x:c r="E56" s="744" t="n">
        <x:v>60</x:v>
      </x:c>
      <x:c r="F56" s="744" t="str">
        <x:v>SAT-0051</x:v>
      </x:c>
      <x:c r="G56" s="744" t="str">
        <x:v>TED-016</x:v>
      </x:c>
      <x:c r="H56" s="762" t="str">
        <x:v>Satın alma teslimatı</x:v>
      </x:c>
    </x:row>
    <x:row r="57">
      <x:c r="A57" s="742" t="str">
        <x:v>STK-00052</x:v>
      </x:c>
      <x:c r="B57" s="743" t="n">
        <x:v>46165</x:v>
      </x:c>
      <x:c r="C57" s="744" t="str">
        <x:v>URN-0060</x:v>
      </x:c>
      <x:c r="D57" s="744" t="str">
        <x:v>Giriş</x:v>
      </x:c>
      <x:c r="E57" s="744" t="n">
        <x:v>38</x:v>
      </x:c>
      <x:c r="F57" s="744" t="str">
        <x:v>SAT-0052</x:v>
      </x:c>
      <x:c r="G57" s="744" t="str">
        <x:v>TED-020</x:v>
      </x:c>
      <x:c r="H57" s="762" t="str">
        <x:v>Satın alma teslimatı</x:v>
      </x:c>
    </x:row>
    <x:row r="58">
      <x:c r="A58" s="742" t="str">
        <x:v>STK-00053</x:v>
      </x:c>
      <x:c r="B58" s="743" t="n">
        <x:v>46033</x:v>
      </x:c>
      <x:c r="C58" s="744" t="str">
        <x:v>URN-0011</x:v>
      </x:c>
      <x:c r="D58" s="744" t="str">
        <x:v>Giriş</x:v>
      </x:c>
      <x:c r="E58" s="744" t="n">
        <x:v>35</x:v>
      </x:c>
      <x:c r="F58" s="744" t="str">
        <x:v>SAT-0053</x:v>
      </x:c>
      <x:c r="G58" s="744" t="str">
        <x:v>TED-011</x:v>
      </x:c>
      <x:c r="H58" s="762" t="str">
        <x:v>Satın alma teslimatı</x:v>
      </x:c>
    </x:row>
    <x:row r="59">
      <x:c r="A59" s="742" t="str">
        <x:v>STK-00054</x:v>
      </x:c>
      <x:c r="B59" s="743" t="n">
        <x:v>46025</x:v>
      </x:c>
      <x:c r="C59" s="744" t="str">
        <x:v>URN-0097</x:v>
      </x:c>
      <x:c r="D59" s="744" t="str">
        <x:v>Giriş</x:v>
      </x:c>
      <x:c r="E59" s="744" t="n">
        <x:v>43</x:v>
      </x:c>
      <x:c r="F59" s="744" t="str">
        <x:v>SAT-0054</x:v>
      </x:c>
      <x:c r="G59" s="744" t="str">
        <x:v>TED-017</x:v>
      </x:c>
      <x:c r="H59" s="762" t="str">
        <x:v>Satın alma teslimatı</x:v>
      </x:c>
    </x:row>
    <x:row r="60">
      <x:c r="A60" s="742" t="str">
        <x:v>STK-00055</x:v>
      </x:c>
      <x:c r="B60" s="743" t="n">
        <x:v>46131</x:v>
      </x:c>
      <x:c r="C60" s="744" t="str">
        <x:v>URN-0065</x:v>
      </x:c>
      <x:c r="D60" s="744" t="str">
        <x:v>Giriş</x:v>
      </x:c>
      <x:c r="E60" s="744" t="n">
        <x:v>39</x:v>
      </x:c>
      <x:c r="F60" s="744" t="str">
        <x:v>SAT-0055</x:v>
      </x:c>
      <x:c r="G60" s="744" t="str">
        <x:v>TED-005</x:v>
      </x:c>
      <x:c r="H60" s="762" t="str">
        <x:v>Satın alma teslimatı</x:v>
      </x:c>
    </x:row>
    <x:row r="61">
      <x:c r="A61" s="742" t="str">
        <x:v>STK-00056</x:v>
      </x:c>
      <x:c r="B61" s="743" t="n">
        <x:v>46145</x:v>
      </x:c>
      <x:c r="C61" s="744" t="str">
        <x:v>URN-0022</x:v>
      </x:c>
      <x:c r="D61" s="744" t="str">
        <x:v>Giriş</x:v>
      </x:c>
      <x:c r="E61" s="744" t="n">
        <x:v>24</x:v>
      </x:c>
      <x:c r="F61" s="744" t="str">
        <x:v>SAT-0056</x:v>
      </x:c>
      <x:c r="G61" s="744" t="str">
        <x:v>TED-002</x:v>
      </x:c>
      <x:c r="H61" s="762" t="str">
        <x:v>Satın alma teslimatı</x:v>
      </x:c>
    </x:row>
    <x:row r="62">
      <x:c r="A62" s="742" t="str">
        <x:v>STK-00057</x:v>
      </x:c>
      <x:c r="B62" s="743" t="n">
        <x:v>46004</x:v>
      </x:c>
      <x:c r="C62" s="744" t="str">
        <x:v>URN-0093</x:v>
      </x:c>
      <x:c r="D62" s="744" t="str">
        <x:v>Giriş</x:v>
      </x:c>
      <x:c r="E62" s="744" t="n">
        <x:v>36</x:v>
      </x:c>
      <x:c r="F62" s="744" t="str">
        <x:v>SAT-0057</x:v>
      </x:c>
      <x:c r="G62" s="744" t="str">
        <x:v>TED-013</x:v>
      </x:c>
      <x:c r="H62" s="762" t="str">
        <x:v>Satın alma teslimatı</x:v>
      </x:c>
    </x:row>
    <x:row r="63">
      <x:c r="A63" s="742" t="str">
        <x:v>STK-00058</x:v>
      </x:c>
      <x:c r="B63" s="743" t="n">
        <x:v>46219</x:v>
      </x:c>
      <x:c r="C63" s="744" t="str">
        <x:v>URN-0099</x:v>
      </x:c>
      <x:c r="D63" s="744" t="str">
        <x:v>Giriş</x:v>
      </x:c>
      <x:c r="E63" s="744" t="n">
        <x:v>19</x:v>
      </x:c>
      <x:c r="F63" s="744" t="str">
        <x:v>SAT-0058</x:v>
      </x:c>
      <x:c r="G63" s="744" t="str">
        <x:v>TED-019</x:v>
      </x:c>
      <x:c r="H63" s="762" t="str">
        <x:v>Satın alma teslimatı</x:v>
      </x:c>
    </x:row>
    <x:row r="64">
      <x:c r="A64" s="742" t="str">
        <x:v>STK-00059</x:v>
      </x:c>
      <x:c r="B64" s="743" t="n">
        <x:v>46093</x:v>
      </x:c>
      <x:c r="C64" s="744" t="str">
        <x:v>URN-0083</x:v>
      </x:c>
      <x:c r="D64" s="744" t="str">
        <x:v>Giriş</x:v>
      </x:c>
      <x:c r="E64" s="744" t="n">
        <x:v>21</x:v>
      </x:c>
      <x:c r="F64" s="744" t="str">
        <x:v>SAT-0059</x:v>
      </x:c>
      <x:c r="G64" s="744" t="str">
        <x:v>TED-003</x:v>
      </x:c>
      <x:c r="H64" s="762" t="str">
        <x:v>Satın alma teslimatı</x:v>
      </x:c>
    </x:row>
    <x:row r="65">
      <x:c r="A65" s="742" t="str">
        <x:v>STK-00060</x:v>
      </x:c>
      <x:c r="B65" s="743" t="n">
        <x:v>46004</x:v>
      </x:c>
      <x:c r="C65" s="744" t="str">
        <x:v>URN-0050</x:v>
      </x:c>
      <x:c r="D65" s="744" t="str">
        <x:v>Giriş</x:v>
      </x:c>
      <x:c r="E65" s="744" t="n">
        <x:v>42</x:v>
      </x:c>
      <x:c r="F65" s="744" t="str">
        <x:v>SAT-0060</x:v>
      </x:c>
      <x:c r="G65" s="744" t="str">
        <x:v>TED-010</x:v>
      </x:c>
      <x:c r="H65" s="762" t="str">
        <x:v>Satın alma teslimatı</x:v>
      </x:c>
    </x:row>
    <x:row r="66">
      <x:c r="A66" s="742" t="str">
        <x:v>STK-00061</x:v>
      </x:c>
      <x:c r="B66" s="743" t="n">
        <x:v>46017</x:v>
      </x:c>
      <x:c r="C66" s="744" t="str">
        <x:v>URN-0050</x:v>
      </x:c>
      <x:c r="D66" s="744" t="str">
        <x:v>Giriş</x:v>
      </x:c>
      <x:c r="E66" s="744" t="n">
        <x:v>13</x:v>
      </x:c>
      <x:c r="F66" s="744" t="str">
        <x:v>SAT-0061</x:v>
      </x:c>
      <x:c r="G66" s="744" t="str">
        <x:v>TED-010</x:v>
      </x:c>
      <x:c r="H66" s="762" t="str">
        <x:v>Satın alma teslimatı</x:v>
      </x:c>
    </x:row>
    <x:row r="67">
      <x:c r="A67" s="742" t="str">
        <x:v>STK-00062</x:v>
      </x:c>
      <x:c r="B67" s="743" t="n">
        <x:v>46022</x:v>
      </x:c>
      <x:c r="C67" s="744" t="str">
        <x:v>URN-0086</x:v>
      </x:c>
      <x:c r="D67" s="744" t="str">
        <x:v>Giriş</x:v>
      </x:c>
      <x:c r="E67" s="744" t="n">
        <x:v>25</x:v>
      </x:c>
      <x:c r="F67" s="744" t="str">
        <x:v>SAT-0062</x:v>
      </x:c>
      <x:c r="G67" s="744" t="str">
        <x:v>TED-006</x:v>
      </x:c>
      <x:c r="H67" s="762" t="str">
        <x:v>Satın alma teslimatı</x:v>
      </x:c>
    </x:row>
    <x:row r="68">
      <x:c r="A68" s="742" t="str">
        <x:v>STK-00063</x:v>
      </x:c>
      <x:c r="B68" s="743" t="n">
        <x:v>45934</x:v>
      </x:c>
      <x:c r="C68" s="744" t="str">
        <x:v>URN-0059</x:v>
      </x:c>
      <x:c r="D68" s="744" t="str">
        <x:v>Giriş</x:v>
      </x:c>
      <x:c r="E68" s="744" t="n">
        <x:v>41</x:v>
      </x:c>
      <x:c r="F68" s="744" t="str">
        <x:v>SAT-0063</x:v>
      </x:c>
      <x:c r="G68" s="744" t="str">
        <x:v>TED-019</x:v>
      </x:c>
      <x:c r="H68" s="762" t="str">
        <x:v>Satın alma teslimatı</x:v>
      </x:c>
    </x:row>
    <x:row r="69">
      <x:c r="A69" s="742" t="str">
        <x:v>STK-00064</x:v>
      </x:c>
      <x:c r="B69" s="743" t="n">
        <x:v>46151</x:v>
      </x:c>
      <x:c r="C69" s="744" t="str">
        <x:v>URN-0038</x:v>
      </x:c>
      <x:c r="D69" s="744" t="str">
        <x:v>Giriş</x:v>
      </x:c>
      <x:c r="E69" s="744" t="n">
        <x:v>56</x:v>
      </x:c>
      <x:c r="F69" s="744" t="str">
        <x:v>SAT-0064</x:v>
      </x:c>
      <x:c r="G69" s="744" t="str">
        <x:v>TED-018</x:v>
      </x:c>
      <x:c r="H69" s="762" t="str">
        <x:v>Satın alma teslimatı</x:v>
      </x:c>
    </x:row>
    <x:row r="70">
      <x:c r="A70" s="742" t="str">
        <x:v>STK-00065</x:v>
      </x:c>
      <x:c r="B70" s="743" t="n">
        <x:v>45960</x:v>
      </x:c>
      <x:c r="C70" s="744" t="str">
        <x:v>URN-0066</x:v>
      </x:c>
      <x:c r="D70" s="744" t="str">
        <x:v>Beklenen Giriş</x:v>
      </x:c>
      <x:c r="E70" s="744" t="n">
        <x:v>38</x:v>
      </x:c>
      <x:c r="F70" s="744" t="str">
        <x:v>SAT-0065</x:v>
      </x:c>
      <x:c r="G70" s="744" t="str">
        <x:v>TED-006</x:v>
      </x:c>
      <x:c r="H70" s="762" t="str">
        <x:v>Henüz teslim edilmedi</x:v>
      </x:c>
    </x:row>
    <x:row r="71">
      <x:c r="A71" s="742" t="str">
        <x:v>STK-00066</x:v>
      </x:c>
      <x:c r="B71" s="743" t="n">
        <x:v>45994</x:v>
      </x:c>
      <x:c r="C71" s="744" t="str">
        <x:v>URN-0017</x:v>
      </x:c>
      <x:c r="D71" s="744" t="str">
        <x:v>Giriş</x:v>
      </x:c>
      <x:c r="E71" s="744" t="n">
        <x:v>56</x:v>
      </x:c>
      <x:c r="F71" s="744" t="str">
        <x:v>SAT-0066</x:v>
      </x:c>
      <x:c r="G71" s="744" t="str">
        <x:v>TED-017</x:v>
      </x:c>
      <x:c r="H71" s="762" t="str">
        <x:v>Satın alma teslimatı</x:v>
      </x:c>
    </x:row>
    <x:row r="72">
      <x:c r="A72" s="742" t="str">
        <x:v>STK-00067</x:v>
      </x:c>
      <x:c r="B72" s="743" t="n">
        <x:v>46270</x:v>
      </x:c>
      <x:c r="C72" s="744" t="str">
        <x:v>URN-0038</x:v>
      </x:c>
      <x:c r="D72" s="744" t="str">
        <x:v>Giriş</x:v>
      </x:c>
      <x:c r="E72" s="744" t="n">
        <x:v>30</x:v>
      </x:c>
      <x:c r="F72" s="744" t="str">
        <x:v>SAT-0067</x:v>
      </x:c>
      <x:c r="G72" s="744" t="str">
        <x:v>TED-018</x:v>
      </x:c>
      <x:c r="H72" s="762" t="str">
        <x:v>Satın alma teslimatı</x:v>
      </x:c>
    </x:row>
    <x:row r="73">
      <x:c r="A73" s="742" t="str">
        <x:v>STK-00068</x:v>
      </x:c>
      <x:c r="B73" s="743" t="n">
        <x:v>46074</x:v>
      </x:c>
      <x:c r="C73" s="744" t="str">
        <x:v>URN-0091</x:v>
      </x:c>
      <x:c r="D73" s="744" t="str">
        <x:v>Giriş</x:v>
      </x:c>
      <x:c r="E73" s="744" t="n">
        <x:v>16</x:v>
      </x:c>
      <x:c r="F73" s="744" t="str">
        <x:v>SAT-0068</x:v>
      </x:c>
      <x:c r="G73" s="744" t="str">
        <x:v>TED-011</x:v>
      </x:c>
      <x:c r="H73" s="762" t="str">
        <x:v>Satın alma teslimatı</x:v>
      </x:c>
    </x:row>
    <x:row r="74">
      <x:c r="A74" s="742" t="str">
        <x:v>STK-00069</x:v>
      </x:c>
      <x:c r="B74" s="743" t="n">
        <x:v>46206</x:v>
      </x:c>
      <x:c r="C74" s="744" t="str">
        <x:v>URN-0062</x:v>
      </x:c>
      <x:c r="D74" s="744" t="str">
        <x:v>Giriş</x:v>
      </x:c>
      <x:c r="E74" s="744" t="n">
        <x:v>12</x:v>
      </x:c>
      <x:c r="F74" s="744" t="str">
        <x:v>SAT-0069</x:v>
      </x:c>
      <x:c r="G74" s="744" t="str">
        <x:v>TED-002</x:v>
      </x:c>
      <x:c r="H74" s="762" t="str">
        <x:v>Satın alma teslimatı</x:v>
      </x:c>
    </x:row>
    <x:row r="75">
      <x:c r="A75" s="742" t="str">
        <x:v>STK-00070</x:v>
      </x:c>
      <x:c r="B75" s="743" t="n">
        <x:v>46153</x:v>
      </x:c>
      <x:c r="C75" s="744" t="str">
        <x:v>URN-0086</x:v>
      </x:c>
      <x:c r="D75" s="744" t="str">
        <x:v>Giriş</x:v>
      </x:c>
      <x:c r="E75" s="744" t="n">
        <x:v>52</x:v>
      </x:c>
      <x:c r="F75" s="744" t="str">
        <x:v>SAT-0070</x:v>
      </x:c>
      <x:c r="G75" s="744" t="str">
        <x:v>TED-006</x:v>
      </x:c>
      <x:c r="H75" s="762" t="str">
        <x:v>Satın alma teslimatı</x:v>
      </x:c>
    </x:row>
    <x:row r="76">
      <x:c r="A76" s="742" t="str">
        <x:v>STK-00071</x:v>
      </x:c>
      <x:c r="B76" s="743" t="n">
        <x:v>46117</x:v>
      </x:c>
      <x:c r="C76" s="744" t="str">
        <x:v>URN-0016</x:v>
      </x:c>
      <x:c r="D76" s="744" t="str">
        <x:v>Giriş</x:v>
      </x:c>
      <x:c r="E76" s="744" t="n">
        <x:v>41</x:v>
      </x:c>
      <x:c r="F76" s="744" t="str">
        <x:v>SAT-0071</x:v>
      </x:c>
      <x:c r="G76" s="744" t="str">
        <x:v>TED-016</x:v>
      </x:c>
      <x:c r="H76" s="762" t="str">
        <x:v>Satın alma teslimatı</x:v>
      </x:c>
    </x:row>
    <x:row r="77">
      <x:c r="A77" s="742" t="str">
        <x:v>STK-00072</x:v>
      </x:c>
      <x:c r="B77" s="743" t="n">
        <x:v>45914</x:v>
      </x:c>
      <x:c r="C77" s="744" t="str">
        <x:v>URN-0070</x:v>
      </x:c>
      <x:c r="D77" s="744" t="str">
        <x:v>Giriş</x:v>
      </x:c>
      <x:c r="E77" s="744" t="n">
        <x:v>26</x:v>
      </x:c>
      <x:c r="F77" s="744" t="str">
        <x:v>SAT-0072</x:v>
      </x:c>
      <x:c r="G77" s="744" t="str">
        <x:v>TED-010</x:v>
      </x:c>
      <x:c r="H77" s="762" t="str">
        <x:v>Satın alma teslimatı</x:v>
      </x:c>
    </x:row>
    <x:row r="78">
      <x:c r="A78" s="742" t="str">
        <x:v>STK-00073</x:v>
      </x:c>
      <x:c r="B78" s="743" t="n">
        <x:v>45948</x:v>
      </x:c>
      <x:c r="C78" s="744" t="str">
        <x:v>URN-0054</x:v>
      </x:c>
      <x:c r="D78" s="744" t="str">
        <x:v>Giriş</x:v>
      </x:c>
      <x:c r="E78" s="744" t="n">
        <x:v>19</x:v>
      </x:c>
      <x:c r="F78" s="744" t="str">
        <x:v>SAT-0073</x:v>
      </x:c>
      <x:c r="G78" s="744" t="str">
        <x:v>TED-014</x:v>
      </x:c>
      <x:c r="H78" s="762" t="str">
        <x:v>Satın alma teslimatı</x:v>
      </x:c>
    </x:row>
    <x:row r="79">
      <x:c r="A79" s="742" t="str">
        <x:v>STK-00074</x:v>
      </x:c>
      <x:c r="B79" s="743" t="n">
        <x:v>46091</x:v>
      </x:c>
      <x:c r="C79" s="744" t="str">
        <x:v>URN-0075</x:v>
      </x:c>
      <x:c r="D79" s="744" t="str">
        <x:v>Giriş</x:v>
      </x:c>
      <x:c r="E79" s="744" t="n">
        <x:v>41</x:v>
      </x:c>
      <x:c r="F79" s="744" t="str">
        <x:v>SAT-0074</x:v>
      </x:c>
      <x:c r="G79" s="744" t="str">
        <x:v>TED-015</x:v>
      </x:c>
      <x:c r="H79" s="762" t="str">
        <x:v>Satın alma teslimatı</x:v>
      </x:c>
    </x:row>
    <x:row r="80">
      <x:c r="A80" s="742" t="str">
        <x:v>STK-00075</x:v>
      </x:c>
      <x:c r="B80" s="743" t="n">
        <x:v>46020</x:v>
      </x:c>
      <x:c r="C80" s="744" t="str">
        <x:v>URN-0031</x:v>
      </x:c>
      <x:c r="D80" s="744" t="str">
        <x:v>Giriş</x:v>
      </x:c>
      <x:c r="E80" s="744" t="n">
        <x:v>27</x:v>
      </x:c>
      <x:c r="F80" s="744" t="str">
        <x:v>SAT-0075</x:v>
      </x:c>
      <x:c r="G80" s="744" t="str">
        <x:v>TED-011</x:v>
      </x:c>
      <x:c r="H80" s="762" t="str">
        <x:v>Satın alma teslimatı</x:v>
      </x:c>
    </x:row>
    <x:row r="81">
      <x:c r="A81" s="742" t="str">
        <x:v>STK-00076</x:v>
      </x:c>
      <x:c r="B81" s="743" t="n">
        <x:v>46045</x:v>
      </x:c>
      <x:c r="C81" s="744" t="str">
        <x:v>URN-0079</x:v>
      </x:c>
      <x:c r="D81" s="744" t="str">
        <x:v>Giriş</x:v>
      </x:c>
      <x:c r="E81" s="744" t="n">
        <x:v>54</x:v>
      </x:c>
      <x:c r="F81" s="744" t="str">
        <x:v>SAT-0076</x:v>
      </x:c>
      <x:c r="G81" s="744" t="str">
        <x:v>TED-019</x:v>
      </x:c>
      <x:c r="H81" s="762" t="str">
        <x:v>Satın alma teslimatı</x:v>
      </x:c>
    </x:row>
    <x:row r="82">
      <x:c r="A82" s="742" t="str">
        <x:v>STK-00077</x:v>
      </x:c>
      <x:c r="B82" s="743" t="n">
        <x:v>46221</x:v>
      </x:c>
      <x:c r="C82" s="744" t="str">
        <x:v>URN-0091</x:v>
      </x:c>
      <x:c r="D82" s="744" t="str">
        <x:v>Giriş</x:v>
      </x:c>
      <x:c r="E82" s="744" t="n">
        <x:v>28</x:v>
      </x:c>
      <x:c r="F82" s="744" t="str">
        <x:v>SAT-0077</x:v>
      </x:c>
      <x:c r="G82" s="744" t="str">
        <x:v>TED-011</x:v>
      </x:c>
      <x:c r="H82" s="762" t="str">
        <x:v>Satın alma teslimatı</x:v>
      </x:c>
    </x:row>
    <x:row r="83">
      <x:c r="A83" s="742" t="str">
        <x:v>STK-00078</x:v>
      </x:c>
      <x:c r="B83" s="743" t="n">
        <x:v>46232</x:v>
      </x:c>
      <x:c r="C83" s="744" t="str">
        <x:v>URN-0085</x:v>
      </x:c>
      <x:c r="D83" s="744" t="str">
        <x:v>Beklenen Giriş</x:v>
      </x:c>
      <x:c r="E83" s="744" t="n">
        <x:v>41</x:v>
      </x:c>
      <x:c r="F83" s="744" t="str">
        <x:v>SAT-0078</x:v>
      </x:c>
      <x:c r="G83" s="744" t="str">
        <x:v>TED-005</x:v>
      </x:c>
      <x:c r="H83" s="762" t="str">
        <x:v>Henüz teslim edilmedi</x:v>
      </x:c>
    </x:row>
    <x:row r="84">
      <x:c r="A84" s="742" t="str">
        <x:v>STK-00079</x:v>
      </x:c>
      <x:c r="B84" s="743" t="n">
        <x:v>45970</x:v>
      </x:c>
      <x:c r="C84" s="744" t="str">
        <x:v>URN-0072</x:v>
      </x:c>
      <x:c r="D84" s="744" t="str">
        <x:v>Giriş</x:v>
      </x:c>
      <x:c r="E84" s="744" t="n">
        <x:v>31</x:v>
      </x:c>
      <x:c r="F84" s="744" t="str">
        <x:v>SAT-0079</x:v>
      </x:c>
      <x:c r="G84" s="744" t="str">
        <x:v>TED-012</x:v>
      </x:c>
      <x:c r="H84" s="762" t="str">
        <x:v>Satın alma teslimatı</x:v>
      </x:c>
    </x:row>
    <x:row r="85">
      <x:c r="A85" s="742" t="str">
        <x:v>STK-00080</x:v>
      </x:c>
      <x:c r="B85" s="743" t="n">
        <x:v>45997</x:v>
      </x:c>
      <x:c r="C85" s="744" t="str">
        <x:v>URN-0067</x:v>
      </x:c>
      <x:c r="D85" s="744" t="str">
        <x:v>Giriş</x:v>
      </x:c>
      <x:c r="E85" s="744" t="n">
        <x:v>11</x:v>
      </x:c>
      <x:c r="F85" s="744" t="str">
        <x:v>SAT-0080</x:v>
      </x:c>
      <x:c r="G85" s="744" t="str">
        <x:v>TED-007</x:v>
      </x:c>
      <x:c r="H85" s="762" t="str">
        <x:v>Satın alma teslimatı</x:v>
      </x:c>
    </x:row>
    <x:row r="86">
      <x:c r="A86" s="742" t="str">
        <x:v>STK-00081</x:v>
      </x:c>
      <x:c r="B86" s="743" t="n">
        <x:v>45938</x:v>
      </x:c>
      <x:c r="C86" s="744" t="str">
        <x:v>URN-0004</x:v>
      </x:c>
      <x:c r="D86" s="744" t="str">
        <x:v>Giriş</x:v>
      </x:c>
      <x:c r="E86" s="744" t="n">
        <x:v>31</x:v>
      </x:c>
      <x:c r="F86" s="744" t="str">
        <x:v>SAT-0081</x:v>
      </x:c>
      <x:c r="G86" s="744" t="str">
        <x:v>TED-004</x:v>
      </x:c>
      <x:c r="H86" s="762" t="str">
        <x:v>Satın alma teslimatı</x:v>
      </x:c>
    </x:row>
    <x:row r="87">
      <x:c r="A87" s="742" t="str">
        <x:v>STK-00082</x:v>
      </x:c>
      <x:c r="B87" s="743" t="n">
        <x:v>46040</x:v>
      </x:c>
      <x:c r="C87" s="744" t="str">
        <x:v>URN-0012</x:v>
      </x:c>
      <x:c r="D87" s="744" t="str">
        <x:v>Giriş</x:v>
      </x:c>
      <x:c r="E87" s="744" t="n">
        <x:v>27</x:v>
      </x:c>
      <x:c r="F87" s="744" t="str">
        <x:v>SAT-0082</x:v>
      </x:c>
      <x:c r="G87" s="744" t="str">
        <x:v>TED-012</x:v>
      </x:c>
      <x:c r="H87" s="762" t="str">
        <x:v>Satın alma teslimatı</x:v>
      </x:c>
    </x:row>
    <x:row r="88">
      <x:c r="A88" s="742" t="str">
        <x:v>STK-00083</x:v>
      </x:c>
      <x:c r="B88" s="743" t="n">
        <x:v>46099</x:v>
      </x:c>
      <x:c r="C88" s="744" t="str">
        <x:v>URN-0070</x:v>
      </x:c>
      <x:c r="D88" s="744" t="str">
        <x:v>Giriş</x:v>
      </x:c>
      <x:c r="E88" s="744" t="n">
        <x:v>51</x:v>
      </x:c>
      <x:c r="F88" s="744" t="str">
        <x:v>SAT-0083</x:v>
      </x:c>
      <x:c r="G88" s="744" t="str">
        <x:v>TED-010</x:v>
      </x:c>
      <x:c r="H88" s="762" t="str">
        <x:v>Satın alma teslimatı</x:v>
      </x:c>
    </x:row>
    <x:row r="89">
      <x:c r="A89" s="742" t="str">
        <x:v>STK-00084</x:v>
      </x:c>
      <x:c r="B89" s="743" t="n">
        <x:v>46247</x:v>
      </x:c>
      <x:c r="C89" s="744" t="str">
        <x:v>URN-0021</x:v>
      </x:c>
      <x:c r="D89" s="744" t="str">
        <x:v>Giriş</x:v>
      </x:c>
      <x:c r="E89" s="744" t="n">
        <x:v>33</x:v>
      </x:c>
      <x:c r="F89" s="744" t="str">
        <x:v>SAT-0084</x:v>
      </x:c>
      <x:c r="G89" s="744" t="str">
        <x:v>TED-001</x:v>
      </x:c>
      <x:c r="H89" s="762" t="str">
        <x:v>Satın alma teslimatı</x:v>
      </x:c>
    </x:row>
    <x:row r="90">
      <x:c r="A90" s="742" t="str">
        <x:v>STK-00085</x:v>
      </x:c>
      <x:c r="B90" s="743" t="n">
        <x:v>46178</x:v>
      </x:c>
      <x:c r="C90" s="744" t="str">
        <x:v>URN-0006</x:v>
      </x:c>
      <x:c r="D90" s="744" t="str">
        <x:v>Giriş</x:v>
      </x:c>
      <x:c r="E90" s="744" t="n">
        <x:v>36</x:v>
      </x:c>
      <x:c r="F90" s="744" t="str">
        <x:v>SAT-0085</x:v>
      </x:c>
      <x:c r="G90" s="744" t="str">
        <x:v>TED-006</x:v>
      </x:c>
      <x:c r="H90" s="762" t="str">
        <x:v>Satın alma teslimatı</x:v>
      </x:c>
    </x:row>
    <x:row r="91">
      <x:c r="A91" s="742" t="str">
        <x:v>STK-00086</x:v>
      </x:c>
      <x:c r="B91" s="743" t="n">
        <x:v>45920</x:v>
      </x:c>
      <x:c r="C91" s="744" t="str">
        <x:v>URN-0034</x:v>
      </x:c>
      <x:c r="D91" s="744" t="str">
        <x:v>Beklenen Giriş</x:v>
      </x:c>
      <x:c r="E91" s="744" t="n">
        <x:v>41</x:v>
      </x:c>
      <x:c r="F91" s="744" t="str">
        <x:v>SAT-0086</x:v>
      </x:c>
      <x:c r="G91" s="744" t="str">
        <x:v>TED-014</x:v>
      </x:c>
      <x:c r="H91" s="762" t="str">
        <x:v>Henüz teslim edilmedi</x:v>
      </x:c>
    </x:row>
    <x:row r="92">
      <x:c r="A92" s="742" t="str">
        <x:v>STK-00087</x:v>
      </x:c>
      <x:c r="B92" s="743" t="n">
        <x:v>46021</x:v>
      </x:c>
      <x:c r="C92" s="744" t="str">
        <x:v>URN-0007</x:v>
      </x:c>
      <x:c r="D92" s="744" t="str">
        <x:v>Beklenen Giriş</x:v>
      </x:c>
      <x:c r="E92" s="744" t="n">
        <x:v>53</x:v>
      </x:c>
      <x:c r="F92" s="744" t="str">
        <x:v>SAT-0087</x:v>
      </x:c>
      <x:c r="G92" s="744" t="str">
        <x:v>TED-007</x:v>
      </x:c>
      <x:c r="H92" s="762" t="str">
        <x:v>Henüz teslim edilmedi</x:v>
      </x:c>
    </x:row>
    <x:row r="93">
      <x:c r="A93" s="742" t="str">
        <x:v>STK-00088</x:v>
      </x:c>
      <x:c r="B93" s="743" t="n">
        <x:v>46177</x:v>
      </x:c>
      <x:c r="C93" s="744" t="str">
        <x:v>URN-0066</x:v>
      </x:c>
      <x:c r="D93" s="744" t="str">
        <x:v>Giriş</x:v>
      </x:c>
      <x:c r="E93" s="744" t="n">
        <x:v>17</x:v>
      </x:c>
      <x:c r="F93" s="744" t="str">
        <x:v>SAT-0088</x:v>
      </x:c>
      <x:c r="G93" s="744" t="str">
        <x:v>TED-006</x:v>
      </x:c>
      <x:c r="H93" s="762" t="str">
        <x:v>Satın alma teslimatı</x:v>
      </x:c>
    </x:row>
    <x:row r="94">
      <x:c r="A94" s="742" t="str">
        <x:v>STK-00089</x:v>
      </x:c>
      <x:c r="B94" s="743" t="n">
        <x:v>45978</x:v>
      </x:c>
      <x:c r="C94" s="744" t="str">
        <x:v>URN-0091</x:v>
      </x:c>
      <x:c r="D94" s="744" t="str">
        <x:v>Giriş</x:v>
      </x:c>
      <x:c r="E94" s="744" t="n">
        <x:v>48</x:v>
      </x:c>
      <x:c r="F94" s="744" t="str">
        <x:v>SAT-0089</x:v>
      </x:c>
      <x:c r="G94" s="744" t="str">
        <x:v>TED-011</x:v>
      </x:c>
      <x:c r="H94" s="762" t="str">
        <x:v>Satın alma teslimatı</x:v>
      </x:c>
    </x:row>
    <x:row r="95">
      <x:c r="A95" s="742" t="str">
        <x:v>STK-00090</x:v>
      </x:c>
      <x:c r="B95" s="743" t="n">
        <x:v>46065</x:v>
      </x:c>
      <x:c r="C95" s="744" t="str">
        <x:v>URN-0070</x:v>
      </x:c>
      <x:c r="D95" s="744" t="str">
        <x:v>Giriş</x:v>
      </x:c>
      <x:c r="E95" s="744" t="n">
        <x:v>52</x:v>
      </x:c>
      <x:c r="F95" s="744" t="str">
        <x:v>SAT-0090</x:v>
      </x:c>
      <x:c r="G95" s="744" t="str">
        <x:v>TED-010</x:v>
      </x:c>
      <x:c r="H95" s="762" t="str">
        <x:v>Satın alma teslimatı</x:v>
      </x:c>
    </x:row>
    <x:row r="96">
      <x:c r="A96" s="742" t="str">
        <x:v>STK-00091</x:v>
      </x:c>
      <x:c r="B96" s="743" t="n">
        <x:v>46087</x:v>
      </x:c>
      <x:c r="C96" s="744" t="str">
        <x:v>URN-0007</x:v>
      </x:c>
      <x:c r="D96" s="744" t="str">
        <x:v>Beklenen Giriş</x:v>
      </x:c>
      <x:c r="E96" s="744" t="n">
        <x:v>18</x:v>
      </x:c>
      <x:c r="F96" s="744" t="str">
        <x:v>SAT-0091</x:v>
      </x:c>
      <x:c r="G96" s="744" t="str">
        <x:v>TED-007</x:v>
      </x:c>
      <x:c r="H96" s="762" t="str">
        <x:v>Henüz teslim edilmedi</x:v>
      </x:c>
    </x:row>
    <x:row r="97">
      <x:c r="A97" s="742" t="str">
        <x:v>STK-00092</x:v>
      </x:c>
      <x:c r="B97" s="743" t="n">
        <x:v>46235</x:v>
      </x:c>
      <x:c r="C97" s="744" t="str">
        <x:v>URN-0012</x:v>
      </x:c>
      <x:c r="D97" s="744" t="str">
        <x:v>Giriş</x:v>
      </x:c>
      <x:c r="E97" s="744" t="n">
        <x:v>39</x:v>
      </x:c>
      <x:c r="F97" s="744" t="str">
        <x:v>SAT-0092</x:v>
      </x:c>
      <x:c r="G97" s="744" t="str">
        <x:v>TED-012</x:v>
      </x:c>
      <x:c r="H97" s="762" t="str">
        <x:v>Satın alma teslimatı</x:v>
      </x:c>
    </x:row>
    <x:row r="98">
      <x:c r="A98" s="742" t="str">
        <x:v>STK-00093</x:v>
      </x:c>
      <x:c r="B98" s="743" t="n">
        <x:v>45923</x:v>
      </x:c>
      <x:c r="C98" s="744" t="str">
        <x:v>URN-0008</x:v>
      </x:c>
      <x:c r="D98" s="744" t="str">
        <x:v>Giriş</x:v>
      </x:c>
      <x:c r="E98" s="744" t="n">
        <x:v>45</x:v>
      </x:c>
      <x:c r="F98" s="744" t="str">
        <x:v>SAT-0093</x:v>
      </x:c>
      <x:c r="G98" s="744" t="str">
        <x:v>TED-008</x:v>
      </x:c>
      <x:c r="H98" s="762" t="str">
        <x:v>Satın alma teslimatı</x:v>
      </x:c>
    </x:row>
    <x:row r="99">
      <x:c r="A99" s="742" t="str">
        <x:v>STK-00094</x:v>
      </x:c>
      <x:c r="B99" s="743" t="n">
        <x:v>46085</x:v>
      </x:c>
      <x:c r="C99" s="744" t="str">
        <x:v>URN-0051</x:v>
      </x:c>
      <x:c r="D99" s="744" t="str">
        <x:v>Giriş</x:v>
      </x:c>
      <x:c r="E99" s="744" t="n">
        <x:v>47</x:v>
      </x:c>
      <x:c r="F99" s="744" t="str">
        <x:v>SAT-0094</x:v>
      </x:c>
      <x:c r="G99" s="744" t="str">
        <x:v>TED-011</x:v>
      </x:c>
      <x:c r="H99" s="762" t="str">
        <x:v>Satın alma teslimatı</x:v>
      </x:c>
    </x:row>
    <x:row r="100">
      <x:c r="A100" s="742" t="str">
        <x:v>STK-00095</x:v>
      </x:c>
      <x:c r="B100" s="743" t="n">
        <x:v>46187</x:v>
      </x:c>
      <x:c r="C100" s="744" t="str">
        <x:v>URN-0012</x:v>
      </x:c>
      <x:c r="D100" s="744" t="str">
        <x:v>Giriş</x:v>
      </x:c>
      <x:c r="E100" s="744" t="n">
        <x:v>48</x:v>
      </x:c>
      <x:c r="F100" s="744" t="str">
        <x:v>SAT-0095</x:v>
      </x:c>
      <x:c r="G100" s="744" t="str">
        <x:v>TED-012</x:v>
      </x:c>
      <x:c r="H100" s="762" t="str">
        <x:v>Satın alma teslimatı</x:v>
      </x:c>
    </x:row>
    <x:row r="101">
      <x:c r="A101" s="742" t="str">
        <x:v>STK-00096</x:v>
      </x:c>
      <x:c r="B101" s="743" t="n">
        <x:v>46255</x:v>
      </x:c>
      <x:c r="C101" s="744" t="str">
        <x:v>URN-0016</x:v>
      </x:c>
      <x:c r="D101" s="744" t="str">
        <x:v>Giriş</x:v>
      </x:c>
      <x:c r="E101" s="744" t="n">
        <x:v>19</x:v>
      </x:c>
      <x:c r="F101" s="744" t="str">
        <x:v>SAT-0096</x:v>
      </x:c>
      <x:c r="G101" s="744" t="str">
        <x:v>TED-016</x:v>
      </x:c>
      <x:c r="H101" s="762" t="str">
        <x:v>Satın alma teslimatı</x:v>
      </x:c>
    </x:row>
    <x:row r="102">
      <x:c r="A102" s="742" t="str">
        <x:v>STK-00097</x:v>
      </x:c>
      <x:c r="B102" s="743" t="n">
        <x:v>46010</x:v>
      </x:c>
      <x:c r="C102" s="744" t="str">
        <x:v>URN-0037</x:v>
      </x:c>
      <x:c r="D102" s="744" t="str">
        <x:v>Beklenen Giriş</x:v>
      </x:c>
      <x:c r="E102" s="744" t="n">
        <x:v>29</x:v>
      </x:c>
      <x:c r="F102" s="744" t="str">
        <x:v>SAT-0097</x:v>
      </x:c>
      <x:c r="G102" s="744" t="str">
        <x:v>TED-017</x:v>
      </x:c>
      <x:c r="H102" s="762" t="str">
        <x:v>Henüz teslim edilmedi</x:v>
      </x:c>
    </x:row>
    <x:row r="103">
      <x:c r="A103" s="742" t="str">
        <x:v>STK-00098</x:v>
      </x:c>
      <x:c r="B103" s="743" t="n">
        <x:v>46222</x:v>
      </x:c>
      <x:c r="C103" s="744" t="str">
        <x:v>URN-0040</x:v>
      </x:c>
      <x:c r="D103" s="744" t="str">
        <x:v>Giriş</x:v>
      </x:c>
      <x:c r="E103" s="744" t="n">
        <x:v>47</x:v>
      </x:c>
      <x:c r="F103" s="744" t="str">
        <x:v>SAT-0098</x:v>
      </x:c>
      <x:c r="G103" s="744" t="str">
        <x:v>TED-020</x:v>
      </x:c>
      <x:c r="H103" s="762" t="str">
        <x:v>Satın alma teslimatı</x:v>
      </x:c>
    </x:row>
    <x:row r="104">
      <x:c r="A104" s="742" t="str">
        <x:v>STK-00099</x:v>
      </x:c>
      <x:c r="B104" s="743" t="n">
        <x:v>46124</x:v>
      </x:c>
      <x:c r="C104" s="744" t="str">
        <x:v>URN-0050</x:v>
      </x:c>
      <x:c r="D104" s="744" t="str">
        <x:v>Beklenen Giriş</x:v>
      </x:c>
      <x:c r="E104" s="744" t="n">
        <x:v>17</x:v>
      </x:c>
      <x:c r="F104" s="744" t="str">
        <x:v>SAT-0099</x:v>
      </x:c>
      <x:c r="G104" s="744" t="str">
        <x:v>TED-010</x:v>
      </x:c>
      <x:c r="H104" s="762" t="str">
        <x:v>Henüz teslim edilmedi</x:v>
      </x:c>
    </x:row>
    <x:row r="105">
      <x:c r="A105" s="742" t="str">
        <x:v>STK-00100</x:v>
      </x:c>
      <x:c r="B105" s="743" t="n">
        <x:v>46119</x:v>
      </x:c>
      <x:c r="C105" s="744" t="str">
        <x:v>URN-0065</x:v>
      </x:c>
      <x:c r="D105" s="744" t="str">
        <x:v>Beklenen Giriş</x:v>
      </x:c>
      <x:c r="E105" s="744" t="n">
        <x:v>54</x:v>
      </x:c>
      <x:c r="F105" s="744" t="str">
        <x:v>SAT-0100</x:v>
      </x:c>
      <x:c r="G105" s="744" t="str">
        <x:v>TED-005</x:v>
      </x:c>
      <x:c r="H105" s="762" t="str">
        <x:v>Henüz teslim edilmedi</x:v>
      </x:c>
    </x:row>
    <x:row r="106">
      <x:c r="A106" s="742" t="str">
        <x:v>STK-00101</x:v>
      </x:c>
      <x:c r="B106" s="743" t="n">
        <x:v>46032</x:v>
      </x:c>
      <x:c r="C106" s="744" t="str">
        <x:v>URN-0062</x:v>
      </x:c>
      <x:c r="D106" s="744" t="str">
        <x:v>Giriş</x:v>
      </x:c>
      <x:c r="E106" s="744" t="n">
        <x:v>46</x:v>
      </x:c>
      <x:c r="F106" s="744" t="str">
        <x:v>SAT-0101</x:v>
      </x:c>
      <x:c r="G106" s="744" t="str">
        <x:v>TED-002</x:v>
      </x:c>
      <x:c r="H106" s="762" t="str">
        <x:v>Satın alma teslimatı</x:v>
      </x:c>
    </x:row>
    <x:row r="107">
      <x:c r="A107" s="742" t="str">
        <x:v>STK-00102</x:v>
      </x:c>
      <x:c r="B107" s="743" t="n">
        <x:v>46168</x:v>
      </x:c>
      <x:c r="C107" s="744" t="str">
        <x:v>URN-0085</x:v>
      </x:c>
      <x:c r="D107" s="744" t="str">
        <x:v>Giriş</x:v>
      </x:c>
      <x:c r="E107" s="744" t="n">
        <x:v>18</x:v>
      </x:c>
      <x:c r="F107" s="744" t="str">
        <x:v>SAT-0102</x:v>
      </x:c>
      <x:c r="G107" s="744" t="str">
        <x:v>TED-005</x:v>
      </x:c>
      <x:c r="H107" s="762" t="str">
        <x:v>Satın alma teslimatı</x:v>
      </x:c>
    </x:row>
    <x:row r="108">
      <x:c r="A108" s="742" t="str">
        <x:v>STK-00103</x:v>
      </x:c>
      <x:c r="B108" s="743" t="n">
        <x:v>46023</x:v>
      </x:c>
      <x:c r="C108" s="744" t="str">
        <x:v>URN-0018</x:v>
      </x:c>
      <x:c r="D108" s="744" t="str">
        <x:v>Giriş</x:v>
      </x:c>
      <x:c r="E108" s="744" t="n">
        <x:v>57</x:v>
      </x:c>
      <x:c r="F108" s="744" t="str">
        <x:v>SAT-0103</x:v>
      </x:c>
      <x:c r="G108" s="744" t="str">
        <x:v>TED-018</x:v>
      </x:c>
      <x:c r="H108" s="762" t="str">
        <x:v>Satın alma teslimatı</x:v>
      </x:c>
    </x:row>
    <x:row r="109">
      <x:c r="A109" s="742" t="str">
        <x:v>STK-00104</x:v>
      </x:c>
      <x:c r="B109" s="743" t="n">
        <x:v>46120</x:v>
      </x:c>
      <x:c r="C109" s="744" t="str">
        <x:v>URN-0082</x:v>
      </x:c>
      <x:c r="D109" s="744" t="str">
        <x:v>Giriş</x:v>
      </x:c>
      <x:c r="E109" s="744" t="n">
        <x:v>18</x:v>
      </x:c>
      <x:c r="F109" s="744" t="str">
        <x:v>SAT-0104</x:v>
      </x:c>
      <x:c r="G109" s="744" t="str">
        <x:v>TED-002</x:v>
      </x:c>
      <x:c r="H109" s="762" t="str">
        <x:v>Satın alma teslimatı</x:v>
      </x:c>
    </x:row>
    <x:row r="110">
      <x:c r="A110" s="742" t="str">
        <x:v>STK-00105</x:v>
      </x:c>
      <x:c r="B110" s="743" t="n">
        <x:v>46112</x:v>
      </x:c>
      <x:c r="C110" s="744" t="str">
        <x:v>URN-0082</x:v>
      </x:c>
      <x:c r="D110" s="744" t="str">
        <x:v>Giriş</x:v>
      </x:c>
      <x:c r="E110" s="744" t="n">
        <x:v>10</x:v>
      </x:c>
      <x:c r="F110" s="744" t="str">
        <x:v>SAT-0105</x:v>
      </x:c>
      <x:c r="G110" s="744" t="str">
        <x:v>TED-002</x:v>
      </x:c>
      <x:c r="H110" s="762" t="str">
        <x:v>Satın alma teslimatı</x:v>
      </x:c>
    </x:row>
    <x:row r="111">
      <x:c r="A111" s="742" t="str">
        <x:v>STK-00106</x:v>
      </x:c>
      <x:c r="B111" s="743" t="n">
        <x:v>46182</x:v>
      </x:c>
      <x:c r="C111" s="744" t="str">
        <x:v>URN-0029</x:v>
      </x:c>
      <x:c r="D111" s="744" t="str">
        <x:v>Giriş</x:v>
      </x:c>
      <x:c r="E111" s="744" t="n">
        <x:v>17</x:v>
      </x:c>
      <x:c r="F111" s="744" t="str">
        <x:v>SAT-0106</x:v>
      </x:c>
      <x:c r="G111" s="744" t="str">
        <x:v>TED-009</x:v>
      </x:c>
      <x:c r="H111" s="762" t="str">
        <x:v>Satın alma teslimatı</x:v>
      </x:c>
    </x:row>
    <x:row r="112">
      <x:c r="A112" s="742" t="str">
        <x:v>STK-00107</x:v>
      </x:c>
      <x:c r="B112" s="743" t="n">
        <x:v>45968</x:v>
      </x:c>
      <x:c r="C112" s="744" t="str">
        <x:v>URN-0098</x:v>
      </x:c>
      <x:c r="D112" s="744" t="str">
        <x:v>Giriş</x:v>
      </x:c>
      <x:c r="E112" s="744" t="n">
        <x:v>29</x:v>
      </x:c>
      <x:c r="F112" s="744" t="str">
        <x:v>SAT-0107</x:v>
      </x:c>
      <x:c r="G112" s="744" t="str">
        <x:v>TED-018</x:v>
      </x:c>
      <x:c r="H112" s="762" t="str">
        <x:v>Satın alma teslimatı</x:v>
      </x:c>
    </x:row>
    <x:row r="113">
      <x:c r="A113" s="742" t="str">
        <x:v>STK-00108</x:v>
      </x:c>
      <x:c r="B113" s="743" t="n">
        <x:v>46109</x:v>
      </x:c>
      <x:c r="C113" s="744" t="str">
        <x:v>URN-0011</x:v>
      </x:c>
      <x:c r="D113" s="744" t="str">
        <x:v>Giriş</x:v>
      </x:c>
      <x:c r="E113" s="744" t="n">
        <x:v>49</x:v>
      </x:c>
      <x:c r="F113" s="744" t="str">
        <x:v>SAT-0108</x:v>
      </x:c>
      <x:c r="G113" s="744" t="str">
        <x:v>TED-011</x:v>
      </x:c>
      <x:c r="H113" s="762" t="str">
        <x:v>Satın alma teslimatı</x:v>
      </x:c>
    </x:row>
    <x:row r="114">
      <x:c r="A114" s="742" t="str">
        <x:v>STK-00109</x:v>
      </x:c>
      <x:c r="B114" s="743" t="n">
        <x:v>46027</x:v>
      </x:c>
      <x:c r="C114" s="744" t="str">
        <x:v>URN-0055</x:v>
      </x:c>
      <x:c r="D114" s="744" t="str">
        <x:v>Giriş</x:v>
      </x:c>
      <x:c r="E114" s="744" t="n">
        <x:v>45</x:v>
      </x:c>
      <x:c r="F114" s="744" t="str">
        <x:v>SAT-0109</x:v>
      </x:c>
      <x:c r="G114" s="744" t="str">
        <x:v>TED-015</x:v>
      </x:c>
      <x:c r="H114" s="762" t="str">
        <x:v>Satın alma teslimatı</x:v>
      </x:c>
    </x:row>
    <x:row r="115">
      <x:c r="A115" s="742" t="str">
        <x:v>STK-00110</x:v>
      </x:c>
      <x:c r="B115" s="743" t="n">
        <x:v>46256</x:v>
      </x:c>
      <x:c r="C115" s="744" t="str">
        <x:v>URN-0026</x:v>
      </x:c>
      <x:c r="D115" s="744" t="str">
        <x:v>Giriş</x:v>
      </x:c>
      <x:c r="E115" s="744" t="n">
        <x:v>48</x:v>
      </x:c>
      <x:c r="F115" s="744" t="str">
        <x:v>SAT-0110</x:v>
      </x:c>
      <x:c r="G115" s="744" t="str">
        <x:v>TED-006</x:v>
      </x:c>
      <x:c r="H115" s="762" t="str">
        <x:v>Satın alma teslimatı</x:v>
      </x:c>
    </x:row>
    <x:row r="116">
      <x:c r="A116" s="742" t="str">
        <x:v>STK-00111</x:v>
      </x:c>
      <x:c r="B116" s="743" t="n">
        <x:v>45991</x:v>
      </x:c>
      <x:c r="C116" s="744" t="str">
        <x:v>URN-0014</x:v>
      </x:c>
      <x:c r="D116" s="744" t="str">
        <x:v>Giriş</x:v>
      </x:c>
      <x:c r="E116" s="744" t="n">
        <x:v>32</x:v>
      </x:c>
      <x:c r="F116" s="744" t="str">
        <x:v>SAT-0111</x:v>
      </x:c>
      <x:c r="G116" s="744" t="str">
        <x:v>TED-014</x:v>
      </x:c>
      <x:c r="H116" s="762" t="str">
        <x:v>Satın alma teslimatı</x:v>
      </x:c>
    </x:row>
    <x:row r="117">
      <x:c r="A117" s="742" t="str">
        <x:v>STK-00112</x:v>
      </x:c>
      <x:c r="B117" s="743" t="n">
        <x:v>46104</x:v>
      </x:c>
      <x:c r="C117" s="744" t="str">
        <x:v>URN-0008</x:v>
      </x:c>
      <x:c r="D117" s="744" t="str">
        <x:v>Giriş</x:v>
      </x:c>
      <x:c r="E117" s="744" t="n">
        <x:v>42</x:v>
      </x:c>
      <x:c r="F117" s="744" t="str">
        <x:v>SAT-0112</x:v>
      </x:c>
      <x:c r="G117" s="744" t="str">
        <x:v>TED-008</x:v>
      </x:c>
      <x:c r="H117" s="762" t="str">
        <x:v>Satın alma teslimatı</x:v>
      </x:c>
    </x:row>
    <x:row r="118">
      <x:c r="A118" s="742" t="str">
        <x:v>STK-00113</x:v>
      </x:c>
      <x:c r="B118" s="743" t="n">
        <x:v>46046</x:v>
      </x:c>
      <x:c r="C118" s="744" t="str">
        <x:v>URN-0042</x:v>
      </x:c>
      <x:c r="D118" s="744" t="str">
        <x:v>Giriş</x:v>
      </x:c>
      <x:c r="E118" s="744" t="n">
        <x:v>57</x:v>
      </x:c>
      <x:c r="F118" s="744" t="str">
        <x:v>SAT-0113</x:v>
      </x:c>
      <x:c r="G118" s="744" t="str">
        <x:v>TED-002</x:v>
      </x:c>
      <x:c r="H118" s="762" t="str">
        <x:v>Satın alma teslimatı</x:v>
      </x:c>
    </x:row>
    <x:row r="119">
      <x:c r="A119" s="742" t="str">
        <x:v>STK-00114</x:v>
      </x:c>
      <x:c r="B119" s="743" t="n">
        <x:v>46145</x:v>
      </x:c>
      <x:c r="C119" s="744" t="str">
        <x:v>URN-0064</x:v>
      </x:c>
      <x:c r="D119" s="744" t="str">
        <x:v>Giriş</x:v>
      </x:c>
      <x:c r="E119" s="744" t="n">
        <x:v>43</x:v>
      </x:c>
      <x:c r="F119" s="744" t="str">
        <x:v>SAT-0114</x:v>
      </x:c>
      <x:c r="G119" s="744" t="str">
        <x:v>TED-004</x:v>
      </x:c>
      <x:c r="H119" s="762" t="str">
        <x:v>Satın alma teslimatı</x:v>
      </x:c>
    </x:row>
    <x:row r="120">
      <x:c r="A120" s="742" t="str">
        <x:v>STK-00115</x:v>
      </x:c>
      <x:c r="B120" s="743" t="n">
        <x:v>46049</x:v>
      </x:c>
      <x:c r="C120" s="744" t="str">
        <x:v>URN-0042</x:v>
      </x:c>
      <x:c r="D120" s="744" t="str">
        <x:v>Giriş</x:v>
      </x:c>
      <x:c r="E120" s="744" t="n">
        <x:v>59</x:v>
      </x:c>
      <x:c r="F120" s="744" t="str">
        <x:v>SAT-0115</x:v>
      </x:c>
      <x:c r="G120" s="744" t="str">
        <x:v>TED-002</x:v>
      </x:c>
      <x:c r="H120" s="762" t="str">
        <x:v>Satın alma teslimatı</x:v>
      </x:c>
    </x:row>
    <x:row r="121">
      <x:c r="A121" s="742" t="str">
        <x:v>STK-00116</x:v>
      </x:c>
      <x:c r="B121" s="743" t="n">
        <x:v>46008</x:v>
      </x:c>
      <x:c r="C121" s="744" t="str">
        <x:v>URN-0001</x:v>
      </x:c>
      <x:c r="D121" s="744" t="str">
        <x:v>Giriş</x:v>
      </x:c>
      <x:c r="E121" s="744" t="n">
        <x:v>33</x:v>
      </x:c>
      <x:c r="F121" s="744" t="str">
        <x:v>SAT-0116</x:v>
      </x:c>
      <x:c r="G121" s="744" t="str">
        <x:v>TED-001</x:v>
      </x:c>
      <x:c r="H121" s="762" t="str">
        <x:v>Satın alma teslimatı</x:v>
      </x:c>
    </x:row>
    <x:row r="122">
      <x:c r="A122" s="742" t="str">
        <x:v>STK-00117</x:v>
      </x:c>
      <x:c r="B122" s="743" t="n">
        <x:v>46001</x:v>
      </x:c>
      <x:c r="C122" s="744" t="str">
        <x:v>URN-0086</x:v>
      </x:c>
      <x:c r="D122" s="744" t="str">
        <x:v>Giriş</x:v>
      </x:c>
      <x:c r="E122" s="744" t="n">
        <x:v>50</x:v>
      </x:c>
      <x:c r="F122" s="744" t="str">
        <x:v>SAT-0117</x:v>
      </x:c>
      <x:c r="G122" s="744" t="str">
        <x:v>TED-006</x:v>
      </x:c>
      <x:c r="H122" s="762" t="str">
        <x:v>Satın alma teslimatı</x:v>
      </x:c>
    </x:row>
    <x:row r="123">
      <x:c r="A123" s="742" t="str">
        <x:v>STK-00118</x:v>
      </x:c>
      <x:c r="B123" s="743" t="n">
        <x:v>46025</x:v>
      </x:c>
      <x:c r="C123" s="744" t="str">
        <x:v>URN-0062</x:v>
      </x:c>
      <x:c r="D123" s="744" t="str">
        <x:v>Giriş</x:v>
      </x:c>
      <x:c r="E123" s="744" t="n">
        <x:v>11</x:v>
      </x:c>
      <x:c r="F123" s="744" t="str">
        <x:v>SAT-0118</x:v>
      </x:c>
      <x:c r="G123" s="744" t="str">
        <x:v>TED-002</x:v>
      </x:c>
      <x:c r="H123" s="762" t="str">
        <x:v>Satın alma teslimatı</x:v>
      </x:c>
    </x:row>
    <x:row r="124">
      <x:c r="A124" s="742" t="str">
        <x:v>STK-00119</x:v>
      </x:c>
      <x:c r="B124" s="743" t="n">
        <x:v>46013</x:v>
      </x:c>
      <x:c r="C124" s="744" t="str">
        <x:v>URN-0043</x:v>
      </x:c>
      <x:c r="D124" s="744" t="str">
        <x:v>Giriş</x:v>
      </x:c>
      <x:c r="E124" s="744" t="n">
        <x:v>50</x:v>
      </x:c>
      <x:c r="F124" s="744" t="str">
        <x:v>SAT-0119</x:v>
      </x:c>
      <x:c r="G124" s="744" t="str">
        <x:v>TED-003</x:v>
      </x:c>
      <x:c r="H124" s="762" t="str">
        <x:v>Satın alma teslimatı</x:v>
      </x:c>
    </x:row>
    <x:row r="125">
      <x:c r="A125" s="742" t="str">
        <x:v>STK-00120</x:v>
      </x:c>
      <x:c r="B125" s="743" t="n">
        <x:v>46132</x:v>
      </x:c>
      <x:c r="C125" s="744" t="str">
        <x:v>URN-0052</x:v>
      </x:c>
      <x:c r="D125" s="744" t="str">
        <x:v>Giriş</x:v>
      </x:c>
      <x:c r="E125" s="744" t="n">
        <x:v>28</x:v>
      </x:c>
      <x:c r="F125" s="744" t="str">
        <x:v>SAT-0120</x:v>
      </x:c>
      <x:c r="G125" s="744" t="str">
        <x:v>TED-012</x:v>
      </x:c>
      <x:c r="H125" s="762" t="str">
        <x:v>Satın alma teslimatı</x:v>
      </x:c>
    </x:row>
    <x:row r="126">
      <x:c r="A126" s="742" t="str">
        <x:v>STK-00121</x:v>
      </x:c>
      <x:c r="B126" s="743" t="n">
        <x:v>46004</x:v>
      </x:c>
      <x:c r="C126" s="744" t="str">
        <x:v>URN-0013</x:v>
      </x:c>
      <x:c r="D126" s="744" t="str">
        <x:v>Giriş</x:v>
      </x:c>
      <x:c r="E126" s="744" t="n">
        <x:v>28</x:v>
      </x:c>
      <x:c r="F126" s="744" t="str">
        <x:v>SAT-0121</x:v>
      </x:c>
      <x:c r="G126" s="744" t="str">
        <x:v>TED-013</x:v>
      </x:c>
      <x:c r="H126" s="762" t="str">
        <x:v>Satın alma teslimatı</x:v>
      </x:c>
    </x:row>
    <x:row r="127">
      <x:c r="A127" s="742" t="str">
        <x:v>STK-00122</x:v>
      </x:c>
      <x:c r="B127" s="743" t="n">
        <x:v>46208</x:v>
      </x:c>
      <x:c r="C127" s="744" t="str">
        <x:v>URN-0073</x:v>
      </x:c>
      <x:c r="D127" s="744" t="str">
        <x:v>Giriş</x:v>
      </x:c>
      <x:c r="E127" s="744" t="n">
        <x:v>32</x:v>
      </x:c>
      <x:c r="F127" s="744" t="str">
        <x:v>SAT-0122</x:v>
      </x:c>
      <x:c r="G127" s="744" t="str">
        <x:v>TED-013</x:v>
      </x:c>
      <x:c r="H127" s="762" t="str">
        <x:v>Satın alma teslimatı</x:v>
      </x:c>
    </x:row>
    <x:row r="128">
      <x:c r="A128" s="742" t="str">
        <x:v>STK-00123</x:v>
      </x:c>
      <x:c r="B128" s="743" t="n">
        <x:v>46045</x:v>
      </x:c>
      <x:c r="C128" s="744" t="str">
        <x:v>URN-0058</x:v>
      </x:c>
      <x:c r="D128" s="744" t="str">
        <x:v>Giriş</x:v>
      </x:c>
      <x:c r="E128" s="744" t="n">
        <x:v>45</x:v>
      </x:c>
      <x:c r="F128" s="744" t="str">
        <x:v>SAT-0123</x:v>
      </x:c>
      <x:c r="G128" s="744" t="str">
        <x:v>TED-018</x:v>
      </x:c>
      <x:c r="H128" s="762" t="str">
        <x:v>Satın alma teslimatı</x:v>
      </x:c>
    </x:row>
    <x:row r="129">
      <x:c r="A129" s="742" t="str">
        <x:v>STK-00124</x:v>
      </x:c>
      <x:c r="B129" s="743" t="n">
        <x:v>46173</x:v>
      </x:c>
      <x:c r="C129" s="744" t="str">
        <x:v>URN-0054</x:v>
      </x:c>
      <x:c r="D129" s="744" t="str">
        <x:v>Giriş</x:v>
      </x:c>
      <x:c r="E129" s="744" t="n">
        <x:v>56</x:v>
      </x:c>
      <x:c r="F129" s="744" t="str">
        <x:v>SAT-0124</x:v>
      </x:c>
      <x:c r="G129" s="744" t="str">
        <x:v>TED-014</x:v>
      </x:c>
      <x:c r="H129" s="762" t="str">
        <x:v>Satın alma teslimatı</x:v>
      </x:c>
    </x:row>
    <x:row r="130">
      <x:c r="A130" s="742" t="str">
        <x:v>STK-00125</x:v>
      </x:c>
      <x:c r="B130" s="743" t="n">
        <x:v>46083</x:v>
      </x:c>
      <x:c r="C130" s="744" t="str">
        <x:v>URN-0031</x:v>
      </x:c>
      <x:c r="D130" s="744" t="str">
        <x:v>Giriş</x:v>
      </x:c>
      <x:c r="E130" s="744" t="n">
        <x:v>41</x:v>
      </x:c>
      <x:c r="F130" s="744" t="str">
        <x:v>SAT-0125</x:v>
      </x:c>
      <x:c r="G130" s="744" t="str">
        <x:v>TED-011</x:v>
      </x:c>
      <x:c r="H130" s="762" t="str">
        <x:v>Satın alma teslimatı</x:v>
      </x:c>
    </x:row>
    <x:row r="131">
      <x:c r="A131" s="742" t="str">
        <x:v>STK-00126</x:v>
      </x:c>
      <x:c r="B131" s="743" t="n">
        <x:v>45976</x:v>
      </x:c>
      <x:c r="C131" s="744" t="str">
        <x:v>URN-0083</x:v>
      </x:c>
      <x:c r="D131" s="744" t="str">
        <x:v>Giriş</x:v>
      </x:c>
      <x:c r="E131" s="744" t="n">
        <x:v>58</x:v>
      </x:c>
      <x:c r="F131" s="744" t="str">
        <x:v>SAT-0126</x:v>
      </x:c>
      <x:c r="G131" s="744" t="str">
        <x:v>TED-003</x:v>
      </x:c>
      <x:c r="H131" s="762" t="str">
        <x:v>Satın alma teslimatı</x:v>
      </x:c>
    </x:row>
    <x:row r="132">
      <x:c r="A132" s="742" t="str">
        <x:v>STK-00127</x:v>
      </x:c>
      <x:c r="B132" s="743" t="n">
        <x:v>46225</x:v>
      </x:c>
      <x:c r="C132" s="744" t="str">
        <x:v>URN-0012</x:v>
      </x:c>
      <x:c r="D132" s="744" t="str">
        <x:v>Giriş</x:v>
      </x:c>
      <x:c r="E132" s="744" t="n">
        <x:v>29</x:v>
      </x:c>
      <x:c r="F132" s="744" t="str">
        <x:v>SAT-0127</x:v>
      </x:c>
      <x:c r="G132" s="744" t="str">
        <x:v>TED-012</x:v>
      </x:c>
      <x:c r="H132" s="762" t="str">
        <x:v>Satın alma teslimatı</x:v>
      </x:c>
    </x:row>
    <x:row r="133">
      <x:c r="A133" s="742" t="str">
        <x:v>STK-00128</x:v>
      </x:c>
      <x:c r="B133" s="743" t="n">
        <x:v>45955</x:v>
      </x:c>
      <x:c r="C133" s="744" t="str">
        <x:v>URN-0036</x:v>
      </x:c>
      <x:c r="D133" s="744" t="str">
        <x:v>Giriş</x:v>
      </x:c>
      <x:c r="E133" s="744" t="n">
        <x:v>16</x:v>
      </x:c>
      <x:c r="F133" s="744" t="str">
        <x:v>SAT-0128</x:v>
      </x:c>
      <x:c r="G133" s="744" t="str">
        <x:v>TED-016</x:v>
      </x:c>
      <x:c r="H133" s="762" t="str">
        <x:v>Satın alma teslimatı</x:v>
      </x:c>
    </x:row>
    <x:row r="134">
      <x:c r="A134" s="742" t="str">
        <x:v>STK-00129</x:v>
      </x:c>
      <x:c r="B134" s="743" t="n">
        <x:v>46152</x:v>
      </x:c>
      <x:c r="C134" s="744" t="str">
        <x:v>URN-0032</x:v>
      </x:c>
      <x:c r="D134" s="744" t="str">
        <x:v>Giriş</x:v>
      </x:c>
      <x:c r="E134" s="744" t="n">
        <x:v>36</x:v>
      </x:c>
      <x:c r="F134" s="744" t="str">
        <x:v>SAT-0129</x:v>
      </x:c>
      <x:c r="G134" s="744" t="str">
        <x:v>TED-012</x:v>
      </x:c>
      <x:c r="H134" s="762" t="str">
        <x:v>Satın alma teslimatı</x:v>
      </x:c>
    </x:row>
    <x:row r="135">
      <x:c r="A135" s="742" t="str">
        <x:v>STK-00130</x:v>
      </x:c>
      <x:c r="B135" s="743" t="n">
        <x:v>46193</x:v>
      </x:c>
      <x:c r="C135" s="744" t="str">
        <x:v>URN-0010</x:v>
      </x:c>
      <x:c r="D135" s="744" t="str">
        <x:v>Giriş</x:v>
      </x:c>
      <x:c r="E135" s="744" t="n">
        <x:v>14</x:v>
      </x:c>
      <x:c r="F135" s="744" t="str">
        <x:v>SAT-0130</x:v>
      </x:c>
      <x:c r="G135" s="744" t="str">
        <x:v>TED-010</x:v>
      </x:c>
      <x:c r="H135" s="762" t="str">
        <x:v>Satın alma teslimatı</x:v>
      </x:c>
    </x:row>
    <x:row r="136">
      <x:c r="A136" s="742" t="str">
        <x:v>STK-00131</x:v>
      </x:c>
      <x:c r="B136" s="743" t="n">
        <x:v>46169</x:v>
      </x:c>
      <x:c r="C136" s="744" t="str">
        <x:v>URN-0013</x:v>
      </x:c>
      <x:c r="D136" s="744" t="str">
        <x:v>Giriş</x:v>
      </x:c>
      <x:c r="E136" s="744" t="n">
        <x:v>38</x:v>
      </x:c>
      <x:c r="F136" s="744" t="str">
        <x:v>SAT-0131</x:v>
      </x:c>
      <x:c r="G136" s="744" t="str">
        <x:v>TED-013</x:v>
      </x:c>
      <x:c r="H136" s="762" t="str">
        <x:v>Satın alma teslimatı</x:v>
      </x:c>
    </x:row>
    <x:row r="137">
      <x:c r="A137" s="742" t="str">
        <x:v>STK-00132</x:v>
      </x:c>
      <x:c r="B137" s="743" t="n">
        <x:v>46095</x:v>
      </x:c>
      <x:c r="C137" s="744" t="str">
        <x:v>URN-0056</x:v>
      </x:c>
      <x:c r="D137" s="744" t="str">
        <x:v>Giriş</x:v>
      </x:c>
      <x:c r="E137" s="744" t="n">
        <x:v>35</x:v>
      </x:c>
      <x:c r="F137" s="744" t="str">
        <x:v>SAT-0132</x:v>
      </x:c>
      <x:c r="G137" s="744" t="str">
        <x:v>TED-016</x:v>
      </x:c>
      <x:c r="H137" s="762" t="str">
        <x:v>Satın alma teslimatı</x:v>
      </x:c>
    </x:row>
    <x:row r="138">
      <x:c r="A138" s="742" t="str">
        <x:v>STK-00133</x:v>
      </x:c>
      <x:c r="B138" s="743" t="n">
        <x:v>46094</x:v>
      </x:c>
      <x:c r="C138" s="744" t="str">
        <x:v>URN-0091</x:v>
      </x:c>
      <x:c r="D138" s="744" t="str">
        <x:v>Giriş</x:v>
      </x:c>
      <x:c r="E138" s="744" t="n">
        <x:v>59</x:v>
      </x:c>
      <x:c r="F138" s="744" t="str">
        <x:v>SAT-0133</x:v>
      </x:c>
      <x:c r="G138" s="744" t="str">
        <x:v>TED-011</x:v>
      </x:c>
      <x:c r="H138" s="762" t="str">
        <x:v>Satın alma teslimatı</x:v>
      </x:c>
    </x:row>
    <x:row r="139">
      <x:c r="A139" s="742" t="str">
        <x:v>STK-00134</x:v>
      </x:c>
      <x:c r="B139" s="743" t="n">
        <x:v>45958</x:v>
      </x:c>
      <x:c r="C139" s="744" t="str">
        <x:v>URN-0005</x:v>
      </x:c>
      <x:c r="D139" s="744" t="str">
        <x:v>Beklenen Giriş</x:v>
      </x:c>
      <x:c r="E139" s="744" t="n">
        <x:v>50</x:v>
      </x:c>
      <x:c r="F139" s="744" t="str">
        <x:v>SAT-0134</x:v>
      </x:c>
      <x:c r="G139" s="744" t="str">
        <x:v>TED-005</x:v>
      </x:c>
      <x:c r="H139" s="762" t="str">
        <x:v>Henüz teslim edilmedi</x:v>
      </x:c>
    </x:row>
    <x:row r="140">
      <x:c r="A140" s="742" t="str">
        <x:v>STK-00135</x:v>
      </x:c>
      <x:c r="B140" s="743" t="n">
        <x:v>45978</x:v>
      </x:c>
      <x:c r="C140" s="744" t="str">
        <x:v>URN-0073</x:v>
      </x:c>
      <x:c r="D140" s="744" t="str">
        <x:v>Giriş</x:v>
      </x:c>
      <x:c r="E140" s="744" t="n">
        <x:v>36</x:v>
      </x:c>
      <x:c r="F140" s="744" t="str">
        <x:v>SAT-0135</x:v>
      </x:c>
      <x:c r="G140" s="744" t="str">
        <x:v>TED-013</x:v>
      </x:c>
      <x:c r="H140" s="762" t="str">
        <x:v>Satın alma teslimatı</x:v>
      </x:c>
    </x:row>
    <x:row r="141">
      <x:c r="A141" s="742" t="str">
        <x:v>STK-00136</x:v>
      </x:c>
      <x:c r="B141" s="743" t="n">
        <x:v>45963</x:v>
      </x:c>
      <x:c r="C141" s="744" t="str">
        <x:v>URN-0005</x:v>
      </x:c>
      <x:c r="D141" s="744" t="str">
        <x:v>Giriş</x:v>
      </x:c>
      <x:c r="E141" s="744" t="n">
        <x:v>13</x:v>
      </x:c>
      <x:c r="F141" s="744" t="str">
        <x:v>SAT-0136</x:v>
      </x:c>
      <x:c r="G141" s="744" t="str">
        <x:v>TED-005</x:v>
      </x:c>
      <x:c r="H141" s="762" t="str">
        <x:v>Satın alma teslimatı</x:v>
      </x:c>
    </x:row>
    <x:row r="142">
      <x:c r="A142" s="742" t="str">
        <x:v>STK-00137</x:v>
      </x:c>
      <x:c r="B142" s="743" t="n">
        <x:v>46037</x:v>
      </x:c>
      <x:c r="C142" s="744" t="str">
        <x:v>URN-0042</x:v>
      </x:c>
      <x:c r="D142" s="744" t="str">
        <x:v>Giriş</x:v>
      </x:c>
      <x:c r="E142" s="744" t="n">
        <x:v>42</x:v>
      </x:c>
      <x:c r="F142" s="744" t="str">
        <x:v>SAT-0137</x:v>
      </x:c>
      <x:c r="G142" s="744" t="str">
        <x:v>TED-002</x:v>
      </x:c>
      <x:c r="H142" s="762" t="str">
        <x:v>Satın alma teslimatı</x:v>
      </x:c>
    </x:row>
    <x:row r="143">
      <x:c r="A143" s="742" t="str">
        <x:v>STK-00138</x:v>
      </x:c>
      <x:c r="B143" s="743" t="n">
        <x:v>45909</x:v>
      </x:c>
      <x:c r="C143" s="744" t="str">
        <x:v>URN-0037</x:v>
      </x:c>
      <x:c r="D143" s="744" t="str">
        <x:v>Giriş</x:v>
      </x:c>
      <x:c r="E143" s="744" t="n">
        <x:v>36</x:v>
      </x:c>
      <x:c r="F143" s="744" t="str">
        <x:v>SAT-0138</x:v>
      </x:c>
      <x:c r="G143" s="744" t="str">
        <x:v>TED-017</x:v>
      </x:c>
      <x:c r="H143" s="762" t="str">
        <x:v>Satın alma teslimatı</x:v>
      </x:c>
    </x:row>
    <x:row r="144">
      <x:c r="A144" s="742" t="str">
        <x:v>STK-00139</x:v>
      </x:c>
      <x:c r="B144" s="743" t="n">
        <x:v>45914</x:v>
      </x:c>
      <x:c r="C144" s="744" t="str">
        <x:v>URN-0095</x:v>
      </x:c>
      <x:c r="D144" s="744" t="str">
        <x:v>Giriş</x:v>
      </x:c>
      <x:c r="E144" s="744" t="n">
        <x:v>11</x:v>
      </x:c>
      <x:c r="F144" s="744" t="str">
        <x:v>SAT-0139</x:v>
      </x:c>
      <x:c r="G144" s="744" t="str">
        <x:v>TED-015</x:v>
      </x:c>
      <x:c r="H144" s="762" t="str">
        <x:v>Satın alma teslimatı</x:v>
      </x:c>
    </x:row>
    <x:row r="145">
      <x:c r="A145" s="742" t="str">
        <x:v>STK-00140</x:v>
      </x:c>
      <x:c r="B145" s="743" t="n">
        <x:v>45944</x:v>
      </x:c>
      <x:c r="C145" s="744" t="str">
        <x:v>URN-0085</x:v>
      </x:c>
      <x:c r="D145" s="744" t="str">
        <x:v>Giriş</x:v>
      </x:c>
      <x:c r="E145" s="744" t="n">
        <x:v>17</x:v>
      </x:c>
      <x:c r="F145" s="744" t="str">
        <x:v>SAT-0140</x:v>
      </x:c>
      <x:c r="G145" s="744" t="str">
        <x:v>TED-005</x:v>
      </x:c>
      <x:c r="H145" s="762" t="str">
        <x:v>Satın alma teslimatı</x:v>
      </x:c>
    </x:row>
    <x:row r="146">
      <x:c r="A146" s="742" t="str">
        <x:v>STK-00141</x:v>
      </x:c>
      <x:c r="B146" s="743" t="n">
        <x:v>46061</x:v>
      </x:c>
      <x:c r="C146" s="744" t="str">
        <x:v>URN-0028</x:v>
      </x:c>
      <x:c r="D146" s="744" t="str">
        <x:v>Giriş</x:v>
      </x:c>
      <x:c r="E146" s="744" t="n">
        <x:v>55</x:v>
      </x:c>
      <x:c r="F146" s="744" t="str">
        <x:v>SAT-0141</x:v>
      </x:c>
      <x:c r="G146" s="744" t="str">
        <x:v>TED-008</x:v>
      </x:c>
      <x:c r="H146" s="762" t="str">
        <x:v>Satın alma teslimatı</x:v>
      </x:c>
    </x:row>
    <x:row r="147">
      <x:c r="A147" s="742" t="str">
        <x:v>STK-00142</x:v>
      </x:c>
      <x:c r="B147" s="743" t="n">
        <x:v>46270</x:v>
      </x:c>
      <x:c r="C147" s="744" t="str">
        <x:v>URN-0067</x:v>
      </x:c>
      <x:c r="D147" s="744" t="str">
        <x:v>Giriş</x:v>
      </x:c>
      <x:c r="E147" s="744" t="n">
        <x:v>45</x:v>
      </x:c>
      <x:c r="F147" s="744" t="str">
        <x:v>SAT-0142</x:v>
      </x:c>
      <x:c r="G147" s="744" t="str">
        <x:v>TED-007</x:v>
      </x:c>
      <x:c r="H147" s="762" t="str">
        <x:v>Satın alma teslimatı</x:v>
      </x:c>
    </x:row>
    <x:row r="148">
      <x:c r="A148" s="742" t="str">
        <x:v>STK-00143</x:v>
      </x:c>
      <x:c r="B148" s="743" t="n">
        <x:v>46059</x:v>
      </x:c>
      <x:c r="C148" s="744" t="str">
        <x:v>URN-0024</x:v>
      </x:c>
      <x:c r="D148" s="744" t="str">
        <x:v>Giriş</x:v>
      </x:c>
      <x:c r="E148" s="744" t="n">
        <x:v>20</x:v>
      </x:c>
      <x:c r="F148" s="744" t="str">
        <x:v>SAT-0143</x:v>
      </x:c>
      <x:c r="G148" s="744" t="str">
        <x:v>TED-004</x:v>
      </x:c>
      <x:c r="H148" s="762" t="str">
        <x:v>Satın alma teslimatı</x:v>
      </x:c>
    </x:row>
    <x:row r="149">
      <x:c r="A149" s="742" t="str">
        <x:v>STK-00144</x:v>
      </x:c>
      <x:c r="B149" s="743" t="n">
        <x:v>46002</x:v>
      </x:c>
      <x:c r="C149" s="744" t="str">
        <x:v>URN-0028</x:v>
      </x:c>
      <x:c r="D149" s="744" t="str">
        <x:v>Giriş</x:v>
      </x:c>
      <x:c r="E149" s="744" t="n">
        <x:v>29</x:v>
      </x:c>
      <x:c r="F149" s="744" t="str">
        <x:v>SAT-0144</x:v>
      </x:c>
      <x:c r="G149" s="744" t="str">
        <x:v>TED-008</x:v>
      </x:c>
      <x:c r="H149" s="762" t="str">
        <x:v>Satın alma teslimatı</x:v>
      </x:c>
    </x:row>
    <x:row r="150">
      <x:c r="A150" s="742" t="str">
        <x:v>STK-00145</x:v>
      </x:c>
      <x:c r="B150" s="743" t="n">
        <x:v>45928</x:v>
      </x:c>
      <x:c r="C150" s="744" t="str">
        <x:v>URN-0034</x:v>
      </x:c>
      <x:c r="D150" s="744" t="str">
        <x:v>Giriş</x:v>
      </x:c>
      <x:c r="E150" s="744" t="n">
        <x:v>57</x:v>
      </x:c>
      <x:c r="F150" s="744" t="str">
        <x:v>SAT-0145</x:v>
      </x:c>
      <x:c r="G150" s="744" t="str">
        <x:v>TED-014</x:v>
      </x:c>
      <x:c r="H150" s="762" t="str">
        <x:v>Satın alma teslimatı</x:v>
      </x:c>
    </x:row>
    <x:row r="151">
      <x:c r="A151" s="742" t="str">
        <x:v>STK-00146</x:v>
      </x:c>
      <x:c r="B151" s="743" t="n">
        <x:v>46220</x:v>
      </x:c>
      <x:c r="C151" s="744" t="str">
        <x:v>URN-0018</x:v>
      </x:c>
      <x:c r="D151" s="744" t="str">
        <x:v>Giriş</x:v>
      </x:c>
      <x:c r="E151" s="744" t="n">
        <x:v>13</x:v>
      </x:c>
      <x:c r="F151" s="744" t="str">
        <x:v>SAT-0146</x:v>
      </x:c>
      <x:c r="G151" s="744" t="str">
        <x:v>TED-018</x:v>
      </x:c>
      <x:c r="H151" s="762" t="str">
        <x:v>Satın alma teslimatı</x:v>
      </x:c>
    </x:row>
    <x:row r="152">
      <x:c r="A152" s="742" t="str">
        <x:v>STK-00147</x:v>
      </x:c>
      <x:c r="B152" s="743" t="n">
        <x:v>45966</x:v>
      </x:c>
      <x:c r="C152" s="744" t="str">
        <x:v>URN-0055</x:v>
      </x:c>
      <x:c r="D152" s="744" t="str">
        <x:v>Giriş</x:v>
      </x:c>
      <x:c r="E152" s="744" t="n">
        <x:v>33</x:v>
      </x:c>
      <x:c r="F152" s="744" t="str">
        <x:v>SAT-0147</x:v>
      </x:c>
      <x:c r="G152" s="744" t="str">
        <x:v>TED-015</x:v>
      </x:c>
      <x:c r="H152" s="762" t="str">
        <x:v>Satın alma teslimatı</x:v>
      </x:c>
    </x:row>
    <x:row r="153">
      <x:c r="A153" s="742" t="str">
        <x:v>STK-00148</x:v>
      </x:c>
      <x:c r="B153" s="743" t="n">
        <x:v>46205</x:v>
      </x:c>
      <x:c r="C153" s="744" t="str">
        <x:v>URN-0078</x:v>
      </x:c>
      <x:c r="D153" s="744" t="str">
        <x:v>Giriş</x:v>
      </x:c>
      <x:c r="E153" s="744" t="n">
        <x:v>44</x:v>
      </x:c>
      <x:c r="F153" s="744" t="str">
        <x:v>SAT-0148</x:v>
      </x:c>
      <x:c r="G153" s="744" t="str">
        <x:v>TED-018</x:v>
      </x:c>
      <x:c r="H153" s="762" t="str">
        <x:v>Satın alma teslimatı</x:v>
      </x:c>
    </x:row>
    <x:row r="154">
      <x:c r="A154" s="742" t="str">
        <x:v>STK-00149</x:v>
      </x:c>
      <x:c r="B154" s="743" t="n">
        <x:v>46236</x:v>
      </x:c>
      <x:c r="C154" s="744" t="str">
        <x:v>URN-0016</x:v>
      </x:c>
      <x:c r="D154" s="744" t="str">
        <x:v>Giriş</x:v>
      </x:c>
      <x:c r="E154" s="744" t="n">
        <x:v>50</x:v>
      </x:c>
      <x:c r="F154" s="744" t="str">
        <x:v>SAT-0149</x:v>
      </x:c>
      <x:c r="G154" s="744" t="str">
        <x:v>TED-016</x:v>
      </x:c>
      <x:c r="H154" s="762" t="str">
        <x:v>Satın alma teslimatı</x:v>
      </x:c>
    </x:row>
    <x:row r="155">
      <x:c r="A155" s="742" t="str">
        <x:v>STK-00150</x:v>
      </x:c>
      <x:c r="B155" s="743" t="n">
        <x:v>46191</x:v>
      </x:c>
      <x:c r="C155" s="744" t="str">
        <x:v>URN-0019</x:v>
      </x:c>
      <x:c r="D155" s="744" t="str">
        <x:v>Beklenen Giriş</x:v>
      </x:c>
      <x:c r="E155" s="744" t="n">
        <x:v>32</x:v>
      </x:c>
      <x:c r="F155" s="744" t="str">
        <x:v>SAT-0150</x:v>
      </x:c>
      <x:c r="G155" s="744" t="str">
        <x:v>TED-019</x:v>
      </x:c>
      <x:c r="H155" s="762" t="str">
        <x:v>Henüz teslim edilmedi</x:v>
      </x:c>
    </x:row>
    <x:row r="156">
      <x:c r="A156" s="742" t="str">
        <x:v>STK-00151</x:v>
      </x:c>
      <x:c r="B156" s="743" t="n">
        <x:v>46261</x:v>
      </x:c>
      <x:c r="C156" s="744" t="str">
        <x:v>URN-0081</x:v>
      </x:c>
      <x:c r="D156" s="744" t="str">
        <x:v>Giriş</x:v>
      </x:c>
      <x:c r="E156" s="744" t="n">
        <x:v>37</x:v>
      </x:c>
      <x:c r="F156" s="744" t="str">
        <x:v>SAT-0151</x:v>
      </x:c>
      <x:c r="G156" s="744" t="str">
        <x:v>TED-001</x:v>
      </x:c>
      <x:c r="H156" s="762" t="str">
        <x:v>Satın alma teslimatı</x:v>
      </x:c>
    </x:row>
    <x:row r="157">
      <x:c r="A157" s="742" t="str">
        <x:v>STK-00152</x:v>
      </x:c>
      <x:c r="B157" s="743" t="n">
        <x:v>46033</x:v>
      </x:c>
      <x:c r="C157" s="744" t="str">
        <x:v>URN-0067</x:v>
      </x:c>
      <x:c r="D157" s="744" t="str">
        <x:v>Giriş</x:v>
      </x:c>
      <x:c r="E157" s="744" t="n">
        <x:v>60</x:v>
      </x:c>
      <x:c r="F157" s="744" t="str">
        <x:v>SAT-0152</x:v>
      </x:c>
      <x:c r="G157" s="744" t="str">
        <x:v>TED-007</x:v>
      </x:c>
      <x:c r="H157" s="762" t="str">
        <x:v>Satın alma teslimatı</x:v>
      </x:c>
    </x:row>
    <x:row r="158">
      <x:c r="A158" s="742" t="str">
        <x:v>STK-00153</x:v>
      </x:c>
      <x:c r="B158" s="743" t="n">
        <x:v>45987</x:v>
      </x:c>
      <x:c r="C158" s="744" t="str">
        <x:v>URN-0037</x:v>
      </x:c>
      <x:c r="D158" s="744" t="str">
        <x:v>Giriş</x:v>
      </x:c>
      <x:c r="E158" s="744" t="n">
        <x:v>10</x:v>
      </x:c>
      <x:c r="F158" s="744" t="str">
        <x:v>SAT-0153</x:v>
      </x:c>
      <x:c r="G158" s="744" t="str">
        <x:v>TED-017</x:v>
      </x:c>
      <x:c r="H158" s="762" t="str">
        <x:v>Satın alma teslimatı</x:v>
      </x:c>
    </x:row>
    <x:row r="159">
      <x:c r="A159" s="742" t="str">
        <x:v>STK-00154</x:v>
      </x:c>
      <x:c r="B159" s="743" t="n">
        <x:v>46112</x:v>
      </x:c>
      <x:c r="C159" s="744" t="str">
        <x:v>URN-0030</x:v>
      </x:c>
      <x:c r="D159" s="744" t="str">
        <x:v>Giriş</x:v>
      </x:c>
      <x:c r="E159" s="744" t="n">
        <x:v>18</x:v>
      </x:c>
      <x:c r="F159" s="744" t="str">
        <x:v>SAT-0154</x:v>
      </x:c>
      <x:c r="G159" s="744" t="str">
        <x:v>TED-010</x:v>
      </x:c>
      <x:c r="H159" s="762" t="str">
        <x:v>Satın alma teslimatı</x:v>
      </x:c>
    </x:row>
    <x:row r="160">
      <x:c r="A160" s="742" t="str">
        <x:v>STK-00155</x:v>
      </x:c>
      <x:c r="B160" s="743" t="n">
        <x:v>46217</x:v>
      </x:c>
      <x:c r="C160" s="744" t="str">
        <x:v>URN-0013</x:v>
      </x:c>
      <x:c r="D160" s="744" t="str">
        <x:v>Giriş</x:v>
      </x:c>
      <x:c r="E160" s="744" t="n">
        <x:v>39</x:v>
      </x:c>
      <x:c r="F160" s="744" t="str">
        <x:v>SAT-0155</x:v>
      </x:c>
      <x:c r="G160" s="744" t="str">
        <x:v>TED-013</x:v>
      </x:c>
      <x:c r="H160" s="762" t="str">
        <x:v>Satın alma teslimatı</x:v>
      </x:c>
    </x:row>
    <x:row r="161">
      <x:c r="A161" s="742" t="str">
        <x:v>STK-00156</x:v>
      </x:c>
      <x:c r="B161" s="743" t="n">
        <x:v>46117</x:v>
      </x:c>
      <x:c r="C161" s="744" t="str">
        <x:v>URN-0079</x:v>
      </x:c>
      <x:c r="D161" s="744" t="str">
        <x:v>Giriş</x:v>
      </x:c>
      <x:c r="E161" s="744" t="n">
        <x:v>50</x:v>
      </x:c>
      <x:c r="F161" s="744" t="str">
        <x:v>SAT-0156</x:v>
      </x:c>
      <x:c r="G161" s="744" t="str">
        <x:v>TED-019</x:v>
      </x:c>
      <x:c r="H161" s="762" t="str">
        <x:v>Satın alma teslimatı</x:v>
      </x:c>
    </x:row>
    <x:row r="162">
      <x:c r="A162" s="742" t="str">
        <x:v>STK-00157</x:v>
      </x:c>
      <x:c r="B162" s="743" t="n">
        <x:v>46062</x:v>
      </x:c>
      <x:c r="C162" s="744" t="str">
        <x:v>URN-0064</x:v>
      </x:c>
      <x:c r="D162" s="744" t="str">
        <x:v>Giriş</x:v>
      </x:c>
      <x:c r="E162" s="744" t="n">
        <x:v>52</x:v>
      </x:c>
      <x:c r="F162" s="744" t="str">
        <x:v>SAT-0157</x:v>
      </x:c>
      <x:c r="G162" s="744" t="str">
        <x:v>TED-004</x:v>
      </x:c>
      <x:c r="H162" s="762" t="str">
        <x:v>Satın alma teslimatı</x:v>
      </x:c>
    </x:row>
    <x:row r="163">
      <x:c r="A163" s="742" t="str">
        <x:v>STK-00158</x:v>
      </x:c>
      <x:c r="B163" s="743" t="n">
        <x:v>46240</x:v>
      </x:c>
      <x:c r="C163" s="744" t="str">
        <x:v>URN-0013</x:v>
      </x:c>
      <x:c r="D163" s="744" t="str">
        <x:v>Giriş</x:v>
      </x:c>
      <x:c r="E163" s="744" t="n">
        <x:v>53</x:v>
      </x:c>
      <x:c r="F163" s="744" t="str">
        <x:v>SAT-0158</x:v>
      </x:c>
      <x:c r="G163" s="744" t="str">
        <x:v>TED-013</x:v>
      </x:c>
      <x:c r="H163" s="762" t="str">
        <x:v>Satın alma teslimatı</x:v>
      </x:c>
    </x:row>
    <x:row r="164">
      <x:c r="A164" s="742" t="str">
        <x:v>STK-00159</x:v>
      </x:c>
      <x:c r="B164" s="743" t="n">
        <x:v>46179</x:v>
      </x:c>
      <x:c r="C164" s="744" t="str">
        <x:v>URN-0067</x:v>
      </x:c>
      <x:c r="D164" s="744" t="str">
        <x:v>Giriş</x:v>
      </x:c>
      <x:c r="E164" s="744" t="n">
        <x:v>45</x:v>
      </x:c>
      <x:c r="F164" s="744" t="str">
        <x:v>SAT-0159</x:v>
      </x:c>
      <x:c r="G164" s="744" t="str">
        <x:v>TED-007</x:v>
      </x:c>
      <x:c r="H164" s="762" t="str">
        <x:v>Satın alma teslimatı</x:v>
      </x:c>
    </x:row>
    <x:row r="165">
      <x:c r="A165" s="742" t="str">
        <x:v>STK-00160</x:v>
      </x:c>
      <x:c r="B165" s="743" t="n">
        <x:v>46047</x:v>
      </x:c>
      <x:c r="C165" s="744" t="str">
        <x:v>URN-0078</x:v>
      </x:c>
      <x:c r="D165" s="744" t="str">
        <x:v>Giriş</x:v>
      </x:c>
      <x:c r="E165" s="744" t="n">
        <x:v>19</x:v>
      </x:c>
      <x:c r="F165" s="744" t="str">
        <x:v>SAT-0160</x:v>
      </x:c>
      <x:c r="G165" s="744" t="str">
        <x:v>TED-018</x:v>
      </x:c>
      <x:c r="H165" s="762" t="str">
        <x:v>Satın alma teslimatı</x:v>
      </x:c>
    </x:row>
    <x:row r="166">
      <x:c r="A166" s="742" t="str">
        <x:v>STK-00161</x:v>
      </x:c>
      <x:c r="B166" s="743" t="n">
        <x:v>46207</x:v>
      </x:c>
      <x:c r="C166" s="744" t="str">
        <x:v>URN-0064</x:v>
      </x:c>
      <x:c r="D166" s="744" t="str">
        <x:v>Giriş</x:v>
      </x:c>
      <x:c r="E166" s="744" t="n">
        <x:v>25</x:v>
      </x:c>
      <x:c r="F166" s="744" t="str">
        <x:v>SAT-0161</x:v>
      </x:c>
      <x:c r="G166" s="744" t="str">
        <x:v>TED-004</x:v>
      </x:c>
      <x:c r="H166" s="762" t="str">
        <x:v>Satın alma teslimatı</x:v>
      </x:c>
    </x:row>
    <x:row r="167">
      <x:c r="A167" s="742" t="str">
        <x:v>STK-00162</x:v>
      </x:c>
      <x:c r="B167" s="743" t="n">
        <x:v>45941</x:v>
      </x:c>
      <x:c r="C167" s="744" t="str">
        <x:v>URN-0091</x:v>
      </x:c>
      <x:c r="D167" s="744" t="str">
        <x:v>Giriş</x:v>
      </x:c>
      <x:c r="E167" s="744" t="n">
        <x:v>17</x:v>
      </x:c>
      <x:c r="F167" s="744" t="str">
        <x:v>SAT-0162</x:v>
      </x:c>
      <x:c r="G167" s="744" t="str">
        <x:v>TED-011</x:v>
      </x:c>
      <x:c r="H167" s="762" t="str">
        <x:v>Satın alma teslimatı</x:v>
      </x:c>
    </x:row>
    <x:row r="168">
      <x:c r="A168" s="742" t="str">
        <x:v>STK-00163</x:v>
      </x:c>
      <x:c r="B168" s="743" t="n">
        <x:v>45957</x:v>
      </x:c>
      <x:c r="C168" s="744" t="str">
        <x:v>URN-0085</x:v>
      </x:c>
      <x:c r="D168" s="744" t="str">
        <x:v>Giriş</x:v>
      </x:c>
      <x:c r="E168" s="744" t="n">
        <x:v>45</x:v>
      </x:c>
      <x:c r="F168" s="744" t="str">
        <x:v>SAT-0163</x:v>
      </x:c>
      <x:c r="G168" s="744" t="str">
        <x:v>TED-005</x:v>
      </x:c>
      <x:c r="H168" s="762" t="str">
        <x:v>Satın alma teslimatı</x:v>
      </x:c>
    </x:row>
    <x:row r="169">
      <x:c r="A169" s="742" t="str">
        <x:v>STK-00164</x:v>
      </x:c>
      <x:c r="B169" s="743" t="n">
        <x:v>46100</x:v>
      </x:c>
      <x:c r="C169" s="744" t="str">
        <x:v>URN-0078</x:v>
      </x:c>
      <x:c r="D169" s="744" t="str">
        <x:v>Giriş</x:v>
      </x:c>
      <x:c r="E169" s="744" t="n">
        <x:v>33</x:v>
      </x:c>
      <x:c r="F169" s="744" t="str">
        <x:v>SAT-0164</x:v>
      </x:c>
      <x:c r="G169" s="744" t="str">
        <x:v>TED-018</x:v>
      </x:c>
      <x:c r="H169" s="762" t="str">
        <x:v>Satın alma teslimatı</x:v>
      </x:c>
    </x:row>
    <x:row r="170">
      <x:c r="A170" s="742" t="str">
        <x:v>STK-00165</x:v>
      </x:c>
      <x:c r="B170" s="743" t="n">
        <x:v>46062</x:v>
      </x:c>
      <x:c r="C170" s="744" t="str">
        <x:v>URN-0084</x:v>
      </x:c>
      <x:c r="D170" s="744" t="str">
        <x:v>Giriş</x:v>
      </x:c>
      <x:c r="E170" s="744" t="n">
        <x:v>50</x:v>
      </x:c>
      <x:c r="F170" s="744" t="str">
        <x:v>SAT-0165</x:v>
      </x:c>
      <x:c r="G170" s="744" t="str">
        <x:v>TED-004</x:v>
      </x:c>
      <x:c r="H170" s="762" t="str">
        <x:v>Satın alma teslimatı</x:v>
      </x:c>
    </x:row>
    <x:row r="171">
      <x:c r="A171" s="742" t="str">
        <x:v>STK-00166</x:v>
      </x:c>
      <x:c r="B171" s="743" t="n">
        <x:v>46108</x:v>
      </x:c>
      <x:c r="C171" s="744" t="str">
        <x:v>URN-0004</x:v>
      </x:c>
      <x:c r="D171" s="744" t="str">
        <x:v>Giriş</x:v>
      </x:c>
      <x:c r="E171" s="744" t="n">
        <x:v>15</x:v>
      </x:c>
      <x:c r="F171" s="744" t="str">
        <x:v>SAT-0166</x:v>
      </x:c>
      <x:c r="G171" s="744" t="str">
        <x:v>TED-004</x:v>
      </x:c>
      <x:c r="H171" s="762" t="str">
        <x:v>Satın alma teslimatı</x:v>
      </x:c>
    </x:row>
    <x:row r="172">
      <x:c r="A172" s="742" t="str">
        <x:v>STK-00167</x:v>
      </x:c>
      <x:c r="B172" s="743" t="n">
        <x:v>45920</x:v>
      </x:c>
      <x:c r="C172" s="744" t="str">
        <x:v>URN-0068</x:v>
      </x:c>
      <x:c r="D172" s="744" t="str">
        <x:v>Giriş</x:v>
      </x:c>
      <x:c r="E172" s="744" t="n">
        <x:v>11</x:v>
      </x:c>
      <x:c r="F172" s="744" t="str">
        <x:v>SAT-0167</x:v>
      </x:c>
      <x:c r="G172" s="744" t="str">
        <x:v>TED-008</x:v>
      </x:c>
      <x:c r="H172" s="762" t="str">
        <x:v>Satın alma teslimatı</x:v>
      </x:c>
    </x:row>
    <x:row r="173">
      <x:c r="A173" s="742" t="str">
        <x:v>STK-00168</x:v>
      </x:c>
      <x:c r="B173" s="743" t="n">
        <x:v>46145</x:v>
      </x:c>
      <x:c r="C173" s="744" t="str">
        <x:v>URN-0001</x:v>
      </x:c>
      <x:c r="D173" s="744" t="str">
        <x:v>Giriş</x:v>
      </x:c>
      <x:c r="E173" s="744" t="n">
        <x:v>13</x:v>
      </x:c>
      <x:c r="F173" s="744" t="str">
        <x:v>SAT-0168</x:v>
      </x:c>
      <x:c r="G173" s="744" t="str">
        <x:v>TED-001</x:v>
      </x:c>
      <x:c r="H173" s="762" t="str">
        <x:v>Satın alma teslimatı</x:v>
      </x:c>
    </x:row>
    <x:row r="174">
      <x:c r="A174" s="742" t="str">
        <x:v>STK-00169</x:v>
      </x:c>
      <x:c r="B174" s="743" t="n">
        <x:v>46188</x:v>
      </x:c>
      <x:c r="C174" s="744" t="str">
        <x:v>URN-0028</x:v>
      </x:c>
      <x:c r="D174" s="744" t="str">
        <x:v>Giriş</x:v>
      </x:c>
      <x:c r="E174" s="744" t="n">
        <x:v>27</x:v>
      </x:c>
      <x:c r="F174" s="744" t="str">
        <x:v>SAT-0169</x:v>
      </x:c>
      <x:c r="G174" s="744" t="str">
        <x:v>TED-008</x:v>
      </x:c>
      <x:c r="H174" s="762" t="str">
        <x:v>Satın alma teslimatı</x:v>
      </x:c>
    </x:row>
    <x:row r="175">
      <x:c r="A175" s="742" t="str">
        <x:v>STK-00170</x:v>
      </x:c>
      <x:c r="B175" s="743" t="n">
        <x:v>46184</x:v>
      </x:c>
      <x:c r="C175" s="744" t="str">
        <x:v>URN-0003</x:v>
      </x:c>
      <x:c r="D175" s="744" t="str">
        <x:v>Giriş</x:v>
      </x:c>
      <x:c r="E175" s="744" t="n">
        <x:v>15</x:v>
      </x:c>
      <x:c r="F175" s="744" t="str">
        <x:v>SAT-0170</x:v>
      </x:c>
      <x:c r="G175" s="744" t="str">
        <x:v>TED-003</x:v>
      </x:c>
      <x:c r="H175" s="762" t="str">
        <x:v>Satın alma teslimatı</x:v>
      </x:c>
    </x:row>
    <x:row r="176">
      <x:c r="A176" s="742" t="str">
        <x:v>STK-00171</x:v>
      </x:c>
      <x:c r="B176" s="743" t="n">
        <x:v>45921</x:v>
      </x:c>
      <x:c r="C176" s="744" t="str">
        <x:v>URN-0074</x:v>
      </x:c>
      <x:c r="D176" s="744" t="str">
        <x:v>Giriş</x:v>
      </x:c>
      <x:c r="E176" s="744" t="n">
        <x:v>54</x:v>
      </x:c>
      <x:c r="F176" s="744" t="str">
        <x:v>SAT-0171</x:v>
      </x:c>
      <x:c r="G176" s="744" t="str">
        <x:v>TED-014</x:v>
      </x:c>
      <x:c r="H176" s="762" t="str">
        <x:v>Satın alma teslimatı</x:v>
      </x:c>
    </x:row>
    <x:row r="177">
      <x:c r="A177" s="742" t="str">
        <x:v>STK-00172</x:v>
      </x:c>
      <x:c r="B177" s="743" t="n">
        <x:v>46091</x:v>
      </x:c>
      <x:c r="C177" s="744" t="str">
        <x:v>URN-0076</x:v>
      </x:c>
      <x:c r="D177" s="744" t="str">
        <x:v>Giriş</x:v>
      </x:c>
      <x:c r="E177" s="744" t="n">
        <x:v>43</x:v>
      </x:c>
      <x:c r="F177" s="744" t="str">
        <x:v>SAT-0172</x:v>
      </x:c>
      <x:c r="G177" s="744" t="str">
        <x:v>TED-016</x:v>
      </x:c>
      <x:c r="H177" s="762" t="str">
        <x:v>Satın alma teslimatı</x:v>
      </x:c>
    </x:row>
    <x:row r="178">
      <x:c r="A178" s="742" t="str">
        <x:v>STK-00173</x:v>
      </x:c>
      <x:c r="B178" s="743" t="n">
        <x:v>46229</x:v>
      </x:c>
      <x:c r="C178" s="744" t="str">
        <x:v>URN-0059</x:v>
      </x:c>
      <x:c r="D178" s="744" t="str">
        <x:v>Giriş</x:v>
      </x:c>
      <x:c r="E178" s="744" t="n">
        <x:v>49</x:v>
      </x:c>
      <x:c r="F178" s="744" t="str">
        <x:v>SAT-0173</x:v>
      </x:c>
      <x:c r="G178" s="744" t="str">
        <x:v>TED-019</x:v>
      </x:c>
      <x:c r="H178" s="762" t="str">
        <x:v>Satın alma teslimatı</x:v>
      </x:c>
    </x:row>
    <x:row r="179">
      <x:c r="A179" s="742" t="str">
        <x:v>STK-00174</x:v>
      </x:c>
      <x:c r="B179" s="743" t="n">
        <x:v>45969</x:v>
      </x:c>
      <x:c r="C179" s="744" t="str">
        <x:v>URN-0047</x:v>
      </x:c>
      <x:c r="D179" s="744" t="str">
        <x:v>Giriş</x:v>
      </x:c>
      <x:c r="E179" s="744" t="n">
        <x:v>40</x:v>
      </x:c>
      <x:c r="F179" s="744" t="str">
        <x:v>SAT-0174</x:v>
      </x:c>
      <x:c r="G179" s="744" t="str">
        <x:v>TED-007</x:v>
      </x:c>
      <x:c r="H179" s="762" t="str">
        <x:v>Satın alma teslimatı</x:v>
      </x:c>
    </x:row>
    <x:row r="180">
      <x:c r="A180" s="742" t="str">
        <x:v>STK-00175</x:v>
      </x:c>
      <x:c r="B180" s="743" t="n">
        <x:v>45957</x:v>
      </x:c>
      <x:c r="C180" s="744" t="str">
        <x:v>URN-0019</x:v>
      </x:c>
      <x:c r="D180" s="744" t="str">
        <x:v>Giriş</x:v>
      </x:c>
      <x:c r="E180" s="744" t="n">
        <x:v>14</x:v>
      </x:c>
      <x:c r="F180" s="744" t="str">
        <x:v>SAT-0175</x:v>
      </x:c>
      <x:c r="G180" s="744" t="str">
        <x:v>TED-019</x:v>
      </x:c>
      <x:c r="H180" s="762" t="str">
        <x:v>Satın alma teslimatı</x:v>
      </x:c>
    </x:row>
    <x:row r="181">
      <x:c r="A181" s="742" t="str">
        <x:v>STK-00176</x:v>
      </x:c>
      <x:c r="B181" s="743" t="n">
        <x:v>46201</x:v>
      </x:c>
      <x:c r="C181" s="744" t="str">
        <x:v>URN-0039</x:v>
      </x:c>
      <x:c r="D181" s="744" t="str">
        <x:v>Giriş</x:v>
      </x:c>
      <x:c r="E181" s="744" t="n">
        <x:v>14</x:v>
      </x:c>
      <x:c r="F181" s="744" t="str">
        <x:v>SAT-0176</x:v>
      </x:c>
      <x:c r="G181" s="744" t="str">
        <x:v>TED-019</x:v>
      </x:c>
      <x:c r="H181" s="762" t="str">
        <x:v>Satın alma teslimatı</x:v>
      </x:c>
    </x:row>
    <x:row r="182">
      <x:c r="A182" s="742" t="str">
        <x:v>STK-00177</x:v>
      </x:c>
      <x:c r="B182" s="743" t="n">
        <x:v>46026</x:v>
      </x:c>
      <x:c r="C182" s="744" t="str">
        <x:v>URN-0097</x:v>
      </x:c>
      <x:c r="D182" s="744" t="str">
        <x:v>Giriş</x:v>
      </x:c>
      <x:c r="E182" s="744" t="n">
        <x:v>36</x:v>
      </x:c>
      <x:c r="F182" s="744" t="str">
        <x:v>SAT-0177</x:v>
      </x:c>
      <x:c r="G182" s="744" t="str">
        <x:v>TED-017</x:v>
      </x:c>
      <x:c r="H182" s="762" t="str">
        <x:v>Satın alma teslimatı</x:v>
      </x:c>
    </x:row>
    <x:row r="183">
      <x:c r="A183" s="742" t="str">
        <x:v>STK-00178</x:v>
      </x:c>
      <x:c r="B183" s="743" t="n">
        <x:v>46025</x:v>
      </x:c>
      <x:c r="C183" s="744" t="str">
        <x:v>URN-0100</x:v>
      </x:c>
      <x:c r="D183" s="744" t="str">
        <x:v>Beklenen Giriş</x:v>
      </x:c>
      <x:c r="E183" s="744" t="n">
        <x:v>26</x:v>
      </x:c>
      <x:c r="F183" s="744" t="str">
        <x:v>SAT-0178</x:v>
      </x:c>
      <x:c r="G183" s="744" t="str">
        <x:v>TED-020</x:v>
      </x:c>
      <x:c r="H183" s="762" t="str">
        <x:v>Henüz teslim edilmedi</x:v>
      </x:c>
    </x:row>
    <x:row r="184">
      <x:c r="A184" s="742" t="str">
        <x:v>STK-00179</x:v>
      </x:c>
      <x:c r="B184" s="743" t="n">
        <x:v>46091</x:v>
      </x:c>
      <x:c r="C184" s="744" t="str">
        <x:v>URN-0088</x:v>
      </x:c>
      <x:c r="D184" s="744" t="str">
        <x:v>Beklenen Giriş</x:v>
      </x:c>
      <x:c r="E184" s="744" t="n">
        <x:v>49</x:v>
      </x:c>
      <x:c r="F184" s="744" t="str">
        <x:v>SAT-0179</x:v>
      </x:c>
      <x:c r="G184" s="744" t="str">
        <x:v>TED-008</x:v>
      </x:c>
      <x:c r="H184" s="762" t="str">
        <x:v>Henüz teslim edilmedi</x:v>
      </x:c>
    </x:row>
    <x:row r="185">
      <x:c r="A185" s="742" t="str">
        <x:v>STK-00180</x:v>
      </x:c>
      <x:c r="B185" s="743" t="n">
        <x:v>46100</x:v>
      </x:c>
      <x:c r="C185" s="744" t="str">
        <x:v>URN-0014</x:v>
      </x:c>
      <x:c r="D185" s="744" t="str">
        <x:v>Giriş</x:v>
      </x:c>
      <x:c r="E185" s="744" t="n">
        <x:v>15</x:v>
      </x:c>
      <x:c r="F185" s="744" t="str">
        <x:v>SAT-0180</x:v>
      </x:c>
      <x:c r="G185" s="744" t="str">
        <x:v>TED-014</x:v>
      </x:c>
      <x:c r="H185" s="762" t="str">
        <x:v>Satın alma teslimatı</x:v>
      </x:c>
    </x:row>
    <x:row r="186">
      <x:c r="A186" s="742" t="str">
        <x:v>STK-00181</x:v>
      </x:c>
      <x:c r="B186" s="743" t="n">
        <x:v>46097</x:v>
      </x:c>
      <x:c r="C186" s="744" t="str">
        <x:v>URN-0077</x:v>
      </x:c>
      <x:c r="D186" s="744" t="str">
        <x:v>Giriş</x:v>
      </x:c>
      <x:c r="E186" s="744" t="n">
        <x:v>31</x:v>
      </x:c>
      <x:c r="F186" s="744" t="str">
        <x:v>SAT-0181</x:v>
      </x:c>
      <x:c r="G186" s="744" t="str">
        <x:v>TED-017</x:v>
      </x:c>
      <x:c r="H186" s="762" t="str">
        <x:v>Satın alma teslimatı</x:v>
      </x:c>
    </x:row>
    <x:row r="187">
      <x:c r="A187" s="742" t="str">
        <x:v>STK-00182</x:v>
      </x:c>
      <x:c r="B187" s="743" t="n">
        <x:v>46143</x:v>
      </x:c>
      <x:c r="C187" s="744" t="str">
        <x:v>URN-0028</x:v>
      </x:c>
      <x:c r="D187" s="744" t="str">
        <x:v>Beklenen Giriş</x:v>
      </x:c>
      <x:c r="E187" s="744" t="n">
        <x:v>11</x:v>
      </x:c>
      <x:c r="F187" s="744" t="str">
        <x:v>SAT-0182</x:v>
      </x:c>
      <x:c r="G187" s="744" t="str">
        <x:v>TED-008</x:v>
      </x:c>
      <x:c r="H187" s="762" t="str">
        <x:v>Henüz teslim edilmedi</x:v>
      </x:c>
    </x:row>
    <x:row r="188">
      <x:c r="A188" s="742" t="str">
        <x:v>STK-00183</x:v>
      </x:c>
      <x:c r="B188" s="743" t="n">
        <x:v>46011</x:v>
      </x:c>
      <x:c r="C188" s="744" t="str">
        <x:v>URN-0021</x:v>
      </x:c>
      <x:c r="D188" s="744" t="str">
        <x:v>Giriş</x:v>
      </x:c>
      <x:c r="E188" s="744" t="n">
        <x:v>21</x:v>
      </x:c>
      <x:c r="F188" s="744" t="str">
        <x:v>SAT-0183</x:v>
      </x:c>
      <x:c r="G188" s="744" t="str">
        <x:v>TED-001</x:v>
      </x:c>
      <x:c r="H188" s="762" t="str">
        <x:v>Satın alma teslimatı</x:v>
      </x:c>
    </x:row>
    <x:row r="189">
      <x:c r="A189" s="742" t="str">
        <x:v>STK-00184</x:v>
      </x:c>
      <x:c r="B189" s="743" t="n">
        <x:v>46026</x:v>
      </x:c>
      <x:c r="C189" s="744" t="str">
        <x:v>URN-0068</x:v>
      </x:c>
      <x:c r="D189" s="744" t="str">
        <x:v>Giriş</x:v>
      </x:c>
      <x:c r="E189" s="744" t="n">
        <x:v>22</x:v>
      </x:c>
      <x:c r="F189" s="744" t="str">
        <x:v>SAT-0184</x:v>
      </x:c>
      <x:c r="G189" s="744" t="str">
        <x:v>TED-008</x:v>
      </x:c>
      <x:c r="H189" s="762" t="str">
        <x:v>Satın alma teslimatı</x:v>
      </x:c>
    </x:row>
    <x:row r="190">
      <x:c r="A190" s="742" t="str">
        <x:v>STK-00185</x:v>
      </x:c>
      <x:c r="B190" s="743" t="n">
        <x:v>45947</x:v>
      </x:c>
      <x:c r="C190" s="744" t="str">
        <x:v>URN-0098</x:v>
      </x:c>
      <x:c r="D190" s="744" t="str">
        <x:v>Giriş</x:v>
      </x:c>
      <x:c r="E190" s="744" t="n">
        <x:v>47</x:v>
      </x:c>
      <x:c r="F190" s="744" t="str">
        <x:v>SAT-0185</x:v>
      </x:c>
      <x:c r="G190" s="744" t="str">
        <x:v>TED-018</x:v>
      </x:c>
      <x:c r="H190" s="762" t="str">
        <x:v>Satın alma teslimatı</x:v>
      </x:c>
    </x:row>
    <x:row r="191">
      <x:c r="A191" s="742" t="str">
        <x:v>STK-00186</x:v>
      </x:c>
      <x:c r="B191" s="743" t="n">
        <x:v>46261</x:v>
      </x:c>
      <x:c r="C191" s="744" t="str">
        <x:v>URN-0044</x:v>
      </x:c>
      <x:c r="D191" s="744" t="str">
        <x:v>Giriş</x:v>
      </x:c>
      <x:c r="E191" s="744" t="n">
        <x:v>45</x:v>
      </x:c>
      <x:c r="F191" s="744" t="str">
        <x:v>SAT-0186</x:v>
      </x:c>
      <x:c r="G191" s="744" t="str">
        <x:v>TED-004</x:v>
      </x:c>
      <x:c r="H191" s="762" t="str">
        <x:v>Satın alma teslimatı</x:v>
      </x:c>
    </x:row>
    <x:row r="192">
      <x:c r="A192" s="742" t="str">
        <x:v>STK-00187</x:v>
      </x:c>
      <x:c r="B192" s="743" t="n">
        <x:v>46147</x:v>
      </x:c>
      <x:c r="C192" s="744" t="str">
        <x:v>URN-0037</x:v>
      </x:c>
      <x:c r="D192" s="744" t="str">
        <x:v>Giriş</x:v>
      </x:c>
      <x:c r="E192" s="744" t="n">
        <x:v>60</x:v>
      </x:c>
      <x:c r="F192" s="744" t="str">
        <x:v>SAT-0187</x:v>
      </x:c>
      <x:c r="G192" s="744" t="str">
        <x:v>TED-017</x:v>
      </x:c>
      <x:c r="H192" s="762" t="str">
        <x:v>Satın alma teslimatı</x:v>
      </x:c>
    </x:row>
    <x:row r="193">
      <x:c r="A193" s="742" t="str">
        <x:v>STK-00188</x:v>
      </x:c>
      <x:c r="B193" s="743" t="n">
        <x:v>45920</x:v>
      </x:c>
      <x:c r="C193" s="744" t="str">
        <x:v>URN-0031</x:v>
      </x:c>
      <x:c r="D193" s="744" t="str">
        <x:v>Beklenen Giriş</x:v>
      </x:c>
      <x:c r="E193" s="744" t="n">
        <x:v>54</x:v>
      </x:c>
      <x:c r="F193" s="744" t="str">
        <x:v>SAT-0188</x:v>
      </x:c>
      <x:c r="G193" s="744" t="str">
        <x:v>TED-011</x:v>
      </x:c>
      <x:c r="H193" s="762" t="str">
        <x:v>Henüz teslim edilmedi</x:v>
      </x:c>
    </x:row>
    <x:row r="194">
      <x:c r="A194" s="742" t="str">
        <x:v>STK-00189</x:v>
      </x:c>
      <x:c r="B194" s="743" t="n">
        <x:v>46046</x:v>
      </x:c>
      <x:c r="C194" s="744" t="str">
        <x:v>URN-0047</x:v>
      </x:c>
      <x:c r="D194" s="744" t="str">
        <x:v>Beklenen Giriş</x:v>
      </x:c>
      <x:c r="E194" s="744" t="n">
        <x:v>18</x:v>
      </x:c>
      <x:c r="F194" s="744" t="str">
        <x:v>SAT-0189</x:v>
      </x:c>
      <x:c r="G194" s="744" t="str">
        <x:v>TED-007</x:v>
      </x:c>
      <x:c r="H194" s="762" t="str">
        <x:v>Henüz teslim edilmedi</x:v>
      </x:c>
    </x:row>
    <x:row r="195">
      <x:c r="A195" s="742" t="str">
        <x:v>STK-00190</x:v>
      </x:c>
      <x:c r="B195" s="743" t="n">
        <x:v>45951</x:v>
      </x:c>
      <x:c r="C195" s="744" t="str">
        <x:v>URN-0089</x:v>
      </x:c>
      <x:c r="D195" s="744" t="str">
        <x:v>Giriş</x:v>
      </x:c>
      <x:c r="E195" s="744" t="n">
        <x:v>21</x:v>
      </x:c>
      <x:c r="F195" s="744" t="str">
        <x:v>SAT-0190</x:v>
      </x:c>
      <x:c r="G195" s="744" t="str">
        <x:v>TED-009</x:v>
      </x:c>
      <x:c r="H195" s="762" t="str">
        <x:v>Satın alma teslimatı</x:v>
      </x:c>
    </x:row>
    <x:row r="196">
      <x:c r="A196" s="742" t="str">
        <x:v>STK-00191</x:v>
      </x:c>
      <x:c r="B196" s="743" t="n">
        <x:v>46027</x:v>
      </x:c>
      <x:c r="C196" s="744" t="str">
        <x:v>URN-0023</x:v>
      </x:c>
      <x:c r="D196" s="744" t="str">
        <x:v>Giriş</x:v>
      </x:c>
      <x:c r="E196" s="744" t="n">
        <x:v>59</x:v>
      </x:c>
      <x:c r="F196" s="744" t="str">
        <x:v>SAT-0191</x:v>
      </x:c>
      <x:c r="G196" s="744" t="str">
        <x:v>TED-003</x:v>
      </x:c>
      <x:c r="H196" s="762" t="str">
        <x:v>Satın alma teslimatı</x:v>
      </x:c>
    </x:row>
    <x:row r="197">
      <x:c r="A197" s="742" t="str">
        <x:v>STK-00192</x:v>
      </x:c>
      <x:c r="B197" s="743" t="n">
        <x:v>46156</x:v>
      </x:c>
      <x:c r="C197" s="744" t="str">
        <x:v>URN-0073</x:v>
      </x:c>
      <x:c r="D197" s="744" t="str">
        <x:v>Giriş</x:v>
      </x:c>
      <x:c r="E197" s="744" t="n">
        <x:v>33</x:v>
      </x:c>
      <x:c r="F197" s="744" t="str">
        <x:v>SAT-0192</x:v>
      </x:c>
      <x:c r="G197" s="744" t="str">
        <x:v>TED-013</x:v>
      </x:c>
      <x:c r="H197" s="762" t="str">
        <x:v>Satın alma teslimatı</x:v>
      </x:c>
    </x:row>
    <x:row r="198">
      <x:c r="A198" s="742" t="str">
        <x:v>STK-00193</x:v>
      </x:c>
      <x:c r="B198" s="743" t="n">
        <x:v>46033</x:v>
      </x:c>
      <x:c r="C198" s="744" t="str">
        <x:v>URN-0064</x:v>
      </x:c>
      <x:c r="D198" s="744" t="str">
        <x:v>Giriş</x:v>
      </x:c>
      <x:c r="E198" s="744" t="n">
        <x:v>56</x:v>
      </x:c>
      <x:c r="F198" s="744" t="str">
        <x:v>SAT-0193</x:v>
      </x:c>
      <x:c r="G198" s="744" t="str">
        <x:v>TED-004</x:v>
      </x:c>
      <x:c r="H198" s="762" t="str">
        <x:v>Satın alma teslimatı</x:v>
      </x:c>
    </x:row>
    <x:row r="199">
      <x:c r="A199" s="742" t="str">
        <x:v>STK-00194</x:v>
      </x:c>
      <x:c r="B199" s="743" t="n">
        <x:v>45916</x:v>
      </x:c>
      <x:c r="C199" s="744" t="str">
        <x:v>URN-0062</x:v>
      </x:c>
      <x:c r="D199" s="744" t="str">
        <x:v>Giriş</x:v>
      </x:c>
      <x:c r="E199" s="744" t="n">
        <x:v>33</x:v>
      </x:c>
      <x:c r="F199" s="744" t="str">
        <x:v>SAT-0194</x:v>
      </x:c>
      <x:c r="G199" s="744" t="str">
        <x:v>TED-002</x:v>
      </x:c>
      <x:c r="H199" s="762" t="str">
        <x:v>Satın alma teslimatı</x:v>
      </x:c>
    </x:row>
    <x:row r="200">
      <x:c r="A200" s="742" t="str">
        <x:v>STK-00195</x:v>
      </x:c>
      <x:c r="B200" s="743" t="n">
        <x:v>45936</x:v>
      </x:c>
      <x:c r="C200" s="744" t="str">
        <x:v>URN-0005</x:v>
      </x:c>
      <x:c r="D200" s="744" t="str">
        <x:v>Giriş</x:v>
      </x:c>
      <x:c r="E200" s="744" t="n">
        <x:v>12</x:v>
      </x:c>
      <x:c r="F200" s="744" t="str">
        <x:v>SAT-0195</x:v>
      </x:c>
      <x:c r="G200" s="744" t="str">
        <x:v>TED-005</x:v>
      </x:c>
      <x:c r="H200" s="762" t="str">
        <x:v>Satın alma teslimatı</x:v>
      </x:c>
    </x:row>
    <x:row r="201">
      <x:c r="A201" s="742" t="str">
        <x:v>STK-00196</x:v>
      </x:c>
      <x:c r="B201" s="743" t="n">
        <x:v>45914</x:v>
      </x:c>
      <x:c r="C201" s="744" t="str">
        <x:v>URN-0014</x:v>
      </x:c>
      <x:c r="D201" s="744" t="str">
        <x:v>Giriş</x:v>
      </x:c>
      <x:c r="E201" s="744" t="n">
        <x:v>39</x:v>
      </x:c>
      <x:c r="F201" s="744" t="str">
        <x:v>SAT-0196</x:v>
      </x:c>
      <x:c r="G201" s="744" t="str">
        <x:v>TED-014</x:v>
      </x:c>
      <x:c r="H201" s="762" t="str">
        <x:v>Satın alma teslimatı</x:v>
      </x:c>
    </x:row>
    <x:row r="202">
      <x:c r="A202" s="742" t="str">
        <x:v>STK-00197</x:v>
      </x:c>
      <x:c r="B202" s="743" t="n">
        <x:v>46130</x:v>
      </x:c>
      <x:c r="C202" s="744" t="str">
        <x:v>URN-0091</x:v>
      </x:c>
      <x:c r="D202" s="744" t="str">
        <x:v>Giriş</x:v>
      </x:c>
      <x:c r="E202" s="744" t="n">
        <x:v>22</x:v>
      </x:c>
      <x:c r="F202" s="744" t="str">
        <x:v>SAT-0197</x:v>
      </x:c>
      <x:c r="G202" s="744" t="str">
        <x:v>TED-011</x:v>
      </x:c>
      <x:c r="H202" s="762" t="str">
        <x:v>Satın alma teslimatı</x:v>
      </x:c>
    </x:row>
    <x:row r="203">
      <x:c r="A203" s="742" t="str">
        <x:v>STK-00198</x:v>
      </x:c>
      <x:c r="B203" s="743" t="n">
        <x:v>46124</x:v>
      </x:c>
      <x:c r="C203" s="744" t="str">
        <x:v>URN-0085</x:v>
      </x:c>
      <x:c r="D203" s="744" t="str">
        <x:v>Giriş</x:v>
      </x:c>
      <x:c r="E203" s="744" t="n">
        <x:v>32</x:v>
      </x:c>
      <x:c r="F203" s="744" t="str">
        <x:v>SAT-0198</x:v>
      </x:c>
      <x:c r="G203" s="744" t="str">
        <x:v>TED-005</x:v>
      </x:c>
      <x:c r="H203" s="762" t="str">
        <x:v>Satın alma teslimatı</x:v>
      </x:c>
    </x:row>
    <x:row r="204">
      <x:c r="A204" s="742" t="str">
        <x:v>STK-00199</x:v>
      </x:c>
      <x:c r="B204" s="743" t="n">
        <x:v>46198</x:v>
      </x:c>
      <x:c r="C204" s="744" t="str">
        <x:v>URN-0057</x:v>
      </x:c>
      <x:c r="D204" s="744" t="str">
        <x:v>Giriş</x:v>
      </x:c>
      <x:c r="E204" s="744" t="n">
        <x:v>46</x:v>
      </x:c>
      <x:c r="F204" s="744" t="str">
        <x:v>SAT-0199</x:v>
      </x:c>
      <x:c r="G204" s="744" t="str">
        <x:v>TED-017</x:v>
      </x:c>
      <x:c r="H204" s="762" t="str">
        <x:v>Satın alma teslimatı</x:v>
      </x:c>
    </x:row>
    <x:row r="205">
      <x:c r="A205" s="742" t="str">
        <x:v>STK-00200</x:v>
      </x:c>
      <x:c r="B205" s="743" t="n">
        <x:v>45982</x:v>
      </x:c>
      <x:c r="C205" s="744" t="str">
        <x:v>URN-0008</x:v>
      </x:c>
      <x:c r="D205" s="744" t="str">
        <x:v>Giriş</x:v>
      </x:c>
      <x:c r="E205" s="744" t="n">
        <x:v>20</x:v>
      </x:c>
      <x:c r="F205" s="744" t="str">
        <x:v>SAT-0200</x:v>
      </x:c>
      <x:c r="G205" s="744" t="str">
        <x:v>TED-008</x:v>
      </x:c>
      <x:c r="H205" s="762" t="str">
        <x:v>Satın alma teslimatı</x:v>
      </x:c>
    </x:row>
    <x:row r="206">
      <x:c r="A206" s="742" t="str">
        <x:v>STK-00201</x:v>
      </x:c>
      <x:c r="B206" s="743" t="n">
        <x:v>46252</x:v>
      </x:c>
      <x:c r="C206" s="744" t="str">
        <x:v>URN-0006</x:v>
      </x:c>
      <x:c r="D206" s="744" t="str">
        <x:v>Giriş</x:v>
      </x:c>
      <x:c r="E206" s="744" t="n">
        <x:v>27</x:v>
      </x:c>
      <x:c r="F206" s="744" t="str">
        <x:v>SAT-0201</x:v>
      </x:c>
      <x:c r="G206" s="744" t="str">
        <x:v>TED-006</x:v>
      </x:c>
      <x:c r="H206" s="762" t="str">
        <x:v>Satın alma teslimatı</x:v>
      </x:c>
    </x:row>
    <x:row r="207">
      <x:c r="A207" s="742" t="str">
        <x:v>STK-00202</x:v>
      </x:c>
      <x:c r="B207" s="743" t="n">
        <x:v>46120</x:v>
      </x:c>
      <x:c r="C207" s="744" t="str">
        <x:v>URN-0076</x:v>
      </x:c>
      <x:c r="D207" s="744" t="str">
        <x:v>Giriş</x:v>
      </x:c>
      <x:c r="E207" s="744" t="n">
        <x:v>53</x:v>
      </x:c>
      <x:c r="F207" s="744" t="str">
        <x:v>SAT-0202</x:v>
      </x:c>
      <x:c r="G207" s="744" t="str">
        <x:v>TED-016</x:v>
      </x:c>
      <x:c r="H207" s="762" t="str">
        <x:v>Satın alma teslimatı</x:v>
      </x:c>
    </x:row>
    <x:row r="208">
      <x:c r="A208" s="742" t="str">
        <x:v>STK-00203</x:v>
      </x:c>
      <x:c r="B208" s="743" t="n">
        <x:v>46034</x:v>
      </x:c>
      <x:c r="C208" s="744" t="str">
        <x:v>URN-0090</x:v>
      </x:c>
      <x:c r="D208" s="744" t="str">
        <x:v>Giriş</x:v>
      </x:c>
      <x:c r="E208" s="744" t="n">
        <x:v>13</x:v>
      </x:c>
      <x:c r="F208" s="744" t="str">
        <x:v>SAT-0203</x:v>
      </x:c>
      <x:c r="G208" s="744" t="str">
        <x:v>TED-010</x:v>
      </x:c>
      <x:c r="H208" s="762" t="str">
        <x:v>Satın alma teslimatı</x:v>
      </x:c>
    </x:row>
    <x:row r="209">
      <x:c r="A209" s="742" t="str">
        <x:v>STK-00204</x:v>
      </x:c>
      <x:c r="B209" s="743" t="n">
        <x:v>45993</x:v>
      </x:c>
      <x:c r="C209" s="744" t="str">
        <x:v>URN-0022</x:v>
      </x:c>
      <x:c r="D209" s="744" t="str">
        <x:v>Giriş</x:v>
      </x:c>
      <x:c r="E209" s="744" t="n">
        <x:v>38</x:v>
      </x:c>
      <x:c r="F209" s="744" t="str">
        <x:v>SAT-0204</x:v>
      </x:c>
      <x:c r="G209" s="744" t="str">
        <x:v>TED-002</x:v>
      </x:c>
      <x:c r="H209" s="762" t="str">
        <x:v>Satın alma teslimatı</x:v>
      </x:c>
    </x:row>
    <x:row r="210">
      <x:c r="A210" s="742" t="str">
        <x:v>STK-00205</x:v>
      </x:c>
      <x:c r="B210" s="743" t="n">
        <x:v>46170</x:v>
      </x:c>
      <x:c r="C210" s="744" t="str">
        <x:v>URN-0094</x:v>
      </x:c>
      <x:c r="D210" s="744" t="str">
        <x:v>Giriş</x:v>
      </x:c>
      <x:c r="E210" s="744" t="n">
        <x:v>15</x:v>
      </x:c>
      <x:c r="F210" s="744" t="str">
        <x:v>SAT-0205</x:v>
      </x:c>
      <x:c r="G210" s="744" t="str">
        <x:v>TED-014</x:v>
      </x:c>
      <x:c r="H210" s="762" t="str">
        <x:v>Satın alma teslimatı</x:v>
      </x:c>
    </x:row>
    <x:row r="211">
      <x:c r="A211" s="742" t="str">
        <x:v>STK-00206</x:v>
      </x:c>
      <x:c r="B211" s="743" t="n">
        <x:v>46206</x:v>
      </x:c>
      <x:c r="C211" s="744" t="str">
        <x:v>URN-0099</x:v>
      </x:c>
      <x:c r="D211" s="744" t="str">
        <x:v>Giriş</x:v>
      </x:c>
      <x:c r="E211" s="744" t="n">
        <x:v>57</x:v>
      </x:c>
      <x:c r="F211" s="744" t="str">
        <x:v>SAT-0206</x:v>
      </x:c>
      <x:c r="G211" s="744" t="str">
        <x:v>TED-019</x:v>
      </x:c>
      <x:c r="H211" s="762" t="str">
        <x:v>Satın alma teslimatı</x:v>
      </x:c>
    </x:row>
    <x:row r="212">
      <x:c r="A212" s="742" t="str">
        <x:v>STK-00207</x:v>
      </x:c>
      <x:c r="B212" s="743" t="n">
        <x:v>46247</x:v>
      </x:c>
      <x:c r="C212" s="744" t="str">
        <x:v>URN-0012</x:v>
      </x:c>
      <x:c r="D212" s="744" t="str">
        <x:v>Giriş</x:v>
      </x:c>
      <x:c r="E212" s="744" t="n">
        <x:v>25</x:v>
      </x:c>
      <x:c r="F212" s="744" t="str">
        <x:v>SAT-0207</x:v>
      </x:c>
      <x:c r="G212" s="744" t="str">
        <x:v>TED-012</x:v>
      </x:c>
      <x:c r="H212" s="762" t="str">
        <x:v>Satın alma teslimatı</x:v>
      </x:c>
    </x:row>
    <x:row r="213">
      <x:c r="A213" s="742" t="str">
        <x:v>STK-00208</x:v>
      </x:c>
      <x:c r="B213" s="743" t="n">
        <x:v>45922</x:v>
      </x:c>
      <x:c r="C213" s="744" t="str">
        <x:v>URN-0066</x:v>
      </x:c>
      <x:c r="D213" s="744" t="str">
        <x:v>Giriş</x:v>
      </x:c>
      <x:c r="E213" s="744" t="n">
        <x:v>30</x:v>
      </x:c>
      <x:c r="F213" s="744" t="str">
        <x:v>SAT-0208</x:v>
      </x:c>
      <x:c r="G213" s="744" t="str">
        <x:v>TED-006</x:v>
      </x:c>
      <x:c r="H213" s="762" t="str">
        <x:v>Satın alma teslimatı</x:v>
      </x:c>
    </x:row>
    <x:row r="214">
      <x:c r="A214" s="742" t="str">
        <x:v>STK-00209</x:v>
      </x:c>
      <x:c r="B214" s="743" t="n">
        <x:v>46114</x:v>
      </x:c>
      <x:c r="C214" s="744" t="str">
        <x:v>URN-0033</x:v>
      </x:c>
      <x:c r="D214" s="744" t="str">
        <x:v>Giriş</x:v>
      </x:c>
      <x:c r="E214" s="744" t="n">
        <x:v>35</x:v>
      </x:c>
      <x:c r="F214" s="744" t="str">
        <x:v>SAT-0209</x:v>
      </x:c>
      <x:c r="G214" s="744" t="str">
        <x:v>TED-013</x:v>
      </x:c>
      <x:c r="H214" s="762" t="str">
        <x:v>Satın alma teslimatı</x:v>
      </x:c>
    </x:row>
    <x:row r="215">
      <x:c r="A215" s="742" t="str">
        <x:v>STK-00210</x:v>
      </x:c>
      <x:c r="B215" s="743" t="n">
        <x:v>46230</x:v>
      </x:c>
      <x:c r="C215" s="744" t="str">
        <x:v>URN-0064</x:v>
      </x:c>
      <x:c r="D215" s="744" t="str">
        <x:v>Giriş</x:v>
      </x:c>
      <x:c r="E215" s="744" t="n">
        <x:v>35</x:v>
      </x:c>
      <x:c r="F215" s="744" t="str">
        <x:v>SAT-0210</x:v>
      </x:c>
      <x:c r="G215" s="744" t="str">
        <x:v>TED-004</x:v>
      </x:c>
      <x:c r="H215" s="762" t="str">
        <x:v>Satın alma teslimatı</x:v>
      </x:c>
    </x:row>
    <x:row r="216">
      <x:c r="A216" s="742" t="str">
        <x:v>STK-00211</x:v>
      </x:c>
      <x:c r="B216" s="743" t="n">
        <x:v>46011</x:v>
      </x:c>
      <x:c r="C216" s="744" t="str">
        <x:v>URN-0023</x:v>
      </x:c>
      <x:c r="D216" s="744" t="str">
        <x:v>Giriş</x:v>
      </x:c>
      <x:c r="E216" s="744" t="n">
        <x:v>48</x:v>
      </x:c>
      <x:c r="F216" s="744" t="str">
        <x:v>SAT-0211</x:v>
      </x:c>
      <x:c r="G216" s="744" t="str">
        <x:v>TED-003</x:v>
      </x:c>
      <x:c r="H216" s="762" t="str">
        <x:v>Satın alma teslimatı</x:v>
      </x:c>
    </x:row>
    <x:row r="217">
      <x:c r="A217" s="742" t="str">
        <x:v>STK-00212</x:v>
      </x:c>
      <x:c r="B217" s="743" t="n">
        <x:v>46069</x:v>
      </x:c>
      <x:c r="C217" s="744" t="str">
        <x:v>URN-0099</x:v>
      </x:c>
      <x:c r="D217" s="744" t="str">
        <x:v>Giriş</x:v>
      </x:c>
      <x:c r="E217" s="744" t="n">
        <x:v>17</x:v>
      </x:c>
      <x:c r="F217" s="744" t="str">
        <x:v>SAT-0212</x:v>
      </x:c>
      <x:c r="G217" s="744" t="str">
        <x:v>TED-019</x:v>
      </x:c>
      <x:c r="H217" s="762" t="str">
        <x:v>Satın alma teslimatı</x:v>
      </x:c>
    </x:row>
    <x:row r="218">
      <x:c r="A218" s="742" t="str">
        <x:v>STK-00213</x:v>
      </x:c>
      <x:c r="B218" s="743" t="n">
        <x:v>46141</x:v>
      </x:c>
      <x:c r="C218" s="744" t="str">
        <x:v>URN-0099</x:v>
      </x:c>
      <x:c r="D218" s="744" t="str">
        <x:v>Giriş</x:v>
      </x:c>
      <x:c r="E218" s="744" t="n">
        <x:v>43</x:v>
      </x:c>
      <x:c r="F218" s="744" t="str">
        <x:v>SAT-0213</x:v>
      </x:c>
      <x:c r="G218" s="744" t="str">
        <x:v>TED-019</x:v>
      </x:c>
      <x:c r="H218" s="762" t="str">
        <x:v>Satın alma teslimatı</x:v>
      </x:c>
    </x:row>
    <x:row r="219">
      <x:c r="A219" s="742" t="str">
        <x:v>STK-00214</x:v>
      </x:c>
      <x:c r="B219" s="743" t="n">
        <x:v>46028</x:v>
      </x:c>
      <x:c r="C219" s="744" t="str">
        <x:v>URN-0024</x:v>
      </x:c>
      <x:c r="D219" s="744" t="str">
        <x:v>Giriş</x:v>
      </x:c>
      <x:c r="E219" s="744" t="n">
        <x:v>60</x:v>
      </x:c>
      <x:c r="F219" s="744" t="str">
        <x:v>SAT-0214</x:v>
      </x:c>
      <x:c r="G219" s="744" t="str">
        <x:v>TED-004</x:v>
      </x:c>
      <x:c r="H219" s="762" t="str">
        <x:v>Satın alma teslimatı</x:v>
      </x:c>
    </x:row>
    <x:row r="220">
      <x:c r="A220" s="742" t="str">
        <x:v>STK-00215</x:v>
      </x:c>
      <x:c r="B220" s="743" t="n">
        <x:v>46067</x:v>
      </x:c>
      <x:c r="C220" s="744" t="str">
        <x:v>URN-0020</x:v>
      </x:c>
      <x:c r="D220" s="744" t="str">
        <x:v>Giriş</x:v>
      </x:c>
      <x:c r="E220" s="744" t="n">
        <x:v>47</x:v>
      </x:c>
      <x:c r="F220" s="744" t="str">
        <x:v>SAT-0215</x:v>
      </x:c>
      <x:c r="G220" s="744" t="str">
        <x:v>TED-020</x:v>
      </x:c>
      <x:c r="H220" s="762" t="str">
        <x:v>Satın alma teslimatı</x:v>
      </x:c>
    </x:row>
    <x:row r="221">
      <x:c r="A221" s="742" t="str">
        <x:v>STK-00216</x:v>
      </x:c>
      <x:c r="B221" s="743" t="n">
        <x:v>45978</x:v>
      </x:c>
      <x:c r="C221" s="744" t="str">
        <x:v>URN-0021</x:v>
      </x:c>
      <x:c r="D221" s="744" t="str">
        <x:v>Beklenen Giriş</x:v>
      </x:c>
      <x:c r="E221" s="744" t="n">
        <x:v>45</x:v>
      </x:c>
      <x:c r="F221" s="744" t="str">
        <x:v>SAT-0216</x:v>
      </x:c>
      <x:c r="G221" s="744" t="str">
        <x:v>TED-001</x:v>
      </x:c>
      <x:c r="H221" s="762" t="str">
        <x:v>Henüz teslim edilmedi</x:v>
      </x:c>
    </x:row>
    <x:row r="222">
      <x:c r="A222" s="742" t="str">
        <x:v>STK-00217</x:v>
      </x:c>
      <x:c r="B222" s="743" t="n">
        <x:v>46110</x:v>
      </x:c>
      <x:c r="C222" s="744" t="str">
        <x:v>URN-0051</x:v>
      </x:c>
      <x:c r="D222" s="744" t="str">
        <x:v>Giriş</x:v>
      </x:c>
      <x:c r="E222" s="744" t="n">
        <x:v>40</x:v>
      </x:c>
      <x:c r="F222" s="744" t="str">
        <x:v>SAT-0217</x:v>
      </x:c>
      <x:c r="G222" s="744" t="str">
        <x:v>TED-011</x:v>
      </x:c>
      <x:c r="H222" s="762" t="str">
        <x:v>Satın alma teslimatı</x:v>
      </x:c>
    </x:row>
    <x:row r="223">
      <x:c r="A223" s="742" t="str">
        <x:v>STK-00218</x:v>
      </x:c>
      <x:c r="B223" s="743" t="n">
        <x:v>46042</x:v>
      </x:c>
      <x:c r="C223" s="744" t="str">
        <x:v>URN-0025</x:v>
      </x:c>
      <x:c r="D223" s="744" t="str">
        <x:v>Giriş</x:v>
      </x:c>
      <x:c r="E223" s="744" t="n">
        <x:v>50</x:v>
      </x:c>
      <x:c r="F223" s="744" t="str">
        <x:v>SAT-0218</x:v>
      </x:c>
      <x:c r="G223" s="744" t="str">
        <x:v>TED-005</x:v>
      </x:c>
      <x:c r="H223" s="762" t="str">
        <x:v>Satın alma teslimatı</x:v>
      </x:c>
    </x:row>
    <x:row r="224">
      <x:c r="A224" s="742" t="str">
        <x:v>STK-00219</x:v>
      </x:c>
      <x:c r="B224" s="743" t="n">
        <x:v>45932</x:v>
      </x:c>
      <x:c r="C224" s="744" t="str">
        <x:v>URN-0041</x:v>
      </x:c>
      <x:c r="D224" s="744" t="str">
        <x:v>Giriş</x:v>
      </x:c>
      <x:c r="E224" s="744" t="n">
        <x:v>59</x:v>
      </x:c>
      <x:c r="F224" s="744" t="str">
        <x:v>SAT-0219</x:v>
      </x:c>
      <x:c r="G224" s="744" t="str">
        <x:v>TED-001</x:v>
      </x:c>
      <x:c r="H224" s="762" t="str">
        <x:v>Satın alma teslimatı</x:v>
      </x:c>
    </x:row>
    <x:row r="225">
      <x:c r="A225" s="742" t="str">
        <x:v>STK-00220</x:v>
      </x:c>
      <x:c r="B225" s="743" t="n">
        <x:v>46218</x:v>
      </x:c>
      <x:c r="C225" s="744" t="str">
        <x:v>URN-0005</x:v>
      </x:c>
      <x:c r="D225" s="744" t="str">
        <x:v>Giriş</x:v>
      </x:c>
      <x:c r="E225" s="744" t="n">
        <x:v>50</x:v>
      </x:c>
      <x:c r="F225" s="744" t="str">
        <x:v>SAT-0220</x:v>
      </x:c>
      <x:c r="G225" s="744" t="str">
        <x:v>TED-005</x:v>
      </x:c>
      <x:c r="H225" s="762" t="str">
        <x:v>Satın alma teslimatı</x:v>
      </x:c>
    </x:row>
    <x:row r="226">
      <x:c r="A226" s="742" t="str">
        <x:v>STK-00221</x:v>
      </x:c>
      <x:c r="B226" s="743" t="n">
        <x:v>46187</x:v>
      </x:c>
      <x:c r="C226" s="744" t="str">
        <x:v>URN-0095</x:v>
      </x:c>
      <x:c r="D226" s="744" t="str">
        <x:v>Giriş</x:v>
      </x:c>
      <x:c r="E226" s="744" t="n">
        <x:v>52</x:v>
      </x:c>
      <x:c r="F226" s="744" t="str">
        <x:v>SAT-0221</x:v>
      </x:c>
      <x:c r="G226" s="744" t="str">
        <x:v>TED-015</x:v>
      </x:c>
      <x:c r="H226" s="762" t="str">
        <x:v>Satın alma teslimatı</x:v>
      </x:c>
    </x:row>
    <x:row r="227">
      <x:c r="A227" s="742" t="str">
        <x:v>STK-00222</x:v>
      </x:c>
      <x:c r="B227" s="743" t="n">
        <x:v>46128</x:v>
      </x:c>
      <x:c r="C227" s="744" t="str">
        <x:v>URN-0045</x:v>
      </x:c>
      <x:c r="D227" s="744" t="str">
        <x:v>Giriş</x:v>
      </x:c>
      <x:c r="E227" s="744" t="n">
        <x:v>48</x:v>
      </x:c>
      <x:c r="F227" s="744" t="str">
        <x:v>SAT-0222</x:v>
      </x:c>
      <x:c r="G227" s="744" t="str">
        <x:v>TED-005</x:v>
      </x:c>
      <x:c r="H227" s="762" t="str">
        <x:v>Satın alma teslimatı</x:v>
      </x:c>
    </x:row>
    <x:row r="228">
      <x:c r="A228" s="742" t="str">
        <x:v>STK-00223</x:v>
      </x:c>
      <x:c r="B228" s="743" t="n">
        <x:v>46003</x:v>
      </x:c>
      <x:c r="C228" s="744" t="str">
        <x:v>URN-0063</x:v>
      </x:c>
      <x:c r="D228" s="744" t="str">
        <x:v>Giriş</x:v>
      </x:c>
      <x:c r="E228" s="744" t="n">
        <x:v>30</x:v>
      </x:c>
      <x:c r="F228" s="744" t="str">
        <x:v>SAT-0223</x:v>
      </x:c>
      <x:c r="G228" s="744" t="str">
        <x:v>TED-003</x:v>
      </x:c>
      <x:c r="H228" s="762" t="str">
        <x:v>Satın alma teslimatı</x:v>
      </x:c>
    </x:row>
    <x:row r="229">
      <x:c r="A229" s="742" t="str">
        <x:v>STK-00224</x:v>
      </x:c>
      <x:c r="B229" s="743" t="n">
        <x:v>46193</x:v>
      </x:c>
      <x:c r="C229" s="744" t="str">
        <x:v>URN-0079</x:v>
      </x:c>
      <x:c r="D229" s="744" t="str">
        <x:v>Beklenen Giriş</x:v>
      </x:c>
      <x:c r="E229" s="744" t="n">
        <x:v>45</x:v>
      </x:c>
      <x:c r="F229" s="744" t="str">
        <x:v>SAT-0224</x:v>
      </x:c>
      <x:c r="G229" s="744" t="str">
        <x:v>TED-019</x:v>
      </x:c>
      <x:c r="H229" s="762" t="str">
        <x:v>Henüz teslim edilmedi</x:v>
      </x:c>
    </x:row>
    <x:row r="230">
      <x:c r="A230" s="742" t="str">
        <x:v>STK-00225</x:v>
      </x:c>
      <x:c r="B230" s="743" t="n">
        <x:v>46057</x:v>
      </x:c>
      <x:c r="C230" s="744" t="str">
        <x:v>URN-0044</x:v>
      </x:c>
      <x:c r="D230" s="744" t="str">
        <x:v>Giriş</x:v>
      </x:c>
      <x:c r="E230" s="744" t="n">
        <x:v>21</x:v>
      </x:c>
      <x:c r="F230" s="744" t="str">
        <x:v>SAT-0225</x:v>
      </x:c>
      <x:c r="G230" s="744" t="str">
        <x:v>TED-004</x:v>
      </x:c>
      <x:c r="H230" s="762" t="str">
        <x:v>Satın alma teslimatı</x:v>
      </x:c>
    </x:row>
    <x:row r="231">
      <x:c r="A231" s="742" t="str">
        <x:v>STK-00226</x:v>
      </x:c>
      <x:c r="B231" s="743" t="n">
        <x:v>46182</x:v>
      </x:c>
      <x:c r="C231" s="744" t="str">
        <x:v>URN-0090</x:v>
      </x:c>
      <x:c r="D231" s="744" t="str">
        <x:v>Giriş</x:v>
      </x:c>
      <x:c r="E231" s="744" t="n">
        <x:v>27</x:v>
      </x:c>
      <x:c r="F231" s="744" t="str">
        <x:v>SAT-0226</x:v>
      </x:c>
      <x:c r="G231" s="744" t="str">
        <x:v>TED-010</x:v>
      </x:c>
      <x:c r="H231" s="762" t="str">
        <x:v>Satın alma teslimatı</x:v>
      </x:c>
    </x:row>
    <x:row r="232">
      <x:c r="A232" s="742" t="str">
        <x:v>STK-00227</x:v>
      </x:c>
      <x:c r="B232" s="743" t="n">
        <x:v>46012</x:v>
      </x:c>
      <x:c r="C232" s="744" t="str">
        <x:v>URN-0044</x:v>
      </x:c>
      <x:c r="D232" s="744" t="str">
        <x:v>Giriş</x:v>
      </x:c>
      <x:c r="E232" s="744" t="n">
        <x:v>13</x:v>
      </x:c>
      <x:c r="F232" s="744" t="str">
        <x:v>SAT-0227</x:v>
      </x:c>
      <x:c r="G232" s="744" t="str">
        <x:v>TED-004</x:v>
      </x:c>
      <x:c r="H232" s="762" t="str">
        <x:v>Satın alma teslimatı</x:v>
      </x:c>
    </x:row>
    <x:row r="233">
      <x:c r="A233" s="742" t="str">
        <x:v>STK-00228</x:v>
      </x:c>
      <x:c r="B233" s="743" t="n">
        <x:v>46176</x:v>
      </x:c>
      <x:c r="C233" s="744" t="str">
        <x:v>URN-0051</x:v>
      </x:c>
      <x:c r="D233" s="744" t="str">
        <x:v>Giriş</x:v>
      </x:c>
      <x:c r="E233" s="744" t="n">
        <x:v>38</x:v>
      </x:c>
      <x:c r="F233" s="744" t="str">
        <x:v>SAT-0228</x:v>
      </x:c>
      <x:c r="G233" s="744" t="str">
        <x:v>TED-011</x:v>
      </x:c>
      <x:c r="H233" s="762" t="str">
        <x:v>Satın alma teslimatı</x:v>
      </x:c>
    </x:row>
    <x:row r="234">
      <x:c r="A234" s="742" t="str">
        <x:v>STK-00229</x:v>
      </x:c>
      <x:c r="B234" s="743" t="n">
        <x:v>45963</x:v>
      </x:c>
      <x:c r="C234" s="744" t="str">
        <x:v>URN-0011</x:v>
      </x:c>
      <x:c r="D234" s="744" t="str">
        <x:v>Giriş</x:v>
      </x:c>
      <x:c r="E234" s="744" t="n">
        <x:v>25</x:v>
      </x:c>
      <x:c r="F234" s="744" t="str">
        <x:v>SAT-0229</x:v>
      </x:c>
      <x:c r="G234" s="744" t="str">
        <x:v>TED-011</x:v>
      </x:c>
      <x:c r="H234" s="762" t="str">
        <x:v>Satın alma teslimatı</x:v>
      </x:c>
    </x:row>
    <x:row r="235">
      <x:c r="A235" s="742" t="str">
        <x:v>STK-00230</x:v>
      </x:c>
      <x:c r="B235" s="743" t="n">
        <x:v>46182</x:v>
      </x:c>
      <x:c r="C235" s="744" t="str">
        <x:v>URN-0032</x:v>
      </x:c>
      <x:c r="D235" s="744" t="str">
        <x:v>Giriş</x:v>
      </x:c>
      <x:c r="E235" s="744" t="n">
        <x:v>31</x:v>
      </x:c>
      <x:c r="F235" s="744" t="str">
        <x:v>SAT-0230</x:v>
      </x:c>
      <x:c r="G235" s="744" t="str">
        <x:v>TED-012</x:v>
      </x:c>
      <x:c r="H235" s="762" t="str">
        <x:v>Satın alma teslimatı</x:v>
      </x:c>
    </x:row>
    <x:row r="236">
      <x:c r="A236" s="742" t="str">
        <x:v>STK-00231</x:v>
      </x:c>
      <x:c r="B236" s="743" t="n">
        <x:v>45966</x:v>
      </x:c>
      <x:c r="C236" s="744" t="str">
        <x:v>URN-0075</x:v>
      </x:c>
      <x:c r="D236" s="744" t="str">
        <x:v>Giriş</x:v>
      </x:c>
      <x:c r="E236" s="744" t="n">
        <x:v>27</x:v>
      </x:c>
      <x:c r="F236" s="744" t="str">
        <x:v>SAT-0231</x:v>
      </x:c>
      <x:c r="G236" s="744" t="str">
        <x:v>TED-015</x:v>
      </x:c>
      <x:c r="H236" s="762" t="str">
        <x:v>Satın alma teslimatı</x:v>
      </x:c>
    </x:row>
    <x:row r="237">
      <x:c r="A237" s="742" t="str">
        <x:v>STK-00232</x:v>
      </x:c>
      <x:c r="B237" s="743" t="n">
        <x:v>46237</x:v>
      </x:c>
      <x:c r="C237" s="744" t="str">
        <x:v>URN-0069</x:v>
      </x:c>
      <x:c r="D237" s="744" t="str">
        <x:v>Giriş</x:v>
      </x:c>
      <x:c r="E237" s="744" t="n">
        <x:v>48</x:v>
      </x:c>
      <x:c r="F237" s="744" t="str">
        <x:v>SAT-0232</x:v>
      </x:c>
      <x:c r="G237" s="744" t="str">
        <x:v>TED-009</x:v>
      </x:c>
      <x:c r="H237" s="762" t="str">
        <x:v>Satın alma teslimatı</x:v>
      </x:c>
    </x:row>
    <x:row r="238">
      <x:c r="A238" s="742" t="str">
        <x:v>STK-00233</x:v>
      </x:c>
      <x:c r="B238" s="743" t="n">
        <x:v>46267</x:v>
      </x:c>
      <x:c r="C238" s="744" t="str">
        <x:v>URN-0023</x:v>
      </x:c>
      <x:c r="D238" s="744" t="str">
        <x:v>Giriş</x:v>
      </x:c>
      <x:c r="E238" s="744" t="n">
        <x:v>59</x:v>
      </x:c>
      <x:c r="F238" s="744" t="str">
        <x:v>SAT-0233</x:v>
      </x:c>
      <x:c r="G238" s="744" t="str">
        <x:v>TED-003</x:v>
      </x:c>
      <x:c r="H238" s="762" t="str">
        <x:v>Satın alma teslimatı</x:v>
      </x:c>
    </x:row>
    <x:row r="239">
      <x:c r="A239" s="742" t="str">
        <x:v>STK-00234</x:v>
      </x:c>
      <x:c r="B239" s="743" t="n">
        <x:v>46175</x:v>
      </x:c>
      <x:c r="C239" s="744" t="str">
        <x:v>URN-0100</x:v>
      </x:c>
      <x:c r="D239" s="744" t="str">
        <x:v>Giriş</x:v>
      </x:c>
      <x:c r="E239" s="744" t="n">
        <x:v>35</x:v>
      </x:c>
      <x:c r="F239" s="744" t="str">
        <x:v>SAT-0234</x:v>
      </x:c>
      <x:c r="G239" s="744" t="str">
        <x:v>TED-020</x:v>
      </x:c>
      <x:c r="H239" s="762" t="str">
        <x:v>Satın alma teslimatı</x:v>
      </x:c>
    </x:row>
    <x:row r="240">
      <x:c r="A240" s="742" t="str">
        <x:v>STK-00235</x:v>
      </x:c>
      <x:c r="B240" s="743" t="n">
        <x:v>45983</x:v>
      </x:c>
      <x:c r="C240" s="744" t="str">
        <x:v>URN-0088</x:v>
      </x:c>
      <x:c r="D240" s="744" t="str">
        <x:v>Giriş</x:v>
      </x:c>
      <x:c r="E240" s="744" t="n">
        <x:v>55</x:v>
      </x:c>
      <x:c r="F240" s="744" t="str">
        <x:v>SAT-0235</x:v>
      </x:c>
      <x:c r="G240" s="744" t="str">
        <x:v>TED-008</x:v>
      </x:c>
      <x:c r="H240" s="762" t="str">
        <x:v>Satın alma teslimatı</x:v>
      </x:c>
    </x:row>
    <x:row r="241">
      <x:c r="A241" s="742" t="str">
        <x:v>STK-00236</x:v>
      </x:c>
      <x:c r="B241" s="743" t="n">
        <x:v>45979</x:v>
      </x:c>
      <x:c r="C241" s="744" t="str">
        <x:v>URN-0044</x:v>
      </x:c>
      <x:c r="D241" s="744" t="str">
        <x:v>Giriş</x:v>
      </x:c>
      <x:c r="E241" s="744" t="n">
        <x:v>13</x:v>
      </x:c>
      <x:c r="F241" s="744" t="str">
        <x:v>SAT-0236</x:v>
      </x:c>
      <x:c r="G241" s="744" t="str">
        <x:v>TED-004</x:v>
      </x:c>
      <x:c r="H241" s="762" t="str">
        <x:v>Satın alma teslimatı</x:v>
      </x:c>
    </x:row>
    <x:row r="242">
      <x:c r="A242" s="742" t="str">
        <x:v>STK-00237</x:v>
      </x:c>
      <x:c r="B242" s="743" t="n">
        <x:v>46246</x:v>
      </x:c>
      <x:c r="C242" s="744" t="str">
        <x:v>URN-0023</x:v>
      </x:c>
      <x:c r="D242" s="744" t="str">
        <x:v>Giriş</x:v>
      </x:c>
      <x:c r="E242" s="744" t="n">
        <x:v>52</x:v>
      </x:c>
      <x:c r="F242" s="744" t="str">
        <x:v>SAT-0237</x:v>
      </x:c>
      <x:c r="G242" s="744" t="str">
        <x:v>TED-003</x:v>
      </x:c>
      <x:c r="H242" s="762" t="str">
        <x:v>Satın alma teslimatı</x:v>
      </x:c>
    </x:row>
    <x:row r="243">
      <x:c r="A243" s="742" t="str">
        <x:v>STK-00238</x:v>
      </x:c>
      <x:c r="B243" s="743" t="n">
        <x:v>46259</x:v>
      </x:c>
      <x:c r="C243" s="744" t="str">
        <x:v>URN-0085</x:v>
      </x:c>
      <x:c r="D243" s="744" t="str">
        <x:v>Giriş</x:v>
      </x:c>
      <x:c r="E243" s="744" t="n">
        <x:v>44</x:v>
      </x:c>
      <x:c r="F243" s="744" t="str">
        <x:v>SAT-0238</x:v>
      </x:c>
      <x:c r="G243" s="744" t="str">
        <x:v>TED-005</x:v>
      </x:c>
      <x:c r="H243" s="762" t="str">
        <x:v>Satın alma teslimatı</x:v>
      </x:c>
    </x:row>
    <x:row r="244">
      <x:c r="A244" s="742" t="str">
        <x:v>STK-00239</x:v>
      </x:c>
      <x:c r="B244" s="743" t="n">
        <x:v>45987</x:v>
      </x:c>
      <x:c r="C244" s="744" t="str">
        <x:v>URN-0086</x:v>
      </x:c>
      <x:c r="D244" s="744" t="str">
        <x:v>Giriş</x:v>
      </x:c>
      <x:c r="E244" s="744" t="n">
        <x:v>10</x:v>
      </x:c>
      <x:c r="F244" s="744" t="str">
        <x:v>SAT-0239</x:v>
      </x:c>
      <x:c r="G244" s="744" t="str">
        <x:v>TED-006</x:v>
      </x:c>
      <x:c r="H244" s="762" t="str">
        <x:v>Satın alma teslimatı</x:v>
      </x:c>
    </x:row>
    <x:row r="245">
      <x:c r="A245" s="750" t="str">
        <x:v>STK-00240</x:v>
      </x:c>
      <x:c r="B245" s="751" t="n">
        <x:v>45917</x:v>
      </x:c>
      <x:c r="C245" s="752" t="str">
        <x:v>URN-0051</x:v>
      </x:c>
      <x:c r="D245" s="752" t="str">
        <x:v>Giriş</x:v>
      </x:c>
      <x:c r="E245" s="752" t="n">
        <x:v>39</x:v>
      </x:c>
      <x:c r="F245" s="752" t="str">
        <x:v>SAT-0240</x:v>
      </x:c>
      <x:c r="G245" s="752" t="str">
        <x:v>TED-011</x:v>
      </x:c>
      <x:c r="H245" s="763" t="str">
        <x:v>Satın alma teslimatı</x:v>
      </x:c>
    </x:row>
  </x:sheetData>
  <x:mergeCells>
    <x:mergeCell ref="A1:H1"/>
    <x:mergeCell ref="A2:H2"/>
  </x:mergeCells>
  <x:conditionalFormatting sqref="D6:D245">
    <x:cfRule type="containsText" dxfId="4" priority="1" operator="containsText" text="Beklenen"/>
  </x:conditionalFormatting>
  <x:pageMargins left="0.7" right="0.7" top="0.75" bottom="0.75" header="0.3" footer="0.3"/>
  <x:tableParts count="1">
    <x:tablePart xmlns:r="http://schemas.openxmlformats.org/officeDocument/2006/relationships" r:id="R94f55c213fa04ec5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2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22" hidden="0" customWidth="1"/>
  </x:cols>
  <x:sheetData>
    <x:row r="1" ht="32" customHeight="1">
      <x:c r="A1" s="101" t="str">
        <x:v>Satın Alma</x:v>
      </x:c>
      <x:c r="B1" s="101"/>
      <x:c r="C1" s="101"/>
      <x:c r="D1" s="101"/>
      <x:c r="E1" s="101"/>
      <x:c r="F1" s="101"/>
      <x:c r="G1" s="101"/>
      <x:c r="H1" s="101"/>
      <x:c r="I1" s="101"/>
      <x:c r="J1" s="101"/>
      <x:c r="K1" s="101"/>
      <x:c r="L1" s="101"/>
      <x:c r="M1" s="101"/>
    </x:row>
    <x:row r="2" ht="28" customHeight="1">
      <x:c r="A2" s="102" t="str">
        <x:v>Tedarik, teslimat ve ödeme durumlarının izlenmesi</x:v>
      </x:c>
      <x:c r="B2" s="102"/>
      <x:c r="C2" s="102"/>
      <x:c r="D2" s="102"/>
      <x:c r="E2" s="102"/>
      <x:c r="F2" s="102"/>
      <x:c r="G2" s="102"/>
      <x:c r="H2" s="102"/>
      <x:c r="I2" s="102"/>
      <x:c r="J2" s="102"/>
      <x:c r="K2" s="102"/>
      <x:c r="L2" s="102"/>
      <x:c r="M2" s="102"/>
    </x:row>
    <x:row r="3">
      <x:c r="A3" s="103"/>
      <x:c r="B3" s="103"/>
      <x:c r="C3" s="103"/>
      <x:c r="D3" s="103"/>
      <x:c r="E3" s="103"/>
      <x:c r="F3" s="103"/>
      <x:c r="G3" s="103"/>
      <x:c r="H3" s="103"/>
      <x:c r="I3" s="103"/>
      <x:c r="J3" s="103"/>
      <x:c r="K3" s="103"/>
      <x:c r="L3" s="103"/>
      <x:c r="M3" s="103"/>
    </x:row>
    <x:row r="4">
      <x:c r="A4" s="103"/>
      <x:c r="B4" s="103"/>
      <x:c r="C4" s="103"/>
      <x:c r="D4" s="103"/>
      <x:c r="E4" s="103"/>
      <x:c r="F4" s="103"/>
      <x:c r="G4" s="103"/>
      <x:c r="H4" s="103"/>
      <x:c r="I4" s="103"/>
      <x:c r="J4" s="103"/>
      <x:c r="K4" s="103"/>
      <x:c r="L4" s="103"/>
      <x:c r="M4" s="103"/>
    </x:row>
    <x:row r="5" ht="32" customHeight="1">
      <x:c r="A5" s="550" t="str">
        <x:v>Satın Alma No</x:v>
      </x:c>
      <x:c r="B5" s="720" t="str">
        <x:v>Tarih</x:v>
      </x:c>
      <x:c r="C5" s="720" t="str">
        <x:v>Tedarikçi Kodu</x:v>
      </x:c>
      <x:c r="D5" s="720" t="str">
        <x:v>Tedarikçi</x:v>
      </x:c>
      <x:c r="E5" s="720" t="str">
        <x:v>Ürün Kodu</x:v>
      </x:c>
      <x:c r="F5" s="720" t="str">
        <x:v>Miktar</x:v>
      </x:c>
      <x:c r="G5" s="720" t="str">
        <x:v>Birim Maliyet (₺)</x:v>
      </x:c>
      <x:c r="H5" s="720" t="str">
        <x:v>Toplam Tutar (₺)</x:v>
      </x:c>
      <x:c r="I5" s="720" t="str">
        <x:v>Planlanan Teslim</x:v>
      </x:c>
      <x:c r="J5" s="720" t="str">
        <x:v>Gerçek Teslim</x:v>
      </x:c>
      <x:c r="K5" s="720" t="str">
        <x:v>Teslimat Durumu</x:v>
      </x:c>
      <x:c r="L5" s="720" t="str">
        <x:v>Ödeme Durumu</x:v>
      </x:c>
      <x:c r="M5" s="721" t="str">
        <x:v>Not</x:v>
      </x:c>
    </x:row>
    <x:row r="6">
      <x:c r="A6" s="734" t="str">
        <x:v>SAT-0001</x:v>
      </x:c>
      <x:c r="B6" s="735" t="n">
        <x:v>46147</x:v>
      </x:c>
      <x:c r="C6" s="736" t="str">
        <x:v>TED-002</x:v>
      </x:c>
      <x:c r="D6" s="736" t="str">
        <x:v>Güney Tedarik 02</x:v>
      </x:c>
      <x:c r="E6" s="736" t="str">
        <x:v>URN-0042</x:v>
      </x:c>
      <x:c r="F6" s="736" t="n">
        <x:v>59</x:v>
      </x:c>
      <x:c r="G6" s="737" t="n">
        <x:v>70.51</x:v>
      </x:c>
      <x:c r="H6" s="739" t="n">
        <x:f>F6*G6</x:f>
        <x:v>4160.09</x:v>
      </x:c>
      <x:c r="I6" s="735" t="n">
        <x:v>46159</x:v>
      </x:c>
      <x:c r="J6" s="735" t="n">
        <x:v>46152</x:v>
      </x:c>
      <x:c r="K6" s="736" t="str">
        <x:v>Teslim Edildi</x:v>
      </x:c>
      <x:c r="L6" s="736" t="str">
        <x:v>Ödendi</x:v>
      </x:c>
      <x:c r="M6" s="761" t="str">
        <x:v>Kayıt tamamlandı</x:v>
      </x:c>
    </x:row>
    <x:row r="7">
      <x:c r="A7" s="742" t="str">
        <x:v>SAT-0002</x:v>
      </x:c>
      <x:c r="B7" s="743" t="n">
        <x:v>45907</x:v>
      </x:c>
      <x:c r="C7" s="744" t="str">
        <x:v>TED-013</x:v>
      </x:c>
      <x:c r="D7" s="744" t="str">
        <x:v>Atlas Tedarik 13</x:v>
      </x:c>
      <x:c r="E7" s="744" t="str">
        <x:v>URN-0093</x:v>
      </x:c>
      <x:c r="F7" s="744" t="n">
        <x:v>29</x:v>
      </x:c>
      <x:c r="G7" s="745" t="n">
        <x:v>97.03</x:v>
      </x:c>
      <x:c r="H7" s="747" t="n">
        <x:f>F7*G7</x:f>
        <x:v>2813.87</x:v>
      </x:c>
      <x:c r="I7" s="743" t="n">
        <x:v>45919</x:v>
      </x:c>
      <x:c r="J7" s="743" t="n">
        <x:v>45914</x:v>
      </x:c>
      <x:c r="K7" s="744" t="str">
        <x:v>Teslim Edildi</x:v>
      </x:c>
      <x:c r="L7" s="744" t="str">
        <x:v>Ödendi</x:v>
      </x:c>
      <x:c r="M7" s="762" t="str">
        <x:v>Kayıt tamamlandı</x:v>
      </x:c>
    </x:row>
    <x:row r="8">
      <x:c r="A8" s="742" t="str">
        <x:v>SAT-0003</x:v>
      </x:c>
      <x:c r="B8" s="743" t="n">
        <x:v>45975</x:v>
      </x:c>
      <x:c r="C8" s="744" t="str">
        <x:v>TED-003</x:v>
      </x:c>
      <x:c r="D8" s="744" t="str">
        <x:v>Anadolu Tedarik 03</x:v>
      </x:c>
      <x:c r="E8" s="744" t="str">
        <x:v>URN-0063</x:v>
      </x:c>
      <x:c r="F8" s="744" t="n">
        <x:v>14</x:v>
      </x:c>
      <x:c r="G8" s="745" t="n">
        <x:v>110.39</x:v>
      </x:c>
      <x:c r="H8" s="747" t="n">
        <x:f>F8*G8</x:f>
        <x:v>1545.46</x:v>
      </x:c>
      <x:c r="I8" s="743" t="n">
        <x:v>45980</x:v>
      </x:c>
      <x:c r="J8" s="743" t="n">
        <x:v>45979</x:v>
      </x:c>
      <x:c r="K8" s="744" t="str">
        <x:v>Teslim Edildi</x:v>
      </x:c>
      <x:c r="L8" s="744" t="str">
        <x:v>Ödendi</x:v>
      </x:c>
      <x:c r="M8" s="762" t="str">
        <x:v>Kayıt tamamlandı</x:v>
      </x:c>
    </x:row>
    <x:row r="9">
      <x:c r="A9" s="742" t="str">
        <x:v>SAT-0004</x:v>
      </x:c>
      <x:c r="B9" s="743" t="n">
        <x:v>45966</x:v>
      </x:c>
      <x:c r="C9" s="744" t="str">
        <x:v>TED-016</x:v>
      </x:c>
      <x:c r="D9" s="744" t="str">
        <x:v>Atlas Tedarik 16</x:v>
      </x:c>
      <x:c r="E9" s="744" t="str">
        <x:v>URN-0096</x:v>
      </x:c>
      <x:c r="F9" s="744" t="n">
        <x:v>28</x:v>
      </x:c>
      <x:c r="G9" s="745" t="n">
        <x:v>115.29</x:v>
      </x:c>
      <x:c r="H9" s="747" t="n">
        <x:f>F9*G9</x:f>
        <x:v>3228.1200000000003</x:v>
      </x:c>
      <x:c r="I9" s="743" t="n">
        <x:v>45972</x:v>
      </x:c>
      <x:c r="J9" s="743" t="n">
        <x:v>45978</x:v>
      </x:c>
      <x:c r="K9" s="744" t="str">
        <x:v>Teslim Edildi</x:v>
      </x:c>
      <x:c r="L9" s="744" t="str">
        <x:v>Ödendi</x:v>
      </x:c>
      <x:c r="M9" s="762" t="str">
        <x:v>Kayıt tamamlandı</x:v>
      </x:c>
    </x:row>
    <x:row r="10">
      <x:c r="A10" s="742" t="str">
        <x:v>SAT-0005</x:v>
      </x:c>
      <x:c r="B10" s="743" t="n">
        <x:v>46000</x:v>
      </x:c>
      <x:c r="C10" s="744" t="str">
        <x:v>TED-015</x:v>
      </x:c>
      <x:c r="D10" s="744" t="str">
        <x:v>Atlas Tedarik 15</x:v>
      </x:c>
      <x:c r="E10" s="744" t="str">
        <x:v>URN-0075</x:v>
      </x:c>
      <x:c r="F10" s="744" t="n">
        <x:v>58</x:v>
      </x:c>
      <x:c r="G10" s="745" t="n">
        <x:v>82.35</x:v>
      </x:c>
      <x:c r="H10" s="747" t="n">
        <x:f>F10*G10</x:f>
        <x:v>4776.299999999999</x:v>
      </x:c>
      <x:c r="I10" s="743" t="n">
        <x:v>46010</x:v>
      </x:c>
      <x:c r="J10" s="743" t="n">
        <x:v>46012</x:v>
      </x:c>
      <x:c r="K10" s="744" t="str">
        <x:v>Teslim Edildi</x:v>
      </x:c>
      <x:c r="L10" s="744" t="str">
        <x:v>Ödendi</x:v>
      </x:c>
      <x:c r="M10" s="762" t="str">
        <x:v>Kayıt tamamlandı</x:v>
      </x:c>
    </x:row>
    <x:row r="11">
      <x:c r="A11" s="742" t="str">
        <x:v>SAT-0006</x:v>
      </x:c>
      <x:c r="B11" s="743" t="n">
        <x:v>46039</x:v>
      </x:c>
      <x:c r="C11" s="744" t="str">
        <x:v>TED-020</x:v>
      </x:c>
      <x:c r="D11" s="744" t="str">
        <x:v>Nemrut Tedarik 20</x:v>
      </x:c>
      <x:c r="E11" s="744" t="str">
        <x:v>URN-0060</x:v>
      </x:c>
      <x:c r="F11" s="744" t="n">
        <x:v>44</x:v>
      </x:c>
      <x:c r="G11" s="745" t="n">
        <x:v>80.61</x:v>
      </x:c>
      <x:c r="H11" s="747" t="n">
        <x:f>F11*G11</x:f>
        <x:v>3546.84</x:v>
      </x:c>
      <x:c r="I11" s="743" t="n">
        <x:v>46051</x:v>
      </x:c>
      <x:c r="J11" s="743" t="n">
        <x:v>46052</x:v>
      </x:c>
      <x:c r="K11" s="744" t="str">
        <x:v>Teslim Edildi</x:v>
      </x:c>
      <x:c r="L11" s="744" t="str">
        <x:v>Ödendi</x:v>
      </x:c>
      <x:c r="M11" s="762" t="str">
        <x:v>Kayıt tamamlandı</x:v>
      </x:c>
    </x:row>
    <x:row r="12">
      <x:c r="A12" s="742" t="str">
        <x:v>SAT-0007</x:v>
      </x:c>
      <x:c r="B12" s="743" t="n">
        <x:v>45980</x:v>
      </x:c>
      <x:c r="C12" s="744" t="str">
        <x:v>TED-007</x:v>
      </x:c>
      <x:c r="D12" s="744" t="str">
        <x:v>Nemrut Tedarik 07</x:v>
      </x:c>
      <x:c r="E12" s="744" t="str">
        <x:v>URN-0047</x:v>
      </x:c>
      <x:c r="F12" s="744" t="n">
        <x:v>41</x:v>
      </x:c>
      <x:c r="G12" s="745" t="n">
        <x:v>133.22</x:v>
      </x:c>
      <x:c r="H12" s="747" t="n">
        <x:f>F12*G12</x:f>
        <x:v>5462.0199999999995</x:v>
      </x:c>
      <x:c r="I12" s="743" t="n">
        <x:v>45984</x:v>
      </x:c>
      <x:c r="J12" s="743" t="n">
        <x:v>45985</x:v>
      </x:c>
      <x:c r="K12" s="744" t="str">
        <x:v>Teslim Edildi</x:v>
      </x:c>
      <x:c r="L12" s="744" t="str">
        <x:v>Ödendi</x:v>
      </x:c>
      <x:c r="M12" s="762" t="str">
        <x:v>Kayıt tamamlandı</x:v>
      </x:c>
    </x:row>
    <x:row r="13">
      <x:c r="A13" s="742" t="str">
        <x:v>SAT-0008</x:v>
      </x:c>
      <x:c r="B13" s="743" t="n">
        <x:v>46136</x:v>
      </x:c>
      <x:c r="C13" s="744" t="str">
        <x:v>TED-002</x:v>
      </x:c>
      <x:c r="D13" s="744" t="str">
        <x:v>Güney Tedarik 02</x:v>
      </x:c>
      <x:c r="E13" s="744" t="str">
        <x:v>URN-0062</x:v>
      </x:c>
      <x:c r="F13" s="744" t="n">
        <x:v>23</x:v>
      </x:c>
      <x:c r="G13" s="745" t="n">
        <x:v>107.01</x:v>
      </x:c>
      <x:c r="H13" s="747" t="n">
        <x:f>F13*G13</x:f>
        <x:v>2461.23</x:v>
      </x:c>
      <x:c r="I13" s="743" t="n">
        <x:v>46139</x:v>
      </x:c>
      <x:c r="J13" s="743" t="n">
        <x:v>46146</x:v>
      </x:c>
      <x:c r="K13" s="744" t="str">
        <x:v>Teslim Edildi</x:v>
      </x:c>
      <x:c r="L13" s="744" t="str">
        <x:v>Bekliyor</x:v>
      </x:c>
      <x:c r="M13" s="762" t="str">
        <x:v>Kayıt tamamlandı</x:v>
      </x:c>
    </x:row>
    <x:row r="14">
      <x:c r="A14" s="742" t="str">
        <x:v>SAT-0009</x:v>
      </x:c>
      <x:c r="B14" s="743" t="n">
        <x:v>45913</x:v>
      </x:c>
      <x:c r="C14" s="744" t="str">
        <x:v>TED-014</x:v>
      </x:c>
      <x:c r="D14" s="744" t="str">
        <x:v>Bereket Tedarik 14</x:v>
      </x:c>
      <x:c r="E14" s="744" t="str">
        <x:v>URN-0094</x:v>
      </x:c>
      <x:c r="F14" s="744" t="n">
        <x:v>25</x:v>
      </x:c>
      <x:c r="G14" s="745" t="n">
        <x:v>104.23</x:v>
      </x:c>
      <x:c r="H14" s="747" t="n">
        <x:f>F14*G14</x:f>
        <x:v>2605.75</x:v>
      </x:c>
      <x:c r="I14" s="743" t="n">
        <x:v>45917</x:v>
      </x:c>
      <x:c r="J14" s="743" t="n">
        <x:v>45915</x:v>
      </x:c>
      <x:c r="K14" s="744" t="str">
        <x:v>Teslim Edildi</x:v>
      </x:c>
      <x:c r="L14" s="744" t="str">
        <x:v>Ödendi</x:v>
      </x:c>
      <x:c r="M14" s="762" t="str">
        <x:v>Kayıt tamamlandı</x:v>
      </x:c>
    </x:row>
    <x:row r="15">
      <x:c r="A15" s="742" t="str">
        <x:v>SAT-0010</x:v>
      </x:c>
      <x:c r="B15" s="743" t="n">
        <x:v>46155</x:v>
      </x:c>
      <x:c r="C15" s="744" t="str">
        <x:v>TED-002</x:v>
      </x:c>
      <x:c r="D15" s="744" t="str">
        <x:v>Güney Tedarik 02</x:v>
      </x:c>
      <x:c r="E15" s="744" t="str">
        <x:v>URN-0042</x:v>
      </x:c>
      <x:c r="F15" s="744" t="n">
        <x:v>33</x:v>
      </x:c>
      <x:c r="G15" s="745" t="n">
        <x:v>70.89</x:v>
      </x:c>
      <x:c r="H15" s="747" t="n">
        <x:f>F15*G15</x:f>
        <x:v>2339.37</x:v>
      </x:c>
      <x:c r="I15" s="743" t="n">
        <x:v>46158</x:v>
      </x:c>
      <x:c r="J15" s="743" t="n">
        <x:v>46166</x:v>
      </x:c>
      <x:c r="K15" s="744" t="str">
        <x:v>Teslim Edildi</x:v>
      </x:c>
      <x:c r="L15" s="744" t="str">
        <x:v>Ödendi</x:v>
      </x:c>
      <x:c r="M15" s="762" t="str">
        <x:v>Kayıt tamamlandı</x:v>
      </x:c>
    </x:row>
    <x:row r="16">
      <x:c r="A16" s="742" t="str">
        <x:v>SAT-0011</x:v>
      </x:c>
      <x:c r="B16" s="743" t="n">
        <x:v>46056</x:v>
      </x:c>
      <x:c r="C16" s="744" t="str">
        <x:v>TED-012</x:v>
      </x:c>
      <x:c r="D16" s="744" t="str">
        <x:v>Atlas Tedarik 12</x:v>
      </x:c>
      <x:c r="E16" s="744" t="str">
        <x:v>URN-0012</x:v>
      </x:c>
      <x:c r="F16" s="744" t="n">
        <x:v>60</x:v>
      </x:c>
      <x:c r="G16" s="745" t="n">
        <x:v>109.71</x:v>
      </x:c>
      <x:c r="H16" s="747" t="n">
        <x:f>F16*G16</x:f>
        <x:v>6582.599999999999</x:v>
      </x:c>
      <x:c r="I16" s="743" t="n">
        <x:v>46063</x:v>
      </x:c>
      <x:c r="J16" s="743" t="n">
        <x:v>46067</x:v>
      </x:c>
      <x:c r="K16" s="744" t="str">
        <x:v>Teslim Edildi</x:v>
      </x:c>
      <x:c r="L16" s="744" t="str">
        <x:v>Bekliyor</x:v>
      </x:c>
      <x:c r="M16" s="762" t="str">
        <x:v>Kayıt tamamlandı</x:v>
      </x:c>
    </x:row>
    <x:row r="17">
      <x:c r="A17" s="742" t="str">
        <x:v>SAT-0012</x:v>
      </x:c>
      <x:c r="B17" s="743" t="n">
        <x:v>45904</x:v>
      </x:c>
      <x:c r="C17" s="744" t="str">
        <x:v>TED-012</x:v>
      </x:c>
      <x:c r="D17" s="744" t="str">
        <x:v>Atlas Tedarik 12</x:v>
      </x:c>
      <x:c r="E17" s="744" t="str">
        <x:v>URN-0032</x:v>
      </x:c>
      <x:c r="F17" s="744" t="n">
        <x:v>57</x:v>
      </x:c>
      <x:c r="G17" s="745" t="n">
        <x:v>129.54</x:v>
      </x:c>
      <x:c r="H17" s="747" t="n">
        <x:f>F17*G17</x:f>
        <x:v>7383.78</x:v>
      </x:c>
      <x:c r="I17" s="743" t="n">
        <x:v>45916</x:v>
      </x:c>
      <x:c r="J17" s="743" t="n">
        <x:v>45912</x:v>
      </x:c>
      <x:c r="K17" s="744" t="str">
        <x:v>Teslim Edildi</x:v>
      </x:c>
      <x:c r="L17" s="744" t="str">
        <x:v>Bekliyor</x:v>
      </x:c>
      <x:c r="M17" s="762" t="str">
        <x:v>Kayıt tamamlandı</x:v>
      </x:c>
    </x:row>
    <x:row r="18">
      <x:c r="A18" s="742" t="str">
        <x:v>SAT-0013</x:v>
      </x:c>
      <x:c r="B18" s="743" t="n">
        <x:v>46225</x:v>
      </x:c>
      <x:c r="C18" s="744" t="str">
        <x:v>TED-006</x:v>
      </x:c>
      <x:c r="D18" s="744" t="str">
        <x:v>Fırat Tedarik 06</x:v>
      </x:c>
      <x:c r="E18" s="744" t="str">
        <x:v>URN-0006</x:v>
      </x:c>
      <x:c r="F18" s="744" t="n">
        <x:v>28</x:v>
      </x:c>
      <x:c r="G18" s="745" t="n">
        <x:v>64.23</x:v>
      </x:c>
      <x:c r="H18" s="747" t="n">
        <x:f>F18*G18</x:f>
        <x:v>1798.44</x:v>
      </x:c>
      <x:c r="I18" s="743" t="n">
        <x:v>46235</x:v>
      </x:c>
      <x:c r="J18" s="743"/>
      <x:c r="K18" s="744" t="str">
        <x:v>Bekliyor</x:v>
      </x:c>
      <x:c r="L18" s="744" t="str">
        <x:v>Bekliyor</x:v>
      </x:c>
      <x:c r="M18" s="762" t="str">
        <x:v>Teslimat bekleniyor</x:v>
      </x:c>
    </x:row>
    <x:row r="19">
      <x:c r="A19" s="742" t="str">
        <x:v>SAT-0014</x:v>
      </x:c>
      <x:c r="B19" s="743" t="n">
        <x:v>45998</x:v>
      </x:c>
      <x:c r="C19" s="744" t="str">
        <x:v>TED-010</x:v>
      </x:c>
      <x:c r="D19" s="744" t="str">
        <x:v>Fırat Tedarik 10</x:v>
      </x:c>
      <x:c r="E19" s="744" t="str">
        <x:v>URN-0090</x:v>
      </x:c>
      <x:c r="F19" s="744" t="n">
        <x:v>56</x:v>
      </x:c>
      <x:c r="G19" s="745" t="n">
        <x:v>59.72</x:v>
      </x:c>
      <x:c r="H19" s="747" t="n">
        <x:f>F19*G19</x:f>
        <x:v>3344.3199999999997</x:v>
      </x:c>
      <x:c r="I19" s="743" t="n">
        <x:v>46004</x:v>
      </x:c>
      <x:c r="J19" s="743" t="n">
        <x:v>46009</x:v>
      </x:c>
      <x:c r="K19" s="744" t="str">
        <x:v>Teslim Edildi</x:v>
      </x:c>
      <x:c r="L19" s="744" t="str">
        <x:v>Ödendi</x:v>
      </x:c>
      <x:c r="M19" s="762" t="str">
        <x:v>Kayıt tamamlandı</x:v>
      </x:c>
    </x:row>
    <x:row r="20">
      <x:c r="A20" s="742" t="str">
        <x:v>SAT-0015</x:v>
      </x:c>
      <x:c r="B20" s="743" t="n">
        <x:v>46207</x:v>
      </x:c>
      <x:c r="C20" s="744" t="str">
        <x:v>TED-012</x:v>
      </x:c>
      <x:c r="D20" s="744" t="str">
        <x:v>Atlas Tedarik 12</x:v>
      </x:c>
      <x:c r="E20" s="744" t="str">
        <x:v>URN-0012</x:v>
      </x:c>
      <x:c r="F20" s="744" t="n">
        <x:v>20</x:v>
      </x:c>
      <x:c r="G20" s="745" t="n">
        <x:v>114.26</x:v>
      </x:c>
      <x:c r="H20" s="747" t="n">
        <x:f>F20*G20</x:f>
        <x:v>2285.2000000000003</x:v>
      </x:c>
      <x:c r="I20" s="743" t="n">
        <x:v>46216</x:v>
      </x:c>
      <x:c r="J20" s="743" t="n">
        <x:v>46211</x:v>
      </x:c>
      <x:c r="K20" s="744" t="str">
        <x:v>Teslim Edildi</x:v>
      </x:c>
      <x:c r="L20" s="744" t="str">
        <x:v>Ödendi</x:v>
      </x:c>
      <x:c r="M20" s="762" t="str">
        <x:v>Kayıt tamamlandı</x:v>
      </x:c>
    </x:row>
    <x:row r="21">
      <x:c r="A21" s="742" t="str">
        <x:v>SAT-0016</x:v>
      </x:c>
      <x:c r="B21" s="743" t="n">
        <x:v>46194</x:v>
      </x:c>
      <x:c r="C21" s="744" t="str">
        <x:v>TED-016</x:v>
      </x:c>
      <x:c r="D21" s="744" t="str">
        <x:v>Atlas Tedarik 16</x:v>
      </x:c>
      <x:c r="E21" s="744" t="str">
        <x:v>URN-0056</x:v>
      </x:c>
      <x:c r="F21" s="744" t="n">
        <x:v>29</x:v>
      </x:c>
      <x:c r="G21" s="745" t="n">
        <x:v>64.47</x:v>
      </x:c>
      <x:c r="H21" s="747" t="n">
        <x:f>F21*G21</x:f>
        <x:v>1869.6299999999999</x:v>
      </x:c>
      <x:c r="I21" s="743" t="n">
        <x:v>46200</x:v>
      </x:c>
      <x:c r="J21" s="743" t="n">
        <x:v>46198</x:v>
      </x:c>
      <x:c r="K21" s="744" t="str">
        <x:v>Teslim Edildi</x:v>
      </x:c>
      <x:c r="L21" s="744" t="str">
        <x:v>Ödendi</x:v>
      </x:c>
      <x:c r="M21" s="762" t="str">
        <x:v>Kayıt tamamlandı</x:v>
      </x:c>
    </x:row>
    <x:row r="22">
      <x:c r="A22" s="742" t="str">
        <x:v>SAT-0017</x:v>
      </x:c>
      <x:c r="B22" s="743" t="n">
        <x:v>46095</x:v>
      </x:c>
      <x:c r="C22" s="744" t="str">
        <x:v>TED-004</x:v>
      </x:c>
      <x:c r="D22" s="744" t="str">
        <x:v>Güney Tedarik 04</x:v>
      </x:c>
      <x:c r="E22" s="744" t="str">
        <x:v>URN-0044</x:v>
      </x:c>
      <x:c r="F22" s="744" t="n">
        <x:v>49</x:v>
      </x:c>
      <x:c r="G22" s="745" t="n">
        <x:v>90.67</x:v>
      </x:c>
      <x:c r="H22" s="747" t="n">
        <x:f>F22*G22</x:f>
        <x:v>4442.83</x:v>
      </x:c>
      <x:c r="I22" s="743" t="n">
        <x:v>46100</x:v>
      </x:c>
      <x:c r="J22" s="743" t="n">
        <x:v>46107</x:v>
      </x:c>
      <x:c r="K22" s="744" t="str">
        <x:v>Teslim Edildi</x:v>
      </x:c>
      <x:c r="L22" s="744" t="str">
        <x:v>Ödendi</x:v>
      </x:c>
      <x:c r="M22" s="762" t="str">
        <x:v>Kayıt tamamlandı</x:v>
      </x:c>
    </x:row>
    <x:row r="23">
      <x:c r="A23" s="742" t="str">
        <x:v>SAT-0018</x:v>
      </x:c>
      <x:c r="B23" s="743" t="n">
        <x:v>46079</x:v>
      </x:c>
      <x:c r="C23" s="744" t="str">
        <x:v>TED-018</x:v>
      </x:c>
      <x:c r="D23" s="744" t="str">
        <x:v>Nemrut Tedarik 18</x:v>
      </x:c>
      <x:c r="E23" s="744" t="str">
        <x:v>URN-0058</x:v>
      </x:c>
      <x:c r="F23" s="744" t="n">
        <x:v>46</x:v>
      </x:c>
      <x:c r="G23" s="745" t="n">
        <x:v>85.04</x:v>
      </x:c>
      <x:c r="H23" s="747" t="n">
        <x:f>F23*G23</x:f>
        <x:v>3911.84</x:v>
      </x:c>
      <x:c r="I23" s="743" t="n">
        <x:v>46083</x:v>
      </x:c>
      <x:c r="J23" s="743" t="n">
        <x:v>46090</x:v>
      </x:c>
      <x:c r="K23" s="744" t="str">
        <x:v>Teslim Edildi</x:v>
      </x:c>
      <x:c r="L23" s="744" t="str">
        <x:v>Bekliyor</x:v>
      </x:c>
      <x:c r="M23" s="762" t="str">
        <x:v>Kayıt tamamlandı</x:v>
      </x:c>
    </x:row>
    <x:row r="24">
      <x:c r="A24" s="742" t="str">
        <x:v>SAT-0019</x:v>
      </x:c>
      <x:c r="B24" s="743" t="n">
        <x:v>45906</x:v>
      </x:c>
      <x:c r="C24" s="744" t="str">
        <x:v>TED-019</x:v>
      </x:c>
      <x:c r="D24" s="744" t="str">
        <x:v>Fırat Tedarik 19</x:v>
      </x:c>
      <x:c r="E24" s="744" t="str">
        <x:v>URN-0079</x:v>
      </x:c>
      <x:c r="F24" s="744" t="n">
        <x:v>58</x:v>
      </x:c>
      <x:c r="G24" s="745" t="n">
        <x:v>94.98</x:v>
      </x:c>
      <x:c r="H24" s="747" t="n">
        <x:f>F24*G24</x:f>
        <x:v>5508.84</x:v>
      </x:c>
      <x:c r="I24" s="743" t="n">
        <x:v>45916</x:v>
      </x:c>
      <x:c r="J24" s="743" t="n">
        <x:v>45909</x:v>
      </x:c>
      <x:c r="K24" s="744" t="str">
        <x:v>Teslim Edildi</x:v>
      </x:c>
      <x:c r="L24" s="744" t="str">
        <x:v>Bekliyor</x:v>
      </x:c>
      <x:c r="M24" s="762" t="str">
        <x:v>Kayıt tamamlandı</x:v>
      </x:c>
    </x:row>
    <x:row r="25">
      <x:c r="A25" s="742" t="str">
        <x:v>SAT-0020</x:v>
      </x:c>
      <x:c r="B25" s="743" t="n">
        <x:v>46160</x:v>
      </x:c>
      <x:c r="C25" s="744" t="str">
        <x:v>TED-020</x:v>
      </x:c>
      <x:c r="D25" s="744" t="str">
        <x:v>Nemrut Tedarik 20</x:v>
      </x:c>
      <x:c r="E25" s="744" t="str">
        <x:v>URN-0100</x:v>
      </x:c>
      <x:c r="F25" s="744" t="n">
        <x:v>19</x:v>
      </x:c>
      <x:c r="G25" s="745" t="n">
        <x:v>142.49</x:v>
      </x:c>
      <x:c r="H25" s="747" t="n">
        <x:f>F25*G25</x:f>
        <x:v>2707.3100000000004</x:v>
      </x:c>
      <x:c r="I25" s="743" t="n">
        <x:v>46168</x:v>
      </x:c>
      <x:c r="J25" s="743"/>
      <x:c r="K25" s="744" t="str">
        <x:v>Bekliyor</x:v>
      </x:c>
      <x:c r="L25" s="744" t="str">
        <x:v>Bekliyor</x:v>
      </x:c>
      <x:c r="M25" s="762" t="str">
        <x:v>Teslimat bekleniyor</x:v>
      </x:c>
    </x:row>
    <x:row r="26">
      <x:c r="A26" s="742" t="str">
        <x:v>SAT-0021</x:v>
      </x:c>
      <x:c r="B26" s="743" t="n">
        <x:v>46216</x:v>
      </x:c>
      <x:c r="C26" s="744" t="str">
        <x:v>TED-014</x:v>
      </x:c>
      <x:c r="D26" s="744" t="str">
        <x:v>Bereket Tedarik 14</x:v>
      </x:c>
      <x:c r="E26" s="744" t="str">
        <x:v>URN-0054</x:v>
      </x:c>
      <x:c r="F26" s="744" t="n">
        <x:v>27</x:v>
      </x:c>
      <x:c r="G26" s="745" t="n">
        <x:v>32.33</x:v>
      </x:c>
      <x:c r="H26" s="747" t="n">
        <x:f>F26*G26</x:f>
        <x:v>872.91</x:v>
      </x:c>
      <x:c r="I26" s="743" t="n">
        <x:v>46222</x:v>
      </x:c>
      <x:c r="J26" s="743" t="n">
        <x:v>46221</x:v>
      </x:c>
      <x:c r="K26" s="744" t="str">
        <x:v>Teslim Edildi</x:v>
      </x:c>
      <x:c r="L26" s="744" t="str">
        <x:v>Ödendi</x:v>
      </x:c>
      <x:c r="M26" s="762" t="str">
        <x:v>Kayıt tamamlandı</x:v>
      </x:c>
    </x:row>
    <x:row r="27">
      <x:c r="A27" s="742" t="str">
        <x:v>SAT-0022</x:v>
      </x:c>
      <x:c r="B27" s="743" t="n">
        <x:v>46215</x:v>
      </x:c>
      <x:c r="C27" s="744" t="str">
        <x:v>TED-018</x:v>
      </x:c>
      <x:c r="D27" s="744" t="str">
        <x:v>Nemrut Tedarik 18</x:v>
      </x:c>
      <x:c r="E27" s="744" t="str">
        <x:v>URN-0078</x:v>
      </x:c>
      <x:c r="F27" s="744" t="n">
        <x:v>53</x:v>
      </x:c>
      <x:c r="G27" s="745" t="n">
        <x:v>96.96</x:v>
      </x:c>
      <x:c r="H27" s="747" t="n">
        <x:f>F27*G27</x:f>
        <x:v>5138.88</x:v>
      </x:c>
      <x:c r="I27" s="743" t="n">
        <x:v>46223</x:v>
      </x:c>
      <x:c r="J27" s="743" t="n">
        <x:v>46220</x:v>
      </x:c>
      <x:c r="K27" s="744" t="str">
        <x:v>Teslim Edildi</x:v>
      </x:c>
      <x:c r="L27" s="744" t="str">
        <x:v>Bekliyor</x:v>
      </x:c>
      <x:c r="M27" s="762" t="str">
        <x:v>Kayıt tamamlandı</x:v>
      </x:c>
    </x:row>
    <x:row r="28">
      <x:c r="A28" s="742" t="str">
        <x:v>SAT-0023</x:v>
      </x:c>
      <x:c r="B28" s="743" t="n">
        <x:v>45940</x:v>
      </x:c>
      <x:c r="C28" s="744" t="str">
        <x:v>TED-014</x:v>
      </x:c>
      <x:c r="D28" s="744" t="str">
        <x:v>Bereket Tedarik 14</x:v>
      </x:c>
      <x:c r="E28" s="744" t="str">
        <x:v>URN-0034</x:v>
      </x:c>
      <x:c r="F28" s="744" t="n">
        <x:v>19</x:v>
      </x:c>
      <x:c r="G28" s="745" t="n">
        <x:v>164.06</x:v>
      </x:c>
      <x:c r="H28" s="747" t="n">
        <x:f>F28*G28</x:f>
        <x:v>3117.14</x:v>
      </x:c>
      <x:c r="I28" s="743" t="n">
        <x:v>45943</x:v>
      </x:c>
      <x:c r="J28" s="743" t="n">
        <x:v>45944</x:v>
      </x:c>
      <x:c r="K28" s="744" t="str">
        <x:v>Teslim Edildi</x:v>
      </x:c>
      <x:c r="L28" s="744" t="str">
        <x:v>Ödendi</x:v>
      </x:c>
      <x:c r="M28" s="762" t="str">
        <x:v>Kayıt tamamlandı</x:v>
      </x:c>
    </x:row>
    <x:row r="29">
      <x:c r="A29" s="742" t="str">
        <x:v>SAT-0024</x:v>
      </x:c>
      <x:c r="B29" s="743" t="n">
        <x:v>46201</x:v>
      </x:c>
      <x:c r="C29" s="744" t="str">
        <x:v>TED-014</x:v>
      </x:c>
      <x:c r="D29" s="744" t="str">
        <x:v>Bereket Tedarik 14</x:v>
      </x:c>
      <x:c r="E29" s="744" t="str">
        <x:v>URN-0094</x:v>
      </x:c>
      <x:c r="F29" s="744" t="n">
        <x:v>59</x:v>
      </x:c>
      <x:c r="G29" s="745" t="n">
        <x:v>99.5</x:v>
      </x:c>
      <x:c r="H29" s="747" t="n">
        <x:f>F29*G29</x:f>
        <x:v>5870.5</x:v>
      </x:c>
      <x:c r="I29" s="743" t="n">
        <x:v>46206</x:v>
      </x:c>
      <x:c r="J29" s="743" t="n">
        <x:v>46215</x:v>
      </x:c>
      <x:c r="K29" s="744" t="str">
        <x:v>Teslim Edildi</x:v>
      </x:c>
      <x:c r="L29" s="744" t="str">
        <x:v>Bekliyor</x:v>
      </x:c>
      <x:c r="M29" s="762" t="str">
        <x:v>Kayıt tamamlandı</x:v>
      </x:c>
    </x:row>
    <x:row r="30">
      <x:c r="A30" s="742" t="str">
        <x:v>SAT-0025</x:v>
      </x:c>
      <x:c r="B30" s="743" t="n">
        <x:v>46164</x:v>
      </x:c>
      <x:c r="C30" s="744" t="str">
        <x:v>TED-020</x:v>
      </x:c>
      <x:c r="D30" s="744" t="str">
        <x:v>Nemrut Tedarik 20</x:v>
      </x:c>
      <x:c r="E30" s="744" t="str">
        <x:v>URN-0100</x:v>
      </x:c>
      <x:c r="F30" s="744" t="n">
        <x:v>16</x:v>
      </x:c>
      <x:c r="G30" s="745" t="n">
        <x:v>146.76</x:v>
      </x:c>
      <x:c r="H30" s="747" t="n">
        <x:f>F30*G30</x:f>
        <x:v>2348.16</x:v>
      </x:c>
      <x:c r="I30" s="743" t="n">
        <x:v>46171</x:v>
      </x:c>
      <x:c r="J30" s="743" t="n">
        <x:v>46168</x:v>
      </x:c>
      <x:c r="K30" s="744" t="str">
        <x:v>Teslim Edildi</x:v>
      </x:c>
      <x:c r="L30" s="744" t="str">
        <x:v>Bekliyor</x:v>
      </x:c>
      <x:c r="M30" s="762" t="str">
        <x:v>Kayıt tamamlandı</x:v>
      </x:c>
    </x:row>
    <x:row r="31">
      <x:c r="A31" s="742" t="str">
        <x:v>SAT-0026</x:v>
      </x:c>
      <x:c r="B31" s="743" t="n">
        <x:v>45950</x:v>
      </x:c>
      <x:c r="C31" s="744" t="str">
        <x:v>TED-018</x:v>
      </x:c>
      <x:c r="D31" s="744" t="str">
        <x:v>Nemrut Tedarik 18</x:v>
      </x:c>
      <x:c r="E31" s="744" t="str">
        <x:v>URN-0078</x:v>
      </x:c>
      <x:c r="F31" s="744" t="n">
        <x:v>52</x:v>
      </x:c>
      <x:c r="G31" s="745" t="n">
        <x:v>97.03</x:v>
      </x:c>
      <x:c r="H31" s="747" t="n">
        <x:f>F31*G31</x:f>
        <x:v>5045.56</x:v>
      </x:c>
      <x:c r="I31" s="743" t="n">
        <x:v>45953</x:v>
      </x:c>
      <x:c r="J31" s="743" t="n">
        <x:v>45956</x:v>
      </x:c>
      <x:c r="K31" s="744" t="str">
        <x:v>Teslim Edildi</x:v>
      </x:c>
      <x:c r="L31" s="744" t="str">
        <x:v>Ödendi</x:v>
      </x:c>
      <x:c r="M31" s="762" t="str">
        <x:v>Kayıt tamamlandı</x:v>
      </x:c>
    </x:row>
    <x:row r="32">
      <x:c r="A32" s="742" t="str">
        <x:v>SAT-0027</x:v>
      </x:c>
      <x:c r="B32" s="743" t="n">
        <x:v>45992</x:v>
      </x:c>
      <x:c r="C32" s="744" t="str">
        <x:v>TED-010</x:v>
      </x:c>
      <x:c r="D32" s="744" t="str">
        <x:v>Fırat Tedarik 10</x:v>
      </x:c>
      <x:c r="E32" s="744" t="str">
        <x:v>URN-0090</x:v>
      </x:c>
      <x:c r="F32" s="744" t="n">
        <x:v>35</x:v>
      </x:c>
      <x:c r="G32" s="745" t="n">
        <x:v>59.18</x:v>
      </x:c>
      <x:c r="H32" s="747" t="n">
        <x:f>F32*G32</x:f>
        <x:v>2071.3</x:v>
      </x:c>
      <x:c r="I32" s="743" t="n">
        <x:v>46004</x:v>
      </x:c>
      <x:c r="J32" s="743"/>
      <x:c r="K32" s="744" t="str">
        <x:v>Bekliyor</x:v>
      </x:c>
      <x:c r="L32" s="744" t="str">
        <x:v>Bekliyor</x:v>
      </x:c>
      <x:c r="M32" s="762" t="str">
        <x:v>Teslimat bekleniyor</x:v>
      </x:c>
    </x:row>
    <x:row r="33">
      <x:c r="A33" s="742" t="str">
        <x:v>SAT-0028</x:v>
      </x:c>
      <x:c r="B33" s="743" t="n">
        <x:v>45991</x:v>
      </x:c>
      <x:c r="C33" s="744" t="str">
        <x:v>TED-015</x:v>
      </x:c>
      <x:c r="D33" s="744" t="str">
        <x:v>Atlas Tedarik 15</x:v>
      </x:c>
      <x:c r="E33" s="744" t="str">
        <x:v>URN-0035</x:v>
      </x:c>
      <x:c r="F33" s="744" t="n">
        <x:v>14</x:v>
      </x:c>
      <x:c r="G33" s="745" t="n">
        <x:v>27.9</x:v>
      </x:c>
      <x:c r="H33" s="747" t="n">
        <x:f>F33*G33</x:f>
        <x:v>390.59999999999997</x:v>
      </x:c>
      <x:c r="I33" s="743" t="n">
        <x:v>45997</x:v>
      </x:c>
      <x:c r="J33" s="743" t="n">
        <x:v>46005</x:v>
      </x:c>
      <x:c r="K33" s="744" t="str">
        <x:v>Teslim Edildi</x:v>
      </x:c>
      <x:c r="L33" s="744" t="str">
        <x:v>Ödendi</x:v>
      </x:c>
      <x:c r="M33" s="762" t="str">
        <x:v>Kayıt tamamlandı</x:v>
      </x:c>
    </x:row>
    <x:row r="34">
      <x:c r="A34" s="742" t="str">
        <x:v>SAT-0029</x:v>
      </x:c>
      <x:c r="B34" s="743" t="n">
        <x:v>46258</x:v>
      </x:c>
      <x:c r="C34" s="744" t="str">
        <x:v>TED-019</x:v>
      </x:c>
      <x:c r="D34" s="744" t="str">
        <x:v>Fırat Tedarik 19</x:v>
      </x:c>
      <x:c r="E34" s="744" t="str">
        <x:v>URN-0019</x:v>
      </x:c>
      <x:c r="F34" s="744" t="n">
        <x:v>26</x:v>
      </x:c>
      <x:c r="G34" s="745" t="n">
        <x:v>42.51</x:v>
      </x:c>
      <x:c r="H34" s="747" t="n">
        <x:f>F34*G34</x:f>
        <x:v>1105.26</x:v>
      </x:c>
      <x:c r="I34" s="743" t="n">
        <x:v>46270</x:v>
      </x:c>
      <x:c r="J34" s="743" t="n">
        <x:v>46267</x:v>
      </x:c>
      <x:c r="K34" s="744" t="str">
        <x:v>Teslim Edildi</x:v>
      </x:c>
      <x:c r="L34" s="744" t="str">
        <x:v>Bekliyor</x:v>
      </x:c>
      <x:c r="M34" s="762" t="str">
        <x:v>Kayıt tamamlandı</x:v>
      </x:c>
    </x:row>
    <x:row r="35">
      <x:c r="A35" s="742" t="str">
        <x:v>SAT-0030</x:v>
      </x:c>
      <x:c r="B35" s="743" t="n">
        <x:v>46211</x:v>
      </x:c>
      <x:c r="C35" s="744" t="str">
        <x:v>TED-011</x:v>
      </x:c>
      <x:c r="D35" s="744" t="str">
        <x:v>Nemrut Tedarik 11</x:v>
      </x:c>
      <x:c r="E35" s="744" t="str">
        <x:v>URN-0051</x:v>
      </x:c>
      <x:c r="F35" s="744" t="n">
        <x:v>20</x:v>
      </x:c>
      <x:c r="G35" s="745" t="n">
        <x:v>148.76</x:v>
      </x:c>
      <x:c r="H35" s="747" t="n">
        <x:f>F35*G35</x:f>
        <x:v>2975.2</x:v>
      </x:c>
      <x:c r="I35" s="743" t="n">
        <x:v>46220</x:v>
      </x:c>
      <x:c r="J35" s="743" t="n">
        <x:v>46221</x:v>
      </x:c>
      <x:c r="K35" s="744" t="str">
        <x:v>Teslim Edildi</x:v>
      </x:c>
      <x:c r="L35" s="744" t="str">
        <x:v>Ödendi</x:v>
      </x:c>
      <x:c r="M35" s="762" t="str">
        <x:v>Kayıt tamamlandı</x:v>
      </x:c>
    </x:row>
    <x:row r="36">
      <x:c r="A36" s="742" t="str">
        <x:v>SAT-0031</x:v>
      </x:c>
      <x:c r="B36" s="743" t="n">
        <x:v>46032</x:v>
      </x:c>
      <x:c r="C36" s="744" t="str">
        <x:v>TED-008</x:v>
      </x:c>
      <x:c r="D36" s="744" t="str">
        <x:v>Anadolu Tedarik 08</x:v>
      </x:c>
      <x:c r="E36" s="744" t="str">
        <x:v>URN-0068</x:v>
      </x:c>
      <x:c r="F36" s="744" t="n">
        <x:v>48</x:v>
      </x:c>
      <x:c r="G36" s="745" t="n">
        <x:v>149.71</x:v>
      </x:c>
      <x:c r="H36" s="747" t="n">
        <x:f>F36*G36</x:f>
        <x:v>7186.08</x:v>
      </x:c>
      <x:c r="I36" s="743" t="n">
        <x:v>46038</x:v>
      </x:c>
      <x:c r="J36" s="743"/>
      <x:c r="K36" s="744" t="str">
        <x:v>Bekliyor</x:v>
      </x:c>
      <x:c r="L36" s="744" t="str">
        <x:v>Bekliyor</x:v>
      </x:c>
      <x:c r="M36" s="762" t="str">
        <x:v>Teslimat bekleniyor</x:v>
      </x:c>
    </x:row>
    <x:row r="37">
      <x:c r="A37" s="742" t="str">
        <x:v>SAT-0032</x:v>
      </x:c>
      <x:c r="B37" s="743" t="n">
        <x:v>46048</x:v>
      </x:c>
      <x:c r="C37" s="744" t="str">
        <x:v>TED-016</x:v>
      </x:c>
      <x:c r="D37" s="744" t="str">
        <x:v>Atlas Tedarik 16</x:v>
      </x:c>
      <x:c r="E37" s="744" t="str">
        <x:v>URN-0056</x:v>
      </x:c>
      <x:c r="F37" s="744" t="n">
        <x:v>46</x:v>
      </x:c>
      <x:c r="G37" s="745" t="n">
        <x:v>64</x:v>
      </x:c>
      <x:c r="H37" s="747" t="n">
        <x:f>F37*G37</x:f>
        <x:v>2944</x:v>
      </x:c>
      <x:c r="I37" s="743" t="n">
        <x:v>46054</x:v>
      </x:c>
      <x:c r="J37" s="743" t="n">
        <x:v>46057</x:v>
      </x:c>
      <x:c r="K37" s="744" t="str">
        <x:v>Teslim Edildi</x:v>
      </x:c>
      <x:c r="L37" s="744" t="str">
        <x:v>Bekliyor</x:v>
      </x:c>
      <x:c r="M37" s="762" t="str">
        <x:v>Kayıt tamamlandı</x:v>
      </x:c>
    </x:row>
    <x:row r="38">
      <x:c r="A38" s="742" t="str">
        <x:v>SAT-0033</x:v>
      </x:c>
      <x:c r="B38" s="743" t="n">
        <x:v>46086</x:v>
      </x:c>
      <x:c r="C38" s="744" t="str">
        <x:v>TED-017</x:v>
      </x:c>
      <x:c r="D38" s="744" t="str">
        <x:v>Fırat Tedarik 17</x:v>
      </x:c>
      <x:c r="E38" s="744" t="str">
        <x:v>URN-0037</x:v>
      </x:c>
      <x:c r="F38" s="744" t="n">
        <x:v>55</x:v>
      </x:c>
      <x:c r="G38" s="745" t="n">
        <x:v>51.14</x:v>
      </x:c>
      <x:c r="H38" s="747" t="n">
        <x:f>F38*G38</x:f>
        <x:v>2812.7</x:v>
      </x:c>
      <x:c r="I38" s="743" t="n">
        <x:v>46091</x:v>
      </x:c>
      <x:c r="J38" s="743" t="n">
        <x:v>46089</x:v>
      </x:c>
      <x:c r="K38" s="744" t="str">
        <x:v>Teslim Edildi</x:v>
      </x:c>
      <x:c r="L38" s="744" t="str">
        <x:v>Ödendi</x:v>
      </x:c>
      <x:c r="M38" s="762" t="str">
        <x:v>Kayıt tamamlandı</x:v>
      </x:c>
    </x:row>
    <x:row r="39">
      <x:c r="A39" s="742" t="str">
        <x:v>SAT-0034</x:v>
      </x:c>
      <x:c r="B39" s="743" t="n">
        <x:v>46088</x:v>
      </x:c>
      <x:c r="C39" s="744" t="str">
        <x:v>TED-006</x:v>
      </x:c>
      <x:c r="D39" s="744" t="str">
        <x:v>Fırat Tedarik 06</x:v>
      </x:c>
      <x:c r="E39" s="744" t="str">
        <x:v>URN-0086</x:v>
      </x:c>
      <x:c r="F39" s="744" t="n">
        <x:v>12</x:v>
      </x:c>
      <x:c r="G39" s="745" t="n">
        <x:v>29.27</x:v>
      </x:c>
      <x:c r="H39" s="747" t="n">
        <x:f>F39*G39</x:f>
        <x:v>351.24</x:v>
      </x:c>
      <x:c r="I39" s="743" t="n">
        <x:v>46100</x:v>
      </x:c>
      <x:c r="J39" s="743" t="n">
        <x:v>46093</x:v>
      </x:c>
      <x:c r="K39" s="744" t="str">
        <x:v>Teslim Edildi</x:v>
      </x:c>
      <x:c r="L39" s="744" t="str">
        <x:v>Ödendi</x:v>
      </x:c>
      <x:c r="M39" s="762" t="str">
        <x:v>Kayıt tamamlandı</x:v>
      </x:c>
    </x:row>
    <x:row r="40">
      <x:c r="A40" s="742" t="str">
        <x:v>SAT-0035</x:v>
      </x:c>
      <x:c r="B40" s="743" t="n">
        <x:v>46249</x:v>
      </x:c>
      <x:c r="C40" s="744" t="str">
        <x:v>TED-009</x:v>
      </x:c>
      <x:c r="D40" s="744" t="str">
        <x:v>Nemrut Tedarik 09</x:v>
      </x:c>
      <x:c r="E40" s="744" t="str">
        <x:v>URN-0089</x:v>
      </x:c>
      <x:c r="F40" s="744" t="n">
        <x:v>58</x:v>
      </x:c>
      <x:c r="G40" s="745" t="n">
        <x:v>57.62</x:v>
      </x:c>
      <x:c r="H40" s="747" t="n">
        <x:f>F40*G40</x:f>
        <x:v>3341.96</x:v>
      </x:c>
      <x:c r="I40" s="743" t="n">
        <x:v>46257</x:v>
      </x:c>
      <x:c r="J40" s="743" t="n">
        <x:v>46256</x:v>
      </x:c>
      <x:c r="K40" s="744" t="str">
        <x:v>Teslim Edildi</x:v>
      </x:c>
      <x:c r="L40" s="744" t="str">
        <x:v>Bekliyor</x:v>
      </x:c>
      <x:c r="M40" s="762" t="str">
        <x:v>Kayıt tamamlandı</x:v>
      </x:c>
    </x:row>
    <x:row r="41">
      <x:c r="A41" s="742" t="str">
        <x:v>SAT-0036</x:v>
      </x:c>
      <x:c r="B41" s="743" t="n">
        <x:v>46128</x:v>
      </x:c>
      <x:c r="C41" s="744" t="str">
        <x:v>TED-013</x:v>
      </x:c>
      <x:c r="D41" s="744" t="str">
        <x:v>Atlas Tedarik 13</x:v>
      </x:c>
      <x:c r="E41" s="744" t="str">
        <x:v>URN-0033</x:v>
      </x:c>
      <x:c r="F41" s="744" t="n">
        <x:v>19</x:v>
      </x:c>
      <x:c r="G41" s="745" t="n">
        <x:v>137.04</x:v>
      </x:c>
      <x:c r="H41" s="747" t="n">
        <x:f>F41*G41</x:f>
        <x:v>2603.7599999999998</x:v>
      </x:c>
      <x:c r="I41" s="743" t="n">
        <x:v>46139</x:v>
      </x:c>
      <x:c r="J41" s="743" t="n">
        <x:v>46139</x:v>
      </x:c>
      <x:c r="K41" s="744" t="str">
        <x:v>Teslim Edildi</x:v>
      </x:c>
      <x:c r="L41" s="744" t="str">
        <x:v>Ödendi</x:v>
      </x:c>
      <x:c r="M41" s="762" t="str">
        <x:v>Kayıt tamamlandı</x:v>
      </x:c>
    </x:row>
    <x:row r="42">
      <x:c r="A42" s="742" t="str">
        <x:v>SAT-0037</x:v>
      </x:c>
      <x:c r="B42" s="743" t="n">
        <x:v>46126</x:v>
      </x:c>
      <x:c r="C42" s="744" t="str">
        <x:v>TED-019</x:v>
      </x:c>
      <x:c r="D42" s="744" t="str">
        <x:v>Fırat Tedarik 19</x:v>
      </x:c>
      <x:c r="E42" s="744" t="str">
        <x:v>URN-0079</x:v>
      </x:c>
      <x:c r="F42" s="744" t="n">
        <x:v>12</x:v>
      </x:c>
      <x:c r="G42" s="745" t="n">
        <x:v>94.82</x:v>
      </x:c>
      <x:c r="H42" s="747" t="n">
        <x:f>F42*G42</x:f>
        <x:v>1137.84</x:v>
      </x:c>
      <x:c r="I42" s="743" t="n">
        <x:v>46136</x:v>
      </x:c>
      <x:c r="J42" s="743" t="n">
        <x:v>46136</x:v>
      </x:c>
      <x:c r="K42" s="744" t="str">
        <x:v>Teslim Edildi</x:v>
      </x:c>
      <x:c r="L42" s="744" t="str">
        <x:v>Bekliyor</x:v>
      </x:c>
      <x:c r="M42" s="762" t="str">
        <x:v>Kayıt tamamlandı</x:v>
      </x:c>
    </x:row>
    <x:row r="43">
      <x:c r="A43" s="742" t="str">
        <x:v>SAT-0038</x:v>
      </x:c>
      <x:c r="B43" s="743" t="n">
        <x:v>46079</x:v>
      </x:c>
      <x:c r="C43" s="744" t="str">
        <x:v>TED-019</x:v>
      </x:c>
      <x:c r="D43" s="744" t="str">
        <x:v>Fırat Tedarik 19</x:v>
      </x:c>
      <x:c r="E43" s="744" t="str">
        <x:v>URN-0059</x:v>
      </x:c>
      <x:c r="F43" s="744" t="n">
        <x:v>20</x:v>
      </x:c>
      <x:c r="G43" s="745" t="n">
        <x:v>91.6</x:v>
      </x:c>
      <x:c r="H43" s="747" t="n">
        <x:f>F43*G43</x:f>
        <x:v>1832</x:v>
      </x:c>
      <x:c r="I43" s="743" t="n">
        <x:v>46089</x:v>
      </x:c>
      <x:c r="J43" s="743" t="n">
        <x:v>46085</x:v>
      </x:c>
      <x:c r="K43" s="744" t="str">
        <x:v>Teslim Edildi</x:v>
      </x:c>
      <x:c r="L43" s="744" t="str">
        <x:v>Bekliyor</x:v>
      </x:c>
      <x:c r="M43" s="762" t="str">
        <x:v>Kayıt tamamlandı</x:v>
      </x:c>
    </x:row>
    <x:row r="44">
      <x:c r="A44" s="742" t="str">
        <x:v>SAT-0039</x:v>
      </x:c>
      <x:c r="B44" s="743" t="n">
        <x:v>46053</x:v>
      </x:c>
      <x:c r="C44" s="744" t="str">
        <x:v>TED-010</x:v>
      </x:c>
      <x:c r="D44" s="744" t="str">
        <x:v>Fırat Tedarik 10</x:v>
      </x:c>
      <x:c r="E44" s="744" t="str">
        <x:v>URN-0010</x:v>
      </x:c>
      <x:c r="F44" s="744" t="n">
        <x:v>16</x:v>
      </x:c>
      <x:c r="G44" s="745" t="n">
        <x:v>88.85</x:v>
      </x:c>
      <x:c r="H44" s="747" t="n">
        <x:f>F44*G44</x:f>
        <x:v>1421.6</x:v>
      </x:c>
      <x:c r="I44" s="743" t="n">
        <x:v>46059</x:v>
      </x:c>
      <x:c r="J44" s="743" t="n">
        <x:v>46056</x:v>
      </x:c>
      <x:c r="K44" s="744" t="str">
        <x:v>Teslim Edildi</x:v>
      </x:c>
      <x:c r="L44" s="744" t="str">
        <x:v>Ödendi</x:v>
      </x:c>
      <x:c r="M44" s="762" t="str">
        <x:v>Kayıt tamamlandı</x:v>
      </x:c>
    </x:row>
    <x:row r="45">
      <x:c r="A45" s="742" t="str">
        <x:v>SAT-0040</x:v>
      </x:c>
      <x:c r="B45" s="743" t="n">
        <x:v>46070</x:v>
      </x:c>
      <x:c r="C45" s="744" t="str">
        <x:v>TED-018</x:v>
      </x:c>
      <x:c r="D45" s="744" t="str">
        <x:v>Nemrut Tedarik 18</x:v>
      </x:c>
      <x:c r="E45" s="744" t="str">
        <x:v>URN-0038</x:v>
      </x:c>
      <x:c r="F45" s="744" t="n">
        <x:v>31</x:v>
      </x:c>
      <x:c r="G45" s="745" t="n">
        <x:v>42.54</x:v>
      </x:c>
      <x:c r="H45" s="747" t="n">
        <x:f>F45*G45</x:f>
        <x:v>1318.74</x:v>
      </x:c>
      <x:c r="I45" s="743" t="n">
        <x:v>46076</x:v>
      </x:c>
      <x:c r="J45" s="743" t="n">
        <x:v>46083</x:v>
      </x:c>
      <x:c r="K45" s="744" t="str">
        <x:v>Teslim Edildi</x:v>
      </x:c>
      <x:c r="L45" s="744" t="str">
        <x:v>Ödendi</x:v>
      </x:c>
      <x:c r="M45" s="762" t="str">
        <x:v>Kayıt tamamlandı</x:v>
      </x:c>
    </x:row>
    <x:row r="46">
      <x:c r="A46" s="742" t="str">
        <x:v>SAT-0041</x:v>
      </x:c>
      <x:c r="B46" s="743" t="n">
        <x:v>46228</x:v>
      </x:c>
      <x:c r="C46" s="744" t="str">
        <x:v>TED-014</x:v>
      </x:c>
      <x:c r="D46" s="744" t="str">
        <x:v>Bereket Tedarik 14</x:v>
      </x:c>
      <x:c r="E46" s="744" t="str">
        <x:v>URN-0014</x:v>
      </x:c>
      <x:c r="F46" s="744" t="n">
        <x:v>52</x:v>
      </x:c>
      <x:c r="G46" s="745" t="n">
        <x:v>126.35</x:v>
      </x:c>
      <x:c r="H46" s="747" t="n">
        <x:f>F46*G46</x:f>
        <x:v>6570.2</x:v>
      </x:c>
      <x:c r="I46" s="743" t="n">
        <x:v>46234</x:v>
      </x:c>
      <x:c r="J46" s="743" t="n">
        <x:v>46240</x:v>
      </x:c>
      <x:c r="K46" s="744" t="str">
        <x:v>Teslim Edildi</x:v>
      </x:c>
      <x:c r="L46" s="744" t="str">
        <x:v>Ödendi</x:v>
      </x:c>
      <x:c r="M46" s="762" t="str">
        <x:v>Kayıt tamamlandı</x:v>
      </x:c>
    </x:row>
    <x:row r="47">
      <x:c r="A47" s="742" t="str">
        <x:v>SAT-0042</x:v>
      </x:c>
      <x:c r="B47" s="743" t="n">
        <x:v>46103</x:v>
      </x:c>
      <x:c r="C47" s="744" t="str">
        <x:v>TED-017</x:v>
      </x:c>
      <x:c r="D47" s="744" t="str">
        <x:v>Fırat Tedarik 17</x:v>
      </x:c>
      <x:c r="E47" s="744" t="str">
        <x:v>URN-0097</x:v>
      </x:c>
      <x:c r="F47" s="744" t="n">
        <x:v>20</x:v>
      </x:c>
      <x:c r="G47" s="745" t="n">
        <x:v>116.64</x:v>
      </x:c>
      <x:c r="H47" s="747" t="n">
        <x:f>F47*G47</x:f>
        <x:v>2332.8</x:v>
      </x:c>
      <x:c r="I47" s="743" t="n">
        <x:v>46115</x:v>
      </x:c>
      <x:c r="J47" s="743"/>
      <x:c r="K47" s="744" t="str">
        <x:v>Bekliyor</x:v>
      </x:c>
      <x:c r="L47" s="744" t="str">
        <x:v>Bekliyor</x:v>
      </x:c>
      <x:c r="M47" s="762" t="str">
        <x:v>Teslimat bekleniyor</x:v>
      </x:c>
    </x:row>
    <x:row r="48">
      <x:c r="A48" s="742" t="str">
        <x:v>SAT-0043</x:v>
      </x:c>
      <x:c r="B48" s="743" t="n">
        <x:v>46075</x:v>
      </x:c>
      <x:c r="C48" s="744" t="str">
        <x:v>TED-005</x:v>
      </x:c>
      <x:c r="D48" s="744" t="str">
        <x:v>Atlas Tedarik 05</x:v>
      </x:c>
      <x:c r="E48" s="744" t="str">
        <x:v>URN-0085</x:v>
      </x:c>
      <x:c r="F48" s="744" t="n">
        <x:v>56</x:v>
      </x:c>
      <x:c r="G48" s="745" t="n">
        <x:v>157.81</x:v>
      </x:c>
      <x:c r="H48" s="747" t="n">
        <x:f>F48*G48</x:f>
        <x:v>8837.36</x:v>
      </x:c>
      <x:c r="I48" s="743" t="n">
        <x:v>46080</x:v>
      </x:c>
      <x:c r="J48" s="743" t="n">
        <x:v>46082</x:v>
      </x:c>
      <x:c r="K48" s="744" t="str">
        <x:v>Teslim Edildi</x:v>
      </x:c>
      <x:c r="L48" s="744" t="str">
        <x:v>Ödendi</x:v>
      </x:c>
      <x:c r="M48" s="762" t="str">
        <x:v>Kayıt tamamlandı</x:v>
      </x:c>
    </x:row>
    <x:row r="49">
      <x:c r="A49" s="742" t="str">
        <x:v>SAT-0044</x:v>
      </x:c>
      <x:c r="B49" s="743" t="n">
        <x:v>46020</x:v>
      </x:c>
      <x:c r="C49" s="744" t="str">
        <x:v>TED-009</x:v>
      </x:c>
      <x:c r="D49" s="744" t="str">
        <x:v>Nemrut Tedarik 09</x:v>
      </x:c>
      <x:c r="E49" s="744" t="str">
        <x:v>URN-0029</x:v>
      </x:c>
      <x:c r="F49" s="744" t="n">
        <x:v>28</x:v>
      </x:c>
      <x:c r="G49" s="745" t="n">
        <x:v>127.07</x:v>
      </x:c>
      <x:c r="H49" s="747" t="n">
        <x:f>F49*G49</x:f>
        <x:v>3557.96</x:v>
      </x:c>
      <x:c r="I49" s="743" t="n">
        <x:v>46030</x:v>
      </x:c>
      <x:c r="J49" s="743" t="n">
        <x:v>46028</x:v>
      </x:c>
      <x:c r="K49" s="744" t="str">
        <x:v>Teslim Edildi</x:v>
      </x:c>
      <x:c r="L49" s="744" t="str">
        <x:v>Ödendi</x:v>
      </x:c>
      <x:c r="M49" s="762" t="str">
        <x:v>Kayıt tamamlandı</x:v>
      </x:c>
    </x:row>
    <x:row r="50">
      <x:c r="A50" s="742" t="str">
        <x:v>SAT-0045</x:v>
      </x:c>
      <x:c r="B50" s="743" t="n">
        <x:v>45990</x:v>
      </x:c>
      <x:c r="C50" s="744" t="str">
        <x:v>TED-009</x:v>
      </x:c>
      <x:c r="D50" s="744" t="str">
        <x:v>Nemrut Tedarik 09</x:v>
      </x:c>
      <x:c r="E50" s="744" t="str">
        <x:v>URN-0009</x:v>
      </x:c>
      <x:c r="F50" s="744" t="n">
        <x:v>25</x:v>
      </x:c>
      <x:c r="G50" s="745" t="n">
        <x:v>77.7</x:v>
      </x:c>
      <x:c r="H50" s="747" t="n">
        <x:f>F50*G50</x:f>
        <x:v>1942.5</x:v>
      </x:c>
      <x:c r="I50" s="743" t="n">
        <x:v>45999</x:v>
      </x:c>
      <x:c r="J50" s="743" t="n">
        <x:v>46005</x:v>
      </x:c>
      <x:c r="K50" s="744" t="str">
        <x:v>Teslim Edildi</x:v>
      </x:c>
      <x:c r="L50" s="744" t="str">
        <x:v>Bekliyor</x:v>
      </x:c>
      <x:c r="M50" s="762" t="str">
        <x:v>Kayıt tamamlandı</x:v>
      </x:c>
    </x:row>
    <x:row r="51">
      <x:c r="A51" s="742" t="str">
        <x:v>SAT-0046</x:v>
      </x:c>
      <x:c r="B51" s="743" t="n">
        <x:v>46177</x:v>
      </x:c>
      <x:c r="C51" s="744" t="str">
        <x:v>TED-011</x:v>
      </x:c>
      <x:c r="D51" s="744" t="str">
        <x:v>Nemrut Tedarik 11</x:v>
      </x:c>
      <x:c r="E51" s="744" t="str">
        <x:v>URN-0071</x:v>
      </x:c>
      <x:c r="F51" s="744" t="n">
        <x:v>46</x:v>
      </x:c>
      <x:c r="G51" s="745" t="n">
        <x:v>45.83</x:v>
      </x:c>
      <x:c r="H51" s="747" t="n">
        <x:f>F51*G51</x:f>
        <x:v>2108.18</x:v>
      </x:c>
      <x:c r="I51" s="743" t="n">
        <x:v>46180</x:v>
      </x:c>
      <x:c r="J51" s="743" t="n">
        <x:v>46180</x:v>
      </x:c>
      <x:c r="K51" s="744" t="str">
        <x:v>Teslim Edildi</x:v>
      </x:c>
      <x:c r="L51" s="744" t="str">
        <x:v>Ödendi</x:v>
      </x:c>
      <x:c r="M51" s="762" t="str">
        <x:v>Kayıt tamamlandı</x:v>
      </x:c>
    </x:row>
    <x:row r="52">
      <x:c r="A52" s="742" t="str">
        <x:v>SAT-0047</x:v>
      </x:c>
      <x:c r="B52" s="743" t="n">
        <x:v>46075</x:v>
      </x:c>
      <x:c r="C52" s="744" t="str">
        <x:v>TED-008</x:v>
      </x:c>
      <x:c r="D52" s="744" t="str">
        <x:v>Anadolu Tedarik 08</x:v>
      </x:c>
      <x:c r="E52" s="744" t="str">
        <x:v>URN-0068</x:v>
      </x:c>
      <x:c r="F52" s="744" t="n">
        <x:v>34</x:v>
      </x:c>
      <x:c r="G52" s="745" t="n">
        <x:v>155.53</x:v>
      </x:c>
      <x:c r="H52" s="747" t="n">
        <x:f>F52*G52</x:f>
        <x:v>5288.02</x:v>
      </x:c>
      <x:c r="I52" s="743" t="n">
        <x:v>46082</x:v>
      </x:c>
      <x:c r="J52" s="743" t="n">
        <x:v>46088</x:v>
      </x:c>
      <x:c r="K52" s="744" t="str">
        <x:v>Teslim Edildi</x:v>
      </x:c>
      <x:c r="L52" s="744" t="str">
        <x:v>Ödendi</x:v>
      </x:c>
      <x:c r="M52" s="762" t="str">
        <x:v>Kayıt tamamlandı</x:v>
      </x:c>
    </x:row>
    <x:row r="53">
      <x:c r="A53" s="742" t="str">
        <x:v>SAT-0048</x:v>
      </x:c>
      <x:c r="B53" s="743" t="n">
        <x:v>46135</x:v>
      </x:c>
      <x:c r="C53" s="744" t="str">
        <x:v>TED-008</x:v>
      </x:c>
      <x:c r="D53" s="744" t="str">
        <x:v>Anadolu Tedarik 08</x:v>
      </x:c>
      <x:c r="E53" s="744" t="str">
        <x:v>URN-0068</x:v>
      </x:c>
      <x:c r="F53" s="744" t="n">
        <x:v>37</x:v>
      </x:c>
      <x:c r="G53" s="745" t="n">
        <x:v>155.85</x:v>
      </x:c>
      <x:c r="H53" s="747" t="n">
        <x:f>F53*G53</x:f>
        <x:v>5766.45</x:v>
      </x:c>
      <x:c r="I53" s="743" t="n">
        <x:v>46141</x:v>
      </x:c>
      <x:c r="J53" s="743" t="n">
        <x:v>46148</x:v>
      </x:c>
      <x:c r="K53" s="744" t="str">
        <x:v>Teslim Edildi</x:v>
      </x:c>
      <x:c r="L53" s="744" t="str">
        <x:v>Ödendi</x:v>
      </x:c>
      <x:c r="M53" s="762" t="str">
        <x:v>Kayıt tamamlandı</x:v>
      </x:c>
    </x:row>
    <x:row r="54">
      <x:c r="A54" s="742" t="str">
        <x:v>SAT-0049</x:v>
      </x:c>
      <x:c r="B54" s="743" t="n">
        <x:v>45985</x:v>
      </x:c>
      <x:c r="C54" s="744" t="str">
        <x:v>TED-014</x:v>
      </x:c>
      <x:c r="D54" s="744" t="str">
        <x:v>Bereket Tedarik 14</x:v>
      </x:c>
      <x:c r="E54" s="744" t="str">
        <x:v>URN-0054</x:v>
      </x:c>
      <x:c r="F54" s="744" t="n">
        <x:v>20</x:v>
      </x:c>
      <x:c r="G54" s="745" t="n">
        <x:v>33.24</x:v>
      </x:c>
      <x:c r="H54" s="747" t="n">
        <x:f>F54*G54</x:f>
        <x:v>664.8000000000001</x:v>
      </x:c>
      <x:c r="I54" s="743" t="n">
        <x:v>45997</x:v>
      </x:c>
      <x:c r="J54" s="743"/>
      <x:c r="K54" s="744" t="str">
        <x:v>Bekliyor</x:v>
      </x:c>
      <x:c r="L54" s="744" t="str">
        <x:v>Bekliyor</x:v>
      </x:c>
      <x:c r="M54" s="762" t="str">
        <x:v>Teslimat bekleniyor</x:v>
      </x:c>
    </x:row>
    <x:row r="55">
      <x:c r="A55" s="742" t="str">
        <x:v>SAT-0050</x:v>
      </x:c>
      <x:c r="B55" s="743" t="n">
        <x:v>46096</x:v>
      </x:c>
      <x:c r="C55" s="744" t="str">
        <x:v>TED-017</x:v>
      </x:c>
      <x:c r="D55" s="744" t="str">
        <x:v>Fırat Tedarik 17</x:v>
      </x:c>
      <x:c r="E55" s="744" t="str">
        <x:v>URN-0077</x:v>
      </x:c>
      <x:c r="F55" s="744" t="n">
        <x:v>57</x:v>
      </x:c>
      <x:c r="G55" s="745" t="n">
        <x:v>99.14</x:v>
      </x:c>
      <x:c r="H55" s="747" t="n">
        <x:f>F55*G55</x:f>
        <x:v>5650.9800000000005</x:v>
      </x:c>
      <x:c r="I55" s="743" t="n">
        <x:v>46099</x:v>
      </x:c>
      <x:c r="J55" s="743" t="n">
        <x:v>46107</x:v>
      </x:c>
      <x:c r="K55" s="744" t="str">
        <x:v>Teslim Edildi</x:v>
      </x:c>
      <x:c r="L55" s="744" t="str">
        <x:v>Ödendi</x:v>
      </x:c>
      <x:c r="M55" s="762" t="str">
        <x:v>Kayıt tamamlandı</x:v>
      </x:c>
    </x:row>
    <x:row r="56">
      <x:c r="A56" s="742" t="str">
        <x:v>SAT-0051</x:v>
      </x:c>
      <x:c r="B56" s="743" t="n">
        <x:v>46179</x:v>
      </x:c>
      <x:c r="C56" s="744" t="str">
        <x:v>TED-016</x:v>
      </x:c>
      <x:c r="D56" s="744" t="str">
        <x:v>Atlas Tedarik 16</x:v>
      </x:c>
      <x:c r="E56" s="744" t="str">
        <x:v>URN-0036</x:v>
      </x:c>
      <x:c r="F56" s="744" t="n">
        <x:v>60</x:v>
      </x:c>
      <x:c r="G56" s="745" t="n">
        <x:v>32.29</x:v>
      </x:c>
      <x:c r="H56" s="747" t="n">
        <x:f>F56*G56</x:f>
        <x:v>1937.3999999999999</x:v>
      </x:c>
      <x:c r="I56" s="743" t="n">
        <x:v>46182</x:v>
      </x:c>
      <x:c r="J56" s="743" t="n">
        <x:v>46185</x:v>
      </x:c>
      <x:c r="K56" s="744" t="str">
        <x:v>Teslim Edildi</x:v>
      </x:c>
      <x:c r="L56" s="744" t="str">
        <x:v>Ödendi</x:v>
      </x:c>
      <x:c r="M56" s="762" t="str">
        <x:v>Kayıt tamamlandı</x:v>
      </x:c>
    </x:row>
    <x:row r="57">
      <x:c r="A57" s="742" t="str">
        <x:v>SAT-0052</x:v>
      </x:c>
      <x:c r="B57" s="743" t="n">
        <x:v>46152</x:v>
      </x:c>
      <x:c r="C57" s="744" t="str">
        <x:v>TED-020</x:v>
      </x:c>
      <x:c r="D57" s="744" t="str">
        <x:v>Nemrut Tedarik 20</x:v>
      </x:c>
      <x:c r="E57" s="744" t="str">
        <x:v>URN-0060</x:v>
      </x:c>
      <x:c r="F57" s="744" t="n">
        <x:v>38</x:v>
      </x:c>
      <x:c r="G57" s="745" t="n">
        <x:v>77.04</x:v>
      </x:c>
      <x:c r="H57" s="747" t="n">
        <x:f>F57*G57</x:f>
        <x:v>2927.5200000000004</x:v>
      </x:c>
      <x:c r="I57" s="743" t="n">
        <x:v>46162</x:v>
      </x:c>
      <x:c r="J57" s="743" t="n">
        <x:v>46165</x:v>
      </x:c>
      <x:c r="K57" s="744" t="str">
        <x:v>Teslim Edildi</x:v>
      </x:c>
      <x:c r="L57" s="744" t="str">
        <x:v>Bekliyor</x:v>
      </x:c>
      <x:c r="M57" s="762" t="str">
        <x:v>Kayıt tamamlandı</x:v>
      </x:c>
    </x:row>
    <x:row r="58">
      <x:c r="A58" s="742" t="str">
        <x:v>SAT-0053</x:v>
      </x:c>
      <x:c r="B58" s="743" t="n">
        <x:v>46028</x:v>
      </x:c>
      <x:c r="C58" s="744" t="str">
        <x:v>TED-011</x:v>
      </x:c>
      <x:c r="D58" s="744" t="str">
        <x:v>Nemrut Tedarik 11</x:v>
      </x:c>
      <x:c r="E58" s="744" t="str">
        <x:v>URN-0011</x:v>
      </x:c>
      <x:c r="F58" s="744" t="n">
        <x:v>35</x:v>
      </x:c>
      <x:c r="G58" s="745" t="n">
        <x:v>115.92</x:v>
      </x:c>
      <x:c r="H58" s="747" t="n">
        <x:f>F58*G58</x:f>
        <x:v>4057.2000000000003</x:v>
      </x:c>
      <x:c r="I58" s="743" t="n">
        <x:v>46039</x:v>
      </x:c>
      <x:c r="J58" s="743" t="n">
        <x:v>46033</x:v>
      </x:c>
      <x:c r="K58" s="744" t="str">
        <x:v>Teslim Edildi</x:v>
      </x:c>
      <x:c r="L58" s="744" t="str">
        <x:v>Ödendi</x:v>
      </x:c>
      <x:c r="M58" s="762" t="str">
        <x:v>Kayıt tamamlandı</x:v>
      </x:c>
    </x:row>
    <x:row r="59">
      <x:c r="A59" s="742" t="str">
        <x:v>SAT-0054</x:v>
      </x:c>
      <x:c r="B59" s="743" t="n">
        <x:v>46017</x:v>
      </x:c>
      <x:c r="C59" s="744" t="str">
        <x:v>TED-017</x:v>
      </x:c>
      <x:c r="D59" s="744" t="str">
        <x:v>Fırat Tedarik 17</x:v>
      </x:c>
      <x:c r="E59" s="744" t="str">
        <x:v>URN-0097</x:v>
      </x:c>
      <x:c r="F59" s="744" t="n">
        <x:v>43</x:v>
      </x:c>
      <x:c r="G59" s="745" t="n">
        <x:v>115.06</x:v>
      </x:c>
      <x:c r="H59" s="747" t="n">
        <x:f>F59*G59</x:f>
        <x:v>4947.58</x:v>
      </x:c>
      <x:c r="I59" s="743" t="n">
        <x:v>46029</x:v>
      </x:c>
      <x:c r="J59" s="743" t="n">
        <x:v>46025</x:v>
      </x:c>
      <x:c r="K59" s="744" t="str">
        <x:v>Teslim Edildi</x:v>
      </x:c>
      <x:c r="L59" s="744" t="str">
        <x:v>Bekliyor</x:v>
      </x:c>
      <x:c r="M59" s="762" t="str">
        <x:v>Kayıt tamamlandı</x:v>
      </x:c>
    </x:row>
    <x:row r="60">
      <x:c r="A60" s="742" t="str">
        <x:v>SAT-0055</x:v>
      </x:c>
      <x:c r="B60" s="743" t="n">
        <x:v>46123</x:v>
      </x:c>
      <x:c r="C60" s="744" t="str">
        <x:v>TED-005</x:v>
      </x:c>
      <x:c r="D60" s="744" t="str">
        <x:v>Atlas Tedarik 05</x:v>
      </x:c>
      <x:c r="E60" s="744" t="str">
        <x:v>URN-0065</x:v>
      </x:c>
      <x:c r="F60" s="744" t="n">
        <x:v>39</x:v>
      </x:c>
      <x:c r="G60" s="745" t="n">
        <x:v>117.65</x:v>
      </x:c>
      <x:c r="H60" s="747" t="n">
        <x:f>F60*G60</x:f>
        <x:v>4588.35</x:v>
      </x:c>
      <x:c r="I60" s="743" t="n">
        <x:v>46135</x:v>
      </x:c>
      <x:c r="J60" s="743" t="n">
        <x:v>46131</x:v>
      </x:c>
      <x:c r="K60" s="744" t="str">
        <x:v>Teslim Edildi</x:v>
      </x:c>
      <x:c r="L60" s="744" t="str">
        <x:v>Ödendi</x:v>
      </x:c>
      <x:c r="M60" s="762" t="str">
        <x:v>Kayıt tamamlandı</x:v>
      </x:c>
    </x:row>
    <x:row r="61">
      <x:c r="A61" s="742" t="str">
        <x:v>SAT-0056</x:v>
      </x:c>
      <x:c r="B61" s="743" t="n">
        <x:v>46131</x:v>
      </x:c>
      <x:c r="C61" s="744" t="str">
        <x:v>TED-002</x:v>
      </x:c>
      <x:c r="D61" s="744" t="str">
        <x:v>Güney Tedarik 02</x:v>
      </x:c>
      <x:c r="E61" s="744" t="str">
        <x:v>URN-0022</x:v>
      </x:c>
      <x:c r="F61" s="744" t="n">
        <x:v>24</x:v>
      </x:c>
      <x:c r="G61" s="745" t="n">
        <x:v>71.01</x:v>
      </x:c>
      <x:c r="H61" s="747" t="n">
        <x:f>F61*G61</x:f>
        <x:v>1704.2400000000002</x:v>
      </x:c>
      <x:c r="I61" s="743" t="n">
        <x:v>46136</x:v>
      </x:c>
      <x:c r="J61" s="743" t="n">
        <x:v>46145</x:v>
      </x:c>
      <x:c r="K61" s="744" t="str">
        <x:v>Teslim Edildi</x:v>
      </x:c>
      <x:c r="L61" s="744" t="str">
        <x:v>Ödendi</x:v>
      </x:c>
      <x:c r="M61" s="762" t="str">
        <x:v>Kayıt tamamlandı</x:v>
      </x:c>
    </x:row>
    <x:row r="62">
      <x:c r="A62" s="742" t="str">
        <x:v>SAT-0057</x:v>
      </x:c>
      <x:c r="B62" s="743" t="n">
        <x:v>45991</x:v>
      </x:c>
      <x:c r="C62" s="744" t="str">
        <x:v>TED-013</x:v>
      </x:c>
      <x:c r="D62" s="744" t="str">
        <x:v>Atlas Tedarik 13</x:v>
      </x:c>
      <x:c r="E62" s="744" t="str">
        <x:v>URN-0093</x:v>
      </x:c>
      <x:c r="F62" s="744" t="n">
        <x:v>36</x:v>
      </x:c>
      <x:c r="G62" s="745" t="n">
        <x:v>92.5</x:v>
      </x:c>
      <x:c r="H62" s="747" t="n">
        <x:f>F62*G62</x:f>
        <x:v>3330</x:v>
      </x:c>
      <x:c r="I62" s="743" t="n">
        <x:v>45998</x:v>
      </x:c>
      <x:c r="J62" s="743" t="n">
        <x:v>46004</x:v>
      </x:c>
      <x:c r="K62" s="744" t="str">
        <x:v>Teslim Edildi</x:v>
      </x:c>
      <x:c r="L62" s="744" t="str">
        <x:v>Ödendi</x:v>
      </x:c>
      <x:c r="M62" s="762" t="str">
        <x:v>Kayıt tamamlandı</x:v>
      </x:c>
    </x:row>
    <x:row r="63">
      <x:c r="A63" s="742" t="str">
        <x:v>SAT-0058</x:v>
      </x:c>
      <x:c r="B63" s="743" t="n">
        <x:v>46209</x:v>
      </x:c>
      <x:c r="C63" s="744" t="str">
        <x:v>TED-019</x:v>
      </x:c>
      <x:c r="D63" s="744" t="str">
        <x:v>Fırat Tedarik 19</x:v>
      </x:c>
      <x:c r="E63" s="744" t="str">
        <x:v>URN-0099</x:v>
      </x:c>
      <x:c r="F63" s="744" t="n">
        <x:v>19</x:v>
      </x:c>
      <x:c r="G63" s="745" t="n">
        <x:v>120.03</x:v>
      </x:c>
      <x:c r="H63" s="747" t="n">
        <x:f>F63*G63</x:f>
        <x:v>2280.57</x:v>
      </x:c>
      <x:c r="I63" s="743" t="n">
        <x:v>46220</x:v>
      </x:c>
      <x:c r="J63" s="743" t="n">
        <x:v>46219</x:v>
      </x:c>
      <x:c r="K63" s="744" t="str">
        <x:v>Teslim Edildi</x:v>
      </x:c>
      <x:c r="L63" s="744" t="str">
        <x:v>Ödendi</x:v>
      </x:c>
      <x:c r="M63" s="762" t="str">
        <x:v>Kayıt tamamlandı</x:v>
      </x:c>
    </x:row>
    <x:row r="64">
      <x:c r="A64" s="742" t="str">
        <x:v>SAT-0059</x:v>
      </x:c>
      <x:c r="B64" s="743" t="n">
        <x:v>46089</x:v>
      </x:c>
      <x:c r="C64" s="744" t="str">
        <x:v>TED-003</x:v>
      </x:c>
      <x:c r="D64" s="744" t="str">
        <x:v>Anadolu Tedarik 03</x:v>
      </x:c>
      <x:c r="E64" s="744" t="str">
        <x:v>URN-0083</x:v>
      </x:c>
      <x:c r="F64" s="744" t="n">
        <x:v>21</x:v>
      </x:c>
      <x:c r="G64" s="745" t="n">
        <x:v>131.49</x:v>
      </x:c>
      <x:c r="H64" s="747" t="n">
        <x:f>F64*G64</x:f>
        <x:v>2761.29</x:v>
      </x:c>
      <x:c r="I64" s="743" t="n">
        <x:v>46098</x:v>
      </x:c>
      <x:c r="J64" s="743" t="n">
        <x:v>46093</x:v>
      </x:c>
      <x:c r="K64" s="744" t="str">
        <x:v>Teslim Edildi</x:v>
      </x:c>
      <x:c r="L64" s="744" t="str">
        <x:v>Bekliyor</x:v>
      </x:c>
      <x:c r="M64" s="762" t="str">
        <x:v>Kayıt tamamlandı</x:v>
      </x:c>
    </x:row>
    <x:row r="65">
      <x:c r="A65" s="742" t="str">
        <x:v>SAT-0060</x:v>
      </x:c>
      <x:c r="B65" s="743" t="n">
        <x:v>45996</x:v>
      </x:c>
      <x:c r="C65" s="744" t="str">
        <x:v>TED-010</x:v>
      </x:c>
      <x:c r="D65" s="744" t="str">
        <x:v>Fırat Tedarik 10</x:v>
      </x:c>
      <x:c r="E65" s="744" t="str">
        <x:v>URN-0050</x:v>
      </x:c>
      <x:c r="F65" s="744" t="n">
        <x:v>42</x:v>
      </x:c>
      <x:c r="G65" s="745" t="n">
        <x:v>127.85</x:v>
      </x:c>
      <x:c r="H65" s="747" t="n">
        <x:f>F65*G65</x:f>
        <x:v>5369.7</x:v>
      </x:c>
      <x:c r="I65" s="743" t="n">
        <x:v>46000</x:v>
      </x:c>
      <x:c r="J65" s="743" t="n">
        <x:v>46004</x:v>
      </x:c>
      <x:c r="K65" s="744" t="str">
        <x:v>Teslim Edildi</x:v>
      </x:c>
      <x:c r="L65" s="744" t="str">
        <x:v>Bekliyor</x:v>
      </x:c>
      <x:c r="M65" s="762" t="str">
        <x:v>Kayıt tamamlandı</x:v>
      </x:c>
    </x:row>
    <x:row r="66">
      <x:c r="A66" s="742" t="str">
        <x:v>SAT-0061</x:v>
      </x:c>
      <x:c r="B66" s="743" t="n">
        <x:v>46003</x:v>
      </x:c>
      <x:c r="C66" s="744" t="str">
        <x:v>TED-010</x:v>
      </x:c>
      <x:c r="D66" s="744" t="str">
        <x:v>Fırat Tedarik 10</x:v>
      </x:c>
      <x:c r="E66" s="744" t="str">
        <x:v>URN-0050</x:v>
      </x:c>
      <x:c r="F66" s="744" t="n">
        <x:v>13</x:v>
      </x:c>
      <x:c r="G66" s="745" t="n">
        <x:v>130.11</x:v>
      </x:c>
      <x:c r="H66" s="747" t="n">
        <x:f>F66*G66</x:f>
        <x:v>1691.4300000000003</x:v>
      </x:c>
      <x:c r="I66" s="743" t="n">
        <x:v>46007</x:v>
      </x:c>
      <x:c r="J66" s="743" t="n">
        <x:v>46017</x:v>
      </x:c>
      <x:c r="K66" s="744" t="str">
        <x:v>Teslim Edildi</x:v>
      </x:c>
      <x:c r="L66" s="744" t="str">
        <x:v>Bekliyor</x:v>
      </x:c>
      <x:c r="M66" s="762" t="str">
        <x:v>Kayıt tamamlandı</x:v>
      </x:c>
    </x:row>
    <x:row r="67">
      <x:c r="A67" s="742" t="str">
        <x:v>SAT-0062</x:v>
      </x:c>
      <x:c r="B67" s="743" t="n">
        <x:v>46016</x:v>
      </x:c>
      <x:c r="C67" s="744" t="str">
        <x:v>TED-006</x:v>
      </x:c>
      <x:c r="D67" s="744" t="str">
        <x:v>Fırat Tedarik 06</x:v>
      </x:c>
      <x:c r="E67" s="744" t="str">
        <x:v>URN-0086</x:v>
      </x:c>
      <x:c r="F67" s="744" t="n">
        <x:v>25</x:v>
      </x:c>
      <x:c r="G67" s="745" t="n">
        <x:v>29.32</x:v>
      </x:c>
      <x:c r="H67" s="747" t="n">
        <x:f>F67*G67</x:f>
        <x:v>733</x:v>
      </x:c>
      <x:c r="I67" s="743" t="n">
        <x:v>46024</x:v>
      </x:c>
      <x:c r="J67" s="743" t="n">
        <x:v>46022</x:v>
      </x:c>
      <x:c r="K67" s="744" t="str">
        <x:v>Teslim Edildi</x:v>
      </x:c>
      <x:c r="L67" s="744" t="str">
        <x:v>Ödendi</x:v>
      </x:c>
      <x:c r="M67" s="762" t="str">
        <x:v>Kayıt tamamlandı</x:v>
      </x:c>
    </x:row>
    <x:row r="68">
      <x:c r="A68" s="742" t="str">
        <x:v>SAT-0063</x:v>
      </x:c>
      <x:c r="B68" s="743" t="n">
        <x:v>45926</x:v>
      </x:c>
      <x:c r="C68" s="744" t="str">
        <x:v>TED-019</x:v>
      </x:c>
      <x:c r="D68" s="744" t="str">
        <x:v>Fırat Tedarik 19</x:v>
      </x:c>
      <x:c r="E68" s="744" t="str">
        <x:v>URN-0059</x:v>
      </x:c>
      <x:c r="F68" s="744" t="n">
        <x:v>41</x:v>
      </x:c>
      <x:c r="G68" s="745" t="n">
        <x:v>95.35</x:v>
      </x:c>
      <x:c r="H68" s="747" t="n">
        <x:f>F68*G68</x:f>
        <x:v>3909.35</x:v>
      </x:c>
      <x:c r="I68" s="743" t="n">
        <x:v>45933</x:v>
      </x:c>
      <x:c r="J68" s="743" t="n">
        <x:v>45934</x:v>
      </x:c>
      <x:c r="K68" s="744" t="str">
        <x:v>Teslim Edildi</x:v>
      </x:c>
      <x:c r="L68" s="744" t="str">
        <x:v>Bekliyor</x:v>
      </x:c>
      <x:c r="M68" s="762" t="str">
        <x:v>Kayıt tamamlandı</x:v>
      </x:c>
    </x:row>
    <x:row r="69">
      <x:c r="A69" s="742" t="str">
        <x:v>SAT-0064</x:v>
      </x:c>
      <x:c r="B69" s="743" t="n">
        <x:v>46140</x:v>
      </x:c>
      <x:c r="C69" s="744" t="str">
        <x:v>TED-018</x:v>
      </x:c>
      <x:c r="D69" s="744" t="str">
        <x:v>Nemrut Tedarik 18</x:v>
      </x:c>
      <x:c r="E69" s="744" t="str">
        <x:v>URN-0038</x:v>
      </x:c>
      <x:c r="F69" s="744" t="n">
        <x:v>56</x:v>
      </x:c>
      <x:c r="G69" s="745" t="n">
        <x:v>41.68</x:v>
      </x:c>
      <x:c r="H69" s="747" t="n">
        <x:f>F69*G69</x:f>
        <x:v>2334.08</x:v>
      </x:c>
      <x:c r="I69" s="743" t="n">
        <x:v>46143</x:v>
      </x:c>
      <x:c r="J69" s="743" t="n">
        <x:v>46151</x:v>
      </x:c>
      <x:c r="K69" s="744" t="str">
        <x:v>Teslim Edildi</x:v>
      </x:c>
      <x:c r="L69" s="744" t="str">
        <x:v>Ödendi</x:v>
      </x:c>
      <x:c r="M69" s="762" t="str">
        <x:v>Kayıt tamamlandı</x:v>
      </x:c>
    </x:row>
    <x:row r="70">
      <x:c r="A70" s="742" t="str">
        <x:v>SAT-0065</x:v>
      </x:c>
      <x:c r="B70" s="743" t="n">
        <x:v>45957</x:v>
      </x:c>
      <x:c r="C70" s="744" t="str">
        <x:v>TED-006</x:v>
      </x:c>
      <x:c r="D70" s="744" t="str">
        <x:v>Fırat Tedarik 06</x:v>
      </x:c>
      <x:c r="E70" s="744" t="str">
        <x:v>URN-0066</x:v>
      </x:c>
      <x:c r="F70" s="744" t="n">
        <x:v>38</x:v>
      </x:c>
      <x:c r="G70" s="745" t="n">
        <x:v>141.31</x:v>
      </x:c>
      <x:c r="H70" s="747" t="n">
        <x:f>F70*G70</x:f>
        <x:v>5369.78</x:v>
      </x:c>
      <x:c r="I70" s="743" t="n">
        <x:v>45960</x:v>
      </x:c>
      <x:c r="J70" s="743"/>
      <x:c r="K70" s="744" t="str">
        <x:v>Bekliyor</x:v>
      </x:c>
      <x:c r="L70" s="744" t="str">
        <x:v>Bekliyor</x:v>
      </x:c>
      <x:c r="M70" s="762" t="str">
        <x:v>Teslimat bekleniyor</x:v>
      </x:c>
    </x:row>
    <x:row r="71">
      <x:c r="A71" s="742" t="str">
        <x:v>SAT-0066</x:v>
      </x:c>
      <x:c r="B71" s="743" t="n">
        <x:v>45980</x:v>
      </x:c>
      <x:c r="C71" s="744" t="str">
        <x:v>TED-017</x:v>
      </x:c>
      <x:c r="D71" s="744" t="str">
        <x:v>Fırat Tedarik 17</x:v>
      </x:c>
      <x:c r="E71" s="744" t="str">
        <x:v>URN-0017</x:v>
      </x:c>
      <x:c r="F71" s="744" t="n">
        <x:v>56</x:v>
      </x:c>
      <x:c r="G71" s="745" t="n">
        <x:v>147.68</x:v>
      </x:c>
      <x:c r="H71" s="747" t="n">
        <x:f>F71*G71</x:f>
        <x:v>8270.08</x:v>
      </x:c>
      <x:c r="I71" s="743" t="n">
        <x:v>45985</x:v>
      </x:c>
      <x:c r="J71" s="743" t="n">
        <x:v>45994</x:v>
      </x:c>
      <x:c r="K71" s="744" t="str">
        <x:v>Teslim Edildi</x:v>
      </x:c>
      <x:c r="L71" s="744" t="str">
        <x:v>Bekliyor</x:v>
      </x:c>
      <x:c r="M71" s="762" t="str">
        <x:v>Kayıt tamamlandı</x:v>
      </x:c>
    </x:row>
    <x:row r="72">
      <x:c r="A72" s="742" t="str">
        <x:v>SAT-0067</x:v>
      </x:c>
      <x:c r="B72" s="743" t="n">
        <x:v>46257</x:v>
      </x:c>
      <x:c r="C72" s="744" t="str">
        <x:v>TED-018</x:v>
      </x:c>
      <x:c r="D72" s="744" t="str">
        <x:v>Nemrut Tedarik 18</x:v>
      </x:c>
      <x:c r="E72" s="744" t="str">
        <x:v>URN-0038</x:v>
      </x:c>
      <x:c r="F72" s="744" t="n">
        <x:v>30</x:v>
      </x:c>
      <x:c r="G72" s="745" t="n">
        <x:v>40.92</x:v>
      </x:c>
      <x:c r="H72" s="747" t="n">
        <x:f>F72*G72</x:f>
        <x:v>1227.6000000000001</x:v>
      </x:c>
      <x:c r="I72" s="743" t="n">
        <x:v>46264</x:v>
      </x:c>
      <x:c r="J72" s="743" t="n">
        <x:v>46270</x:v>
      </x:c>
      <x:c r="K72" s="744" t="str">
        <x:v>Teslim Edildi</x:v>
      </x:c>
      <x:c r="L72" s="744" t="str">
        <x:v>Bekliyor</x:v>
      </x:c>
      <x:c r="M72" s="762" t="str">
        <x:v>Kayıt tamamlandı</x:v>
      </x:c>
    </x:row>
    <x:row r="73">
      <x:c r="A73" s="742" t="str">
        <x:v>SAT-0068</x:v>
      </x:c>
      <x:c r="B73" s="743" t="n">
        <x:v>46072</x:v>
      </x:c>
      <x:c r="C73" s="744" t="str">
        <x:v>TED-011</x:v>
      </x:c>
      <x:c r="D73" s="744" t="str">
        <x:v>Nemrut Tedarik 11</x:v>
      </x:c>
      <x:c r="E73" s="744" t="str">
        <x:v>URN-0091</x:v>
      </x:c>
      <x:c r="F73" s="744" t="n">
        <x:v>16</x:v>
      </x:c>
      <x:c r="G73" s="745" t="n">
        <x:v>57.21</x:v>
      </x:c>
      <x:c r="H73" s="747" t="n">
        <x:f>F73*G73</x:f>
        <x:v>915.36</x:v>
      </x:c>
      <x:c r="I73" s="743" t="n">
        <x:v>46082</x:v>
      </x:c>
      <x:c r="J73" s="743" t="n">
        <x:v>46074</x:v>
      </x:c>
      <x:c r="K73" s="744" t="str">
        <x:v>Teslim Edildi</x:v>
      </x:c>
      <x:c r="L73" s="744" t="str">
        <x:v>Bekliyor</x:v>
      </x:c>
      <x:c r="M73" s="762" t="str">
        <x:v>Kayıt tamamlandı</x:v>
      </x:c>
    </x:row>
    <x:row r="74">
      <x:c r="A74" s="742" t="str">
        <x:v>SAT-0069</x:v>
      </x:c>
      <x:c r="B74" s="743" t="n">
        <x:v>46204</x:v>
      </x:c>
      <x:c r="C74" s="744" t="str">
        <x:v>TED-002</x:v>
      </x:c>
      <x:c r="D74" s="744" t="str">
        <x:v>Güney Tedarik 02</x:v>
      </x:c>
      <x:c r="E74" s="744" t="str">
        <x:v>URN-0062</x:v>
      </x:c>
      <x:c r="F74" s="744" t="n">
        <x:v>12</x:v>
      </x:c>
      <x:c r="G74" s="745" t="n">
        <x:v>100.77</x:v>
      </x:c>
      <x:c r="H74" s="747" t="n">
        <x:f>F74*G74</x:f>
        <x:v>1209.24</x:v>
      </x:c>
      <x:c r="I74" s="743" t="n">
        <x:v>46210</x:v>
      </x:c>
      <x:c r="J74" s="743" t="n">
        <x:v>46206</x:v>
      </x:c>
      <x:c r="K74" s="744" t="str">
        <x:v>Teslim Edildi</x:v>
      </x:c>
      <x:c r="L74" s="744" t="str">
        <x:v>Bekliyor</x:v>
      </x:c>
      <x:c r="M74" s="762" t="str">
        <x:v>Kayıt tamamlandı</x:v>
      </x:c>
    </x:row>
    <x:row r="75">
      <x:c r="A75" s="742" t="str">
        <x:v>SAT-0070</x:v>
      </x:c>
      <x:c r="B75" s="743" t="n">
        <x:v>46149</x:v>
      </x:c>
      <x:c r="C75" s="744" t="str">
        <x:v>TED-006</x:v>
      </x:c>
      <x:c r="D75" s="744" t="str">
        <x:v>Fırat Tedarik 06</x:v>
      </x:c>
      <x:c r="E75" s="744" t="str">
        <x:v>URN-0086</x:v>
      </x:c>
      <x:c r="F75" s="744" t="n">
        <x:v>52</x:v>
      </x:c>
      <x:c r="G75" s="745" t="n">
        <x:v>29.51</x:v>
      </x:c>
      <x:c r="H75" s="747" t="n">
        <x:f>F75*G75</x:f>
        <x:v>1534.52</x:v>
      </x:c>
      <x:c r="I75" s="743" t="n">
        <x:v>46158</x:v>
      </x:c>
      <x:c r="J75" s="743" t="n">
        <x:v>46153</x:v>
      </x:c>
      <x:c r="K75" s="744" t="str">
        <x:v>Teslim Edildi</x:v>
      </x:c>
      <x:c r="L75" s="744" t="str">
        <x:v>Bekliyor</x:v>
      </x:c>
      <x:c r="M75" s="762" t="str">
        <x:v>Kayıt tamamlandı</x:v>
      </x:c>
    </x:row>
    <x:row r="76">
      <x:c r="A76" s="742" t="str">
        <x:v>SAT-0071</x:v>
      </x:c>
      <x:c r="B76" s="743" t="n">
        <x:v>46111</x:v>
      </x:c>
      <x:c r="C76" s="744" t="str">
        <x:v>TED-016</x:v>
      </x:c>
      <x:c r="D76" s="744" t="str">
        <x:v>Atlas Tedarik 16</x:v>
      </x:c>
      <x:c r="E76" s="744" t="str">
        <x:v>URN-0016</x:v>
      </x:c>
      <x:c r="F76" s="744" t="n">
        <x:v>41</x:v>
      </x:c>
      <x:c r="G76" s="745" t="n">
        <x:v>143.87</x:v>
      </x:c>
      <x:c r="H76" s="747" t="n">
        <x:f>F76*G76</x:f>
        <x:v>5898.67</x:v>
      </x:c>
      <x:c r="I76" s="743" t="n">
        <x:v>46116</x:v>
      </x:c>
      <x:c r="J76" s="743" t="n">
        <x:v>46117</x:v>
      </x:c>
      <x:c r="K76" s="744" t="str">
        <x:v>Teslim Edildi</x:v>
      </x:c>
      <x:c r="L76" s="744" t="str">
        <x:v>Bekliyor</x:v>
      </x:c>
      <x:c r="M76" s="762" t="str">
        <x:v>Kayıt tamamlandı</x:v>
      </x:c>
    </x:row>
    <x:row r="77">
      <x:c r="A77" s="742" t="str">
        <x:v>SAT-0072</x:v>
      </x:c>
      <x:c r="B77" s="743" t="n">
        <x:v>45912</x:v>
      </x:c>
      <x:c r="C77" s="744" t="str">
        <x:v>TED-010</x:v>
      </x:c>
      <x:c r="D77" s="744" t="str">
        <x:v>Fırat Tedarik 10</x:v>
      </x:c>
      <x:c r="E77" s="744" t="str">
        <x:v>URN-0070</x:v>
      </x:c>
      <x:c r="F77" s="744" t="n">
        <x:v>26</x:v>
      </x:c>
      <x:c r="G77" s="745" t="n">
        <x:v>37.86</x:v>
      </x:c>
      <x:c r="H77" s="747" t="n">
        <x:f>F77*G77</x:f>
        <x:v>984.36</x:v>
      </x:c>
      <x:c r="I77" s="743" t="n">
        <x:v>45919</x:v>
      </x:c>
      <x:c r="J77" s="743" t="n">
        <x:v>45914</x:v>
      </x:c>
      <x:c r="K77" s="744" t="str">
        <x:v>Teslim Edildi</x:v>
      </x:c>
      <x:c r="L77" s="744" t="str">
        <x:v>Bekliyor</x:v>
      </x:c>
      <x:c r="M77" s="762" t="str">
        <x:v>Kayıt tamamlandı</x:v>
      </x:c>
    </x:row>
    <x:row r="78">
      <x:c r="A78" s="742" t="str">
        <x:v>SAT-0073</x:v>
      </x:c>
      <x:c r="B78" s="743" t="n">
        <x:v>45934</x:v>
      </x:c>
      <x:c r="C78" s="744" t="str">
        <x:v>TED-014</x:v>
      </x:c>
      <x:c r="D78" s="744" t="str">
        <x:v>Bereket Tedarik 14</x:v>
      </x:c>
      <x:c r="E78" s="744" t="str">
        <x:v>URN-0054</x:v>
      </x:c>
      <x:c r="F78" s="744" t="n">
        <x:v>19</x:v>
      </x:c>
      <x:c r="G78" s="745" t="n">
        <x:v>33.82</x:v>
      </x:c>
      <x:c r="H78" s="747" t="n">
        <x:f>F78*G78</x:f>
        <x:v>642.58</x:v>
      </x:c>
      <x:c r="I78" s="743" t="n">
        <x:v>45946</x:v>
      </x:c>
      <x:c r="J78" s="743" t="n">
        <x:v>45948</x:v>
      </x:c>
      <x:c r="K78" s="744" t="str">
        <x:v>Teslim Edildi</x:v>
      </x:c>
      <x:c r="L78" s="744" t="str">
        <x:v>Ödendi</x:v>
      </x:c>
      <x:c r="M78" s="762" t="str">
        <x:v>Kayıt tamamlandı</x:v>
      </x:c>
    </x:row>
    <x:row r="79">
      <x:c r="A79" s="742" t="str">
        <x:v>SAT-0074</x:v>
      </x:c>
      <x:c r="B79" s="743" t="n">
        <x:v>46077</x:v>
      </x:c>
      <x:c r="C79" s="744" t="str">
        <x:v>TED-015</x:v>
      </x:c>
      <x:c r="D79" s="744" t="str">
        <x:v>Atlas Tedarik 15</x:v>
      </x:c>
      <x:c r="E79" s="744" t="str">
        <x:v>URN-0075</x:v>
      </x:c>
      <x:c r="F79" s="744" t="n">
        <x:v>41</x:v>
      </x:c>
      <x:c r="G79" s="745" t="n">
        <x:v>85.17</x:v>
      </x:c>
      <x:c r="H79" s="747" t="n">
        <x:f>F79*G79</x:f>
        <x:v>3491.9700000000003</x:v>
      </x:c>
      <x:c r="I79" s="743" t="n">
        <x:v>46087</x:v>
      </x:c>
      <x:c r="J79" s="743" t="n">
        <x:v>46091</x:v>
      </x:c>
      <x:c r="K79" s="744" t="str">
        <x:v>Teslim Edildi</x:v>
      </x:c>
      <x:c r="L79" s="744" t="str">
        <x:v>Ödendi</x:v>
      </x:c>
      <x:c r="M79" s="762" t="str">
        <x:v>Kayıt tamamlandı</x:v>
      </x:c>
    </x:row>
    <x:row r="80">
      <x:c r="A80" s="742" t="str">
        <x:v>SAT-0075</x:v>
      </x:c>
      <x:c r="B80" s="743" t="n">
        <x:v>46018</x:v>
      </x:c>
      <x:c r="C80" s="744" t="str">
        <x:v>TED-011</x:v>
      </x:c>
      <x:c r="D80" s="744" t="str">
        <x:v>Nemrut Tedarik 11</x:v>
      </x:c>
      <x:c r="E80" s="744" t="str">
        <x:v>URN-0031</x:v>
      </x:c>
      <x:c r="F80" s="744" t="n">
        <x:v>27</x:v>
      </x:c>
      <x:c r="G80" s="745" t="n">
        <x:v>131.59</x:v>
      </x:c>
      <x:c r="H80" s="747" t="n">
        <x:f>F80*G80</x:f>
        <x:v>3552.9300000000003</x:v>
      </x:c>
      <x:c r="I80" s="743" t="n">
        <x:v>46026</x:v>
      </x:c>
      <x:c r="J80" s="743" t="n">
        <x:v>46020</x:v>
      </x:c>
      <x:c r="K80" s="744" t="str">
        <x:v>Teslim Edildi</x:v>
      </x:c>
      <x:c r="L80" s="744" t="str">
        <x:v>Bekliyor</x:v>
      </x:c>
      <x:c r="M80" s="762" t="str">
        <x:v>Kayıt tamamlandı</x:v>
      </x:c>
    </x:row>
    <x:row r="81">
      <x:c r="A81" s="742" t="str">
        <x:v>SAT-0076</x:v>
      </x:c>
      <x:c r="B81" s="743" t="n">
        <x:v>46033</x:v>
      </x:c>
      <x:c r="C81" s="744" t="str">
        <x:v>TED-019</x:v>
      </x:c>
      <x:c r="D81" s="744" t="str">
        <x:v>Fırat Tedarik 19</x:v>
      </x:c>
      <x:c r="E81" s="744" t="str">
        <x:v>URN-0079</x:v>
      </x:c>
      <x:c r="F81" s="744" t="n">
        <x:v>54</x:v>
      </x:c>
      <x:c r="G81" s="745" t="n">
        <x:v>96.97</x:v>
      </x:c>
      <x:c r="H81" s="747" t="n">
        <x:f>F81*G81</x:f>
        <x:v>5236.38</x:v>
      </x:c>
      <x:c r="I81" s="743" t="n">
        <x:v>46040</x:v>
      </x:c>
      <x:c r="J81" s="743" t="n">
        <x:v>46045</x:v>
      </x:c>
      <x:c r="K81" s="744" t="str">
        <x:v>Teslim Edildi</x:v>
      </x:c>
      <x:c r="L81" s="744" t="str">
        <x:v>Ödendi</x:v>
      </x:c>
      <x:c r="M81" s="762" t="str">
        <x:v>Kayıt tamamlandı</x:v>
      </x:c>
    </x:row>
    <x:row r="82">
      <x:c r="A82" s="742" t="str">
        <x:v>SAT-0077</x:v>
      </x:c>
      <x:c r="B82" s="743" t="n">
        <x:v>46210</x:v>
      </x:c>
      <x:c r="C82" s="744" t="str">
        <x:v>TED-011</x:v>
      </x:c>
      <x:c r="D82" s="744" t="str">
        <x:v>Nemrut Tedarik 11</x:v>
      </x:c>
      <x:c r="E82" s="744" t="str">
        <x:v>URN-0091</x:v>
      </x:c>
      <x:c r="F82" s="744" t="n">
        <x:v>28</x:v>
      </x:c>
      <x:c r="G82" s="745" t="n">
        <x:v>57.88</x:v>
      </x:c>
      <x:c r="H82" s="747" t="n">
        <x:f>F82*G82</x:f>
        <x:v>1620.64</x:v>
      </x:c>
      <x:c r="I82" s="743" t="n">
        <x:v>46216</x:v>
      </x:c>
      <x:c r="J82" s="743" t="n">
        <x:v>46221</x:v>
      </x:c>
      <x:c r="K82" s="744" t="str">
        <x:v>Teslim Edildi</x:v>
      </x:c>
      <x:c r="L82" s="744" t="str">
        <x:v>Bekliyor</x:v>
      </x:c>
      <x:c r="M82" s="762" t="str">
        <x:v>Kayıt tamamlandı</x:v>
      </x:c>
    </x:row>
    <x:row r="83">
      <x:c r="A83" s="742" t="str">
        <x:v>SAT-0078</x:v>
      </x:c>
      <x:c r="B83" s="743" t="n">
        <x:v>46229</x:v>
      </x:c>
      <x:c r="C83" s="744" t="str">
        <x:v>TED-005</x:v>
      </x:c>
      <x:c r="D83" s="744" t="str">
        <x:v>Atlas Tedarik 05</x:v>
      </x:c>
      <x:c r="E83" s="744" t="str">
        <x:v>URN-0085</x:v>
      </x:c>
      <x:c r="F83" s="744" t="n">
        <x:v>41</x:v>
      </x:c>
      <x:c r="G83" s="745" t="n">
        <x:v>149.19</x:v>
      </x:c>
      <x:c r="H83" s="747" t="n">
        <x:f>F83*G83</x:f>
        <x:v>6116.79</x:v>
      </x:c>
      <x:c r="I83" s="743" t="n">
        <x:v>46232</x:v>
      </x:c>
      <x:c r="J83" s="743"/>
      <x:c r="K83" s="744" t="str">
        <x:v>Bekliyor</x:v>
      </x:c>
      <x:c r="L83" s="744" t="str">
        <x:v>Bekliyor</x:v>
      </x:c>
      <x:c r="M83" s="762" t="str">
        <x:v>Teslimat bekleniyor</x:v>
      </x:c>
    </x:row>
    <x:row r="84">
      <x:c r="A84" s="742" t="str">
        <x:v>SAT-0079</x:v>
      </x:c>
      <x:c r="B84" s="743" t="n">
        <x:v>45968</x:v>
      </x:c>
      <x:c r="C84" s="744" t="str">
        <x:v>TED-012</x:v>
      </x:c>
      <x:c r="D84" s="744" t="str">
        <x:v>Atlas Tedarik 12</x:v>
      </x:c>
      <x:c r="E84" s="744" t="str">
        <x:v>URN-0072</x:v>
      </x:c>
      <x:c r="F84" s="744" t="n">
        <x:v>31</x:v>
      </x:c>
      <x:c r="G84" s="745" t="n">
        <x:v>59.9</x:v>
      </x:c>
      <x:c r="H84" s="747" t="n">
        <x:f>F84*G84</x:f>
        <x:v>1856.8999999999999</x:v>
      </x:c>
      <x:c r="I84" s="743" t="n">
        <x:v>45976</x:v>
      </x:c>
      <x:c r="J84" s="743" t="n">
        <x:v>45970</x:v>
      </x:c>
      <x:c r="K84" s="744" t="str">
        <x:v>Teslim Edildi</x:v>
      </x:c>
      <x:c r="L84" s="744" t="str">
        <x:v>Ödendi</x:v>
      </x:c>
      <x:c r="M84" s="762" t="str">
        <x:v>Kayıt tamamlandı</x:v>
      </x:c>
    </x:row>
    <x:row r="85">
      <x:c r="A85" s="742" t="str">
        <x:v>SAT-0080</x:v>
      </x:c>
      <x:c r="B85" s="743" t="n">
        <x:v>45984</x:v>
      </x:c>
      <x:c r="C85" s="744" t="str">
        <x:v>TED-007</x:v>
      </x:c>
      <x:c r="D85" s="744" t="str">
        <x:v>Nemrut Tedarik 07</x:v>
      </x:c>
      <x:c r="E85" s="744" t="str">
        <x:v>URN-0067</x:v>
      </x:c>
      <x:c r="F85" s="744" t="n">
        <x:v>11</x:v>
      </x:c>
      <x:c r="G85" s="745" t="n">
        <x:v>148.76</x:v>
      </x:c>
      <x:c r="H85" s="747" t="n">
        <x:f>F85*G85</x:f>
        <x:v>1636.36</x:v>
      </x:c>
      <x:c r="I85" s="743" t="n">
        <x:v>45987</x:v>
      </x:c>
      <x:c r="J85" s="743" t="n">
        <x:v>45997</x:v>
      </x:c>
      <x:c r="K85" s="744" t="str">
        <x:v>Teslim Edildi</x:v>
      </x:c>
      <x:c r="L85" s="744" t="str">
        <x:v>Bekliyor</x:v>
      </x:c>
      <x:c r="M85" s="762" t="str">
        <x:v>Kayıt tamamlandı</x:v>
      </x:c>
    </x:row>
    <x:row r="86">
      <x:c r="A86" s="742" t="str">
        <x:v>SAT-0081</x:v>
      </x:c>
      <x:c r="B86" s="743" t="n">
        <x:v>45935</x:v>
      </x:c>
      <x:c r="C86" s="744" t="str">
        <x:v>TED-004</x:v>
      </x:c>
      <x:c r="D86" s="744" t="str">
        <x:v>Güney Tedarik 04</x:v>
      </x:c>
      <x:c r="E86" s="744" t="str">
        <x:v>URN-0004</x:v>
      </x:c>
      <x:c r="F86" s="744" t="n">
        <x:v>31</x:v>
      </x:c>
      <x:c r="G86" s="745" t="n">
        <x:v>56.04</x:v>
      </x:c>
      <x:c r="H86" s="747" t="n">
        <x:f>F86*G86</x:f>
        <x:v>1737.24</x:v>
      </x:c>
      <x:c r="I86" s="743" t="n">
        <x:v>45945</x:v>
      </x:c>
      <x:c r="J86" s="743" t="n">
        <x:v>45938</x:v>
      </x:c>
      <x:c r="K86" s="744" t="str">
        <x:v>Teslim Edildi</x:v>
      </x:c>
      <x:c r="L86" s="744" t="str">
        <x:v>Ödendi</x:v>
      </x:c>
      <x:c r="M86" s="762" t="str">
        <x:v>Kayıt tamamlandı</x:v>
      </x:c>
    </x:row>
    <x:row r="87">
      <x:c r="A87" s="742" t="str">
        <x:v>SAT-0082</x:v>
      </x:c>
      <x:c r="B87" s="743" t="n">
        <x:v>46033</x:v>
      </x:c>
      <x:c r="C87" s="744" t="str">
        <x:v>TED-012</x:v>
      </x:c>
      <x:c r="D87" s="744" t="str">
        <x:v>Atlas Tedarik 12</x:v>
      </x:c>
      <x:c r="E87" s="744" t="str">
        <x:v>URN-0012</x:v>
      </x:c>
      <x:c r="F87" s="744" t="n">
        <x:v>27</x:v>
      </x:c>
      <x:c r="G87" s="745" t="n">
        <x:v>115.16</x:v>
      </x:c>
      <x:c r="H87" s="747" t="n">
        <x:f>F87*G87</x:f>
        <x:v>3109.3199999999997</x:v>
      </x:c>
      <x:c r="I87" s="743" t="n">
        <x:v>46040</x:v>
      </x:c>
      <x:c r="J87" s="743" t="n">
        <x:v>46040</x:v>
      </x:c>
      <x:c r="K87" s="744" t="str">
        <x:v>Teslim Edildi</x:v>
      </x:c>
      <x:c r="L87" s="744" t="str">
        <x:v>Bekliyor</x:v>
      </x:c>
      <x:c r="M87" s="762" t="str">
        <x:v>Kayıt tamamlandı</x:v>
      </x:c>
    </x:row>
    <x:row r="88">
      <x:c r="A88" s="742" t="str">
        <x:v>SAT-0083</x:v>
      </x:c>
      <x:c r="B88" s="743" t="n">
        <x:v>46093</x:v>
      </x:c>
      <x:c r="C88" s="744" t="str">
        <x:v>TED-010</x:v>
      </x:c>
      <x:c r="D88" s="744" t="str">
        <x:v>Fırat Tedarik 10</x:v>
      </x:c>
      <x:c r="E88" s="744" t="str">
        <x:v>URN-0070</x:v>
      </x:c>
      <x:c r="F88" s="744" t="n">
        <x:v>51</x:v>
      </x:c>
      <x:c r="G88" s="745" t="n">
        <x:v>39.91</x:v>
      </x:c>
      <x:c r="H88" s="747" t="n">
        <x:f>F88*G88</x:f>
        <x:v>2035.4099999999999</x:v>
      </x:c>
      <x:c r="I88" s="743" t="n">
        <x:v>46097</x:v>
      </x:c>
      <x:c r="J88" s="743" t="n">
        <x:v>46099</x:v>
      </x:c>
      <x:c r="K88" s="744" t="str">
        <x:v>Teslim Edildi</x:v>
      </x:c>
      <x:c r="L88" s="744" t="str">
        <x:v>Ödendi</x:v>
      </x:c>
      <x:c r="M88" s="762" t="str">
        <x:v>Kayıt tamamlandı</x:v>
      </x:c>
    </x:row>
    <x:row r="89">
      <x:c r="A89" s="742" t="str">
        <x:v>SAT-0084</x:v>
      </x:c>
      <x:c r="B89" s="743" t="n">
        <x:v>46237</x:v>
      </x:c>
      <x:c r="C89" s="744" t="str">
        <x:v>TED-001</x:v>
      </x:c>
      <x:c r="D89" s="744" t="str">
        <x:v>Fırat Tedarik 01</x:v>
      </x:c>
      <x:c r="E89" s="744" t="str">
        <x:v>URN-0021</x:v>
      </x:c>
      <x:c r="F89" s="744" t="n">
        <x:v>33</x:v>
      </x:c>
      <x:c r="G89" s="745" t="n">
        <x:v>62.34</x:v>
      </x:c>
      <x:c r="H89" s="747" t="n">
        <x:f>F89*G89</x:f>
        <x:v>2057.2200000000003</x:v>
      </x:c>
      <x:c r="I89" s="743" t="n">
        <x:v>46244</x:v>
      </x:c>
      <x:c r="J89" s="743" t="n">
        <x:v>46247</x:v>
      </x:c>
      <x:c r="K89" s="744" t="str">
        <x:v>Teslim Edildi</x:v>
      </x:c>
      <x:c r="L89" s="744" t="str">
        <x:v>Ödendi</x:v>
      </x:c>
      <x:c r="M89" s="762" t="str">
        <x:v>Kayıt tamamlandı</x:v>
      </x:c>
    </x:row>
    <x:row r="90">
      <x:c r="A90" s="742" t="str">
        <x:v>SAT-0085</x:v>
      </x:c>
      <x:c r="B90" s="743" t="n">
        <x:v>46167</x:v>
      </x:c>
      <x:c r="C90" s="744" t="str">
        <x:v>TED-006</x:v>
      </x:c>
      <x:c r="D90" s="744" t="str">
        <x:v>Fırat Tedarik 06</x:v>
      </x:c>
      <x:c r="E90" s="744" t="str">
        <x:v>URN-0006</x:v>
      </x:c>
      <x:c r="F90" s="744" t="n">
        <x:v>36</x:v>
      </x:c>
      <x:c r="G90" s="745" t="n">
        <x:v>65.99</x:v>
      </x:c>
      <x:c r="H90" s="747" t="n">
        <x:f>F90*G90</x:f>
        <x:v>2375.64</x:v>
      </x:c>
      <x:c r="I90" s="743" t="n">
        <x:v>46172</x:v>
      </x:c>
      <x:c r="J90" s="743" t="n">
        <x:v>46178</x:v>
      </x:c>
      <x:c r="K90" s="744" t="str">
        <x:v>Teslim Edildi</x:v>
      </x:c>
      <x:c r="L90" s="744" t="str">
        <x:v>Ödendi</x:v>
      </x:c>
      <x:c r="M90" s="762" t="str">
        <x:v>Kayıt tamamlandı</x:v>
      </x:c>
    </x:row>
    <x:row r="91">
      <x:c r="A91" s="742" t="str">
        <x:v>SAT-0086</x:v>
      </x:c>
      <x:c r="B91" s="743" t="n">
        <x:v>45916</x:v>
      </x:c>
      <x:c r="C91" s="744" t="str">
        <x:v>TED-014</x:v>
      </x:c>
      <x:c r="D91" s="744" t="str">
        <x:v>Bereket Tedarik 14</x:v>
      </x:c>
      <x:c r="E91" s="744" t="str">
        <x:v>URN-0034</x:v>
      </x:c>
      <x:c r="F91" s="744" t="n">
        <x:v>41</x:v>
      </x:c>
      <x:c r="G91" s="745" t="n">
        <x:v>159.71</x:v>
      </x:c>
      <x:c r="H91" s="747" t="n">
        <x:f>F91*G91</x:f>
        <x:v>6548.110000000001</x:v>
      </x:c>
      <x:c r="I91" s="743" t="n">
        <x:v>45920</x:v>
      </x:c>
      <x:c r="J91" s="743"/>
      <x:c r="K91" s="744" t="str">
        <x:v>Bekliyor</x:v>
      </x:c>
      <x:c r="L91" s="744" t="str">
        <x:v>Bekliyor</x:v>
      </x:c>
      <x:c r="M91" s="762" t="str">
        <x:v>Teslimat bekleniyor</x:v>
      </x:c>
    </x:row>
    <x:row r="92">
      <x:c r="A92" s="742" t="str">
        <x:v>SAT-0087</x:v>
      </x:c>
      <x:c r="B92" s="743" t="n">
        <x:v>46014</x:v>
      </x:c>
      <x:c r="C92" s="744" t="str">
        <x:v>TED-007</x:v>
      </x:c>
      <x:c r="D92" s="744" t="str">
        <x:v>Nemrut Tedarik 07</x:v>
      </x:c>
      <x:c r="E92" s="744" t="str">
        <x:v>URN-0007</x:v>
      </x:c>
      <x:c r="F92" s="744" t="n">
        <x:v>53</x:v>
      </x:c>
      <x:c r="G92" s="745" t="n">
        <x:v>79.88</x:v>
      </x:c>
      <x:c r="H92" s="747" t="n">
        <x:f>F92*G92</x:f>
        <x:v>4233.639999999999</x:v>
      </x:c>
      <x:c r="I92" s="743" t="n">
        <x:v>46021</x:v>
      </x:c>
      <x:c r="J92" s="743"/>
      <x:c r="K92" s="744" t="str">
        <x:v>Bekliyor</x:v>
      </x:c>
      <x:c r="L92" s="744" t="str">
        <x:v>Bekliyor</x:v>
      </x:c>
      <x:c r="M92" s="762" t="str">
        <x:v>Teslimat bekleniyor</x:v>
      </x:c>
    </x:row>
    <x:row r="93">
      <x:c r="A93" s="742" t="str">
        <x:v>SAT-0088</x:v>
      </x:c>
      <x:c r="B93" s="743" t="n">
        <x:v>46163</x:v>
      </x:c>
      <x:c r="C93" s="744" t="str">
        <x:v>TED-006</x:v>
      </x:c>
      <x:c r="D93" s="744" t="str">
        <x:v>Fırat Tedarik 06</x:v>
      </x:c>
      <x:c r="E93" s="744" t="str">
        <x:v>URN-0066</x:v>
      </x:c>
      <x:c r="F93" s="744" t="n">
        <x:v>17</x:v>
      </x:c>
      <x:c r="G93" s="745" t="n">
        <x:v>139.5</x:v>
      </x:c>
      <x:c r="H93" s="747" t="n">
        <x:f>F93*G93</x:f>
        <x:v>2371.5</x:v>
      </x:c>
      <x:c r="I93" s="743" t="n">
        <x:v>46169</x:v>
      </x:c>
      <x:c r="J93" s="743" t="n">
        <x:v>46177</x:v>
      </x:c>
      <x:c r="K93" s="744" t="str">
        <x:v>Teslim Edildi</x:v>
      </x:c>
      <x:c r="L93" s="744" t="str">
        <x:v>Ödendi</x:v>
      </x:c>
      <x:c r="M93" s="762" t="str">
        <x:v>Kayıt tamamlandı</x:v>
      </x:c>
    </x:row>
    <x:row r="94">
      <x:c r="A94" s="742" t="str">
        <x:v>SAT-0089</x:v>
      </x:c>
      <x:c r="B94" s="743" t="n">
        <x:v>45967</x:v>
      </x:c>
      <x:c r="C94" s="744" t="str">
        <x:v>TED-011</x:v>
      </x:c>
      <x:c r="D94" s="744" t="str">
        <x:v>Nemrut Tedarik 11</x:v>
      </x:c>
      <x:c r="E94" s="744" t="str">
        <x:v>URN-0091</x:v>
      </x:c>
      <x:c r="F94" s="744" t="n">
        <x:v>48</x:v>
      </x:c>
      <x:c r="G94" s="745" t="n">
        <x:v>58.72</x:v>
      </x:c>
      <x:c r="H94" s="747" t="n">
        <x:f>F94*G94</x:f>
        <x:v>2818.56</x:v>
      </x:c>
      <x:c r="I94" s="743" t="n">
        <x:v>45974</x:v>
      </x:c>
      <x:c r="J94" s="743" t="n">
        <x:v>45978</x:v>
      </x:c>
      <x:c r="K94" s="744" t="str">
        <x:v>Teslim Edildi</x:v>
      </x:c>
      <x:c r="L94" s="744" t="str">
        <x:v>Ödendi</x:v>
      </x:c>
      <x:c r="M94" s="762" t="str">
        <x:v>Kayıt tamamlandı</x:v>
      </x:c>
    </x:row>
    <x:row r="95">
      <x:c r="A95" s="742" t="str">
        <x:v>SAT-0090</x:v>
      </x:c>
      <x:c r="B95" s="743" t="n">
        <x:v>46052</x:v>
      </x:c>
      <x:c r="C95" s="744" t="str">
        <x:v>TED-010</x:v>
      </x:c>
      <x:c r="D95" s="744" t="str">
        <x:v>Fırat Tedarik 10</x:v>
      </x:c>
      <x:c r="E95" s="744" t="str">
        <x:v>URN-0070</x:v>
      </x:c>
      <x:c r="F95" s="744" t="n">
        <x:v>52</x:v>
      </x:c>
      <x:c r="G95" s="745" t="n">
        <x:v>37.73</x:v>
      </x:c>
      <x:c r="H95" s="747" t="n">
        <x:f>F95*G95</x:f>
        <x:v>1961.9599999999998</x:v>
      </x:c>
      <x:c r="I95" s="743" t="n">
        <x:v>46055</x:v>
      </x:c>
      <x:c r="J95" s="743" t="n">
        <x:v>46065</x:v>
      </x:c>
      <x:c r="K95" s="744" t="str">
        <x:v>Teslim Edildi</x:v>
      </x:c>
      <x:c r="L95" s="744" t="str">
        <x:v>Ödendi</x:v>
      </x:c>
      <x:c r="M95" s="762" t="str">
        <x:v>Kayıt tamamlandı</x:v>
      </x:c>
    </x:row>
    <x:row r="96">
      <x:c r="A96" s="742" t="str">
        <x:v>SAT-0091</x:v>
      </x:c>
      <x:c r="B96" s="743" t="n">
        <x:v>46082</x:v>
      </x:c>
      <x:c r="C96" s="744" t="str">
        <x:v>TED-007</x:v>
      </x:c>
      <x:c r="D96" s="744" t="str">
        <x:v>Nemrut Tedarik 07</x:v>
      </x:c>
      <x:c r="E96" s="744" t="str">
        <x:v>URN-0007</x:v>
      </x:c>
      <x:c r="F96" s="744" t="n">
        <x:v>18</x:v>
      </x:c>
      <x:c r="G96" s="745" t="n">
        <x:v>77.63</x:v>
      </x:c>
      <x:c r="H96" s="747" t="n">
        <x:f>F96*G96</x:f>
        <x:v>1397.34</x:v>
      </x:c>
      <x:c r="I96" s="743" t="n">
        <x:v>46087</x:v>
      </x:c>
      <x:c r="J96" s="743"/>
      <x:c r="K96" s="744" t="str">
        <x:v>Bekliyor</x:v>
      </x:c>
      <x:c r="L96" s="744" t="str">
        <x:v>Bekliyor</x:v>
      </x:c>
      <x:c r="M96" s="762" t="str">
        <x:v>Teslimat bekleniyor</x:v>
      </x:c>
    </x:row>
    <x:row r="97">
      <x:c r="A97" s="742" t="str">
        <x:v>SAT-0092</x:v>
      </x:c>
      <x:c r="B97" s="743" t="n">
        <x:v>46225</x:v>
      </x:c>
      <x:c r="C97" s="744" t="str">
        <x:v>TED-012</x:v>
      </x:c>
      <x:c r="D97" s="744" t="str">
        <x:v>Atlas Tedarik 12</x:v>
      </x:c>
      <x:c r="E97" s="744" t="str">
        <x:v>URN-0012</x:v>
      </x:c>
      <x:c r="F97" s="744" t="n">
        <x:v>39</x:v>
      </x:c>
      <x:c r="G97" s="745" t="n">
        <x:v>109.61</x:v>
      </x:c>
      <x:c r="H97" s="747" t="n">
        <x:f>F97*G97</x:f>
        <x:v>4274.79</x:v>
      </x:c>
      <x:c r="I97" s="743" t="n">
        <x:v>46233</x:v>
      </x:c>
      <x:c r="J97" s="743" t="n">
        <x:v>46235</x:v>
      </x:c>
      <x:c r="K97" s="744" t="str">
        <x:v>Teslim Edildi</x:v>
      </x:c>
      <x:c r="L97" s="744" t="str">
        <x:v>Ödendi</x:v>
      </x:c>
      <x:c r="M97" s="762" t="str">
        <x:v>Kayıt tamamlandı</x:v>
      </x:c>
    </x:row>
    <x:row r="98">
      <x:c r="A98" s="742" t="str">
        <x:v>SAT-0093</x:v>
      </x:c>
      <x:c r="B98" s="743" t="n">
        <x:v>45908</x:v>
      </x:c>
      <x:c r="C98" s="744" t="str">
        <x:v>TED-008</x:v>
      </x:c>
      <x:c r="D98" s="744" t="str">
        <x:v>Anadolu Tedarik 08</x:v>
      </x:c>
      <x:c r="E98" s="744" t="str">
        <x:v>URN-0008</x:v>
      </x:c>
      <x:c r="F98" s="744" t="n">
        <x:v>45</x:v>
      </x:c>
      <x:c r="G98" s="745" t="n">
        <x:v>81.28</x:v>
      </x:c>
      <x:c r="H98" s="747" t="n">
        <x:f>F98*G98</x:f>
        <x:v>3657.6</x:v>
      </x:c>
      <x:c r="I98" s="743" t="n">
        <x:v>45916</x:v>
      </x:c>
      <x:c r="J98" s="743" t="n">
        <x:v>45923</x:v>
      </x:c>
      <x:c r="K98" s="744" t="str">
        <x:v>Teslim Edildi</x:v>
      </x:c>
      <x:c r="L98" s="744" t="str">
        <x:v>Bekliyor</x:v>
      </x:c>
      <x:c r="M98" s="762" t="str">
        <x:v>Kayıt tamamlandı</x:v>
      </x:c>
    </x:row>
    <x:row r="99">
      <x:c r="A99" s="742" t="str">
        <x:v>SAT-0094</x:v>
      </x:c>
      <x:c r="B99" s="743" t="n">
        <x:v>46077</x:v>
      </x:c>
      <x:c r="C99" s="744" t="str">
        <x:v>TED-011</x:v>
      </x:c>
      <x:c r="D99" s="744" t="str">
        <x:v>Nemrut Tedarik 11</x:v>
      </x:c>
      <x:c r="E99" s="744" t="str">
        <x:v>URN-0051</x:v>
      </x:c>
      <x:c r="F99" s="744" t="n">
        <x:v>47</x:v>
      </x:c>
      <x:c r="G99" s="745" t="n">
        <x:v>140.7</x:v>
      </x:c>
      <x:c r="H99" s="747" t="n">
        <x:f>F99*G99</x:f>
        <x:v>6612.9</x:v>
      </x:c>
      <x:c r="I99" s="743" t="n">
        <x:v>46081</x:v>
      </x:c>
      <x:c r="J99" s="743" t="n">
        <x:v>46085</x:v>
      </x:c>
      <x:c r="K99" s="744" t="str">
        <x:v>Teslim Edildi</x:v>
      </x:c>
      <x:c r="L99" s="744" t="str">
        <x:v>Ödendi</x:v>
      </x:c>
      <x:c r="M99" s="762" t="str">
        <x:v>Kayıt tamamlandı</x:v>
      </x:c>
    </x:row>
    <x:row r="100">
      <x:c r="A100" s="742" t="str">
        <x:v>SAT-0095</x:v>
      </x:c>
      <x:c r="B100" s="743" t="n">
        <x:v>46179</x:v>
      </x:c>
      <x:c r="C100" s="744" t="str">
        <x:v>TED-012</x:v>
      </x:c>
      <x:c r="D100" s="744" t="str">
        <x:v>Atlas Tedarik 12</x:v>
      </x:c>
      <x:c r="E100" s="744" t="str">
        <x:v>URN-0012</x:v>
      </x:c>
      <x:c r="F100" s="744" t="n">
        <x:v>48</x:v>
      </x:c>
      <x:c r="G100" s="745" t="n">
        <x:v>112.38</x:v>
      </x:c>
      <x:c r="H100" s="747" t="n">
        <x:f>F100*G100</x:f>
        <x:v>5394.24</x:v>
      </x:c>
      <x:c r="I100" s="743" t="n">
        <x:v>46186</x:v>
      </x:c>
      <x:c r="J100" s="743" t="n">
        <x:v>46187</x:v>
      </x:c>
      <x:c r="K100" s="744" t="str">
        <x:v>Teslim Edildi</x:v>
      </x:c>
      <x:c r="L100" s="744" t="str">
        <x:v>Ödendi</x:v>
      </x:c>
      <x:c r="M100" s="762" t="str">
        <x:v>Kayıt tamamlandı</x:v>
      </x:c>
    </x:row>
    <x:row r="101">
      <x:c r="A101" s="742" t="str">
        <x:v>SAT-0096</x:v>
      </x:c>
      <x:c r="B101" s="743" t="n">
        <x:v>46248</x:v>
      </x:c>
      <x:c r="C101" s="744" t="str">
        <x:v>TED-016</x:v>
      </x:c>
      <x:c r="D101" s="744" t="str">
        <x:v>Atlas Tedarik 16</x:v>
      </x:c>
      <x:c r="E101" s="744" t="str">
        <x:v>URN-0016</x:v>
      </x:c>
      <x:c r="F101" s="744" t="n">
        <x:v>19</x:v>
      </x:c>
      <x:c r="G101" s="745" t="n">
        <x:v>148.26</x:v>
      </x:c>
      <x:c r="H101" s="747" t="n">
        <x:f>F101*G101</x:f>
        <x:v>2816.9399999999996</x:v>
      </x:c>
      <x:c r="I101" s="743" t="n">
        <x:v>46257</x:v>
      </x:c>
      <x:c r="J101" s="743" t="n">
        <x:v>46255</x:v>
      </x:c>
      <x:c r="K101" s="744" t="str">
        <x:v>Teslim Edildi</x:v>
      </x:c>
      <x:c r="L101" s="744" t="str">
        <x:v>Bekliyor</x:v>
      </x:c>
      <x:c r="M101" s="762" t="str">
        <x:v>Kayıt tamamlandı</x:v>
      </x:c>
    </x:row>
    <x:row r="102">
      <x:c r="A102" s="742" t="str">
        <x:v>SAT-0097</x:v>
      </x:c>
      <x:c r="B102" s="743" t="n">
        <x:v>46002</x:v>
      </x:c>
      <x:c r="C102" s="744" t="str">
        <x:v>TED-017</x:v>
      </x:c>
      <x:c r="D102" s="744" t="str">
        <x:v>Fırat Tedarik 17</x:v>
      </x:c>
      <x:c r="E102" s="744" t="str">
        <x:v>URN-0037</x:v>
      </x:c>
      <x:c r="F102" s="744" t="n">
        <x:v>29</x:v>
      </x:c>
      <x:c r="G102" s="745" t="n">
        <x:v>48.65</x:v>
      </x:c>
      <x:c r="H102" s="747" t="n">
        <x:f>F102*G102</x:f>
        <x:v>1410.85</x:v>
      </x:c>
      <x:c r="I102" s="743" t="n">
        <x:v>46010</x:v>
      </x:c>
      <x:c r="J102" s="743"/>
      <x:c r="K102" s="744" t="str">
        <x:v>Bekliyor</x:v>
      </x:c>
      <x:c r="L102" s="744" t="str">
        <x:v>Bekliyor</x:v>
      </x:c>
      <x:c r="M102" s="762" t="str">
        <x:v>Teslimat bekleniyor</x:v>
      </x:c>
    </x:row>
    <x:row r="103">
      <x:c r="A103" s="742" t="str">
        <x:v>SAT-0098</x:v>
      </x:c>
      <x:c r="B103" s="743" t="n">
        <x:v>46213</x:v>
      </x:c>
      <x:c r="C103" s="744" t="str">
        <x:v>TED-020</x:v>
      </x:c>
      <x:c r="D103" s="744" t="str">
        <x:v>Nemrut Tedarik 20</x:v>
      </x:c>
      <x:c r="E103" s="744" t="str">
        <x:v>URN-0040</x:v>
      </x:c>
      <x:c r="F103" s="744" t="n">
        <x:v>47</x:v>
      </x:c>
      <x:c r="G103" s="745" t="n">
        <x:v>62.53</x:v>
      </x:c>
      <x:c r="H103" s="747" t="n">
        <x:f>F103*G103</x:f>
        <x:v>2938.91</x:v>
      </x:c>
      <x:c r="I103" s="743" t="n">
        <x:v>46223</x:v>
      </x:c>
      <x:c r="J103" s="743" t="n">
        <x:v>46222</x:v>
      </x:c>
      <x:c r="K103" s="744" t="str">
        <x:v>Teslim Edildi</x:v>
      </x:c>
      <x:c r="L103" s="744" t="str">
        <x:v>Ödendi</x:v>
      </x:c>
      <x:c r="M103" s="762" t="str">
        <x:v>Kayıt tamamlandı</x:v>
      </x:c>
    </x:row>
    <x:row r="104">
      <x:c r="A104" s="742" t="str">
        <x:v>SAT-0099</x:v>
      </x:c>
      <x:c r="B104" s="743" t="n">
        <x:v>46119</x:v>
      </x:c>
      <x:c r="C104" s="744" t="str">
        <x:v>TED-010</x:v>
      </x:c>
      <x:c r="D104" s="744" t="str">
        <x:v>Fırat Tedarik 10</x:v>
      </x:c>
      <x:c r="E104" s="744" t="str">
        <x:v>URN-0050</x:v>
      </x:c>
      <x:c r="F104" s="744" t="n">
        <x:v>17</x:v>
      </x:c>
      <x:c r="G104" s="745" t="n">
        <x:v>128.54</x:v>
      </x:c>
      <x:c r="H104" s="747" t="n">
        <x:f>F104*G104</x:f>
        <x:v>2185.18</x:v>
      </x:c>
      <x:c r="I104" s="743" t="n">
        <x:v>46124</x:v>
      </x:c>
      <x:c r="J104" s="743"/>
      <x:c r="K104" s="744" t="str">
        <x:v>Bekliyor</x:v>
      </x:c>
      <x:c r="L104" s="744" t="str">
        <x:v>Bekliyor</x:v>
      </x:c>
      <x:c r="M104" s="762" t="str">
        <x:v>Teslimat bekleniyor</x:v>
      </x:c>
    </x:row>
    <x:row r="105">
      <x:c r="A105" s="742" t="str">
        <x:v>SAT-0100</x:v>
      </x:c>
      <x:c r="B105" s="743" t="n">
        <x:v>46109</x:v>
      </x:c>
      <x:c r="C105" s="744" t="str">
        <x:v>TED-005</x:v>
      </x:c>
      <x:c r="D105" s="744" t="str">
        <x:v>Atlas Tedarik 05</x:v>
      </x:c>
      <x:c r="E105" s="744" t="str">
        <x:v>URN-0065</x:v>
      </x:c>
      <x:c r="F105" s="744" t="n">
        <x:v>54</x:v>
      </x:c>
      <x:c r="G105" s="745" t="n">
        <x:v>120.21</x:v>
      </x:c>
      <x:c r="H105" s="747" t="n">
        <x:f>F105*G105</x:f>
        <x:v>6491.339999999999</x:v>
      </x:c>
      <x:c r="I105" s="743" t="n">
        <x:v>46119</x:v>
      </x:c>
      <x:c r="J105" s="743"/>
      <x:c r="K105" s="744" t="str">
        <x:v>Bekliyor</x:v>
      </x:c>
      <x:c r="L105" s="744" t="str">
        <x:v>Bekliyor</x:v>
      </x:c>
      <x:c r="M105" s="762" t="str">
        <x:v>Teslimat bekleniyor</x:v>
      </x:c>
    </x:row>
    <x:row r="106">
      <x:c r="A106" s="742" t="str">
        <x:v>SAT-0101</x:v>
      </x:c>
      <x:c r="B106" s="743" t="n">
        <x:v>46024</x:v>
      </x:c>
      <x:c r="C106" s="744" t="str">
        <x:v>TED-002</x:v>
      </x:c>
      <x:c r="D106" s="744" t="str">
        <x:v>Güney Tedarik 02</x:v>
      </x:c>
      <x:c r="E106" s="744" t="str">
        <x:v>URN-0062</x:v>
      </x:c>
      <x:c r="F106" s="744" t="n">
        <x:v>46</x:v>
      </x:c>
      <x:c r="G106" s="745" t="n">
        <x:v>100.77</x:v>
      </x:c>
      <x:c r="H106" s="747" t="n">
        <x:f>F106*G106</x:f>
        <x:v>4635.42</x:v>
      </x:c>
      <x:c r="I106" s="743" t="n">
        <x:v>46031</x:v>
      </x:c>
      <x:c r="J106" s="743" t="n">
        <x:v>46032</x:v>
      </x:c>
      <x:c r="K106" s="744" t="str">
        <x:v>Teslim Edildi</x:v>
      </x:c>
      <x:c r="L106" s="744" t="str">
        <x:v>Ödendi</x:v>
      </x:c>
      <x:c r="M106" s="762" t="str">
        <x:v>Kayıt tamamlandı</x:v>
      </x:c>
    </x:row>
    <x:row r="107">
      <x:c r="A107" s="742" t="str">
        <x:v>SAT-0102</x:v>
      </x:c>
      <x:c r="B107" s="743" t="n">
        <x:v>46164</x:v>
      </x:c>
      <x:c r="C107" s="744" t="str">
        <x:v>TED-005</x:v>
      </x:c>
      <x:c r="D107" s="744" t="str">
        <x:v>Atlas Tedarik 05</x:v>
      </x:c>
      <x:c r="E107" s="744" t="str">
        <x:v>URN-0085</x:v>
      </x:c>
      <x:c r="F107" s="744" t="n">
        <x:v>18</x:v>
      </x:c>
      <x:c r="G107" s="745" t="n">
        <x:v>158.36</x:v>
      </x:c>
      <x:c r="H107" s="747" t="n">
        <x:f>F107*G107</x:f>
        <x:v>2850.4800000000005</x:v>
      </x:c>
      <x:c r="I107" s="743" t="n">
        <x:v>46175</x:v>
      </x:c>
      <x:c r="J107" s="743" t="n">
        <x:v>46168</x:v>
      </x:c>
      <x:c r="K107" s="744" t="str">
        <x:v>Teslim Edildi</x:v>
      </x:c>
      <x:c r="L107" s="744" t="str">
        <x:v>Ödendi</x:v>
      </x:c>
      <x:c r="M107" s="762" t="str">
        <x:v>Kayıt tamamlandı</x:v>
      </x:c>
    </x:row>
    <x:row r="108">
      <x:c r="A108" s="742" t="str">
        <x:v>SAT-0103</x:v>
      </x:c>
      <x:c r="B108" s="743" t="n">
        <x:v>46015</x:v>
      </x:c>
      <x:c r="C108" s="744" t="str">
        <x:v>TED-018</x:v>
      </x:c>
      <x:c r="D108" s="744" t="str">
        <x:v>Nemrut Tedarik 18</x:v>
      </x:c>
      <x:c r="E108" s="744" t="str">
        <x:v>URN-0018</x:v>
      </x:c>
      <x:c r="F108" s="744" t="n">
        <x:v>57</x:v>
      </x:c>
      <x:c r="G108" s="745" t="n">
        <x:v>20.37</x:v>
      </x:c>
      <x:c r="H108" s="747" t="n">
        <x:f>F108*G108</x:f>
        <x:v>1161.0900000000001</x:v>
      </x:c>
      <x:c r="I108" s="743" t="n">
        <x:v>46027</x:v>
      </x:c>
      <x:c r="J108" s="743" t="n">
        <x:v>46023</x:v>
      </x:c>
      <x:c r="K108" s="744" t="str">
        <x:v>Teslim Edildi</x:v>
      </x:c>
      <x:c r="L108" s="744" t="str">
        <x:v>Ödendi</x:v>
      </x:c>
      <x:c r="M108" s="762" t="str">
        <x:v>Kayıt tamamlandı</x:v>
      </x:c>
    </x:row>
    <x:row r="109">
      <x:c r="A109" s="742" t="str">
        <x:v>SAT-0104</x:v>
      </x:c>
      <x:c r="B109" s="743" t="n">
        <x:v>46114</x:v>
      </x:c>
      <x:c r="C109" s="744" t="str">
        <x:v>TED-002</x:v>
      </x:c>
      <x:c r="D109" s="744" t="str">
        <x:v>Güney Tedarik 02</x:v>
      </x:c>
      <x:c r="E109" s="744" t="str">
        <x:v>URN-0082</x:v>
      </x:c>
      <x:c r="F109" s="744" t="n">
        <x:v>18</x:v>
      </x:c>
      <x:c r="G109" s="745" t="n">
        <x:v>137.7</x:v>
      </x:c>
      <x:c r="H109" s="747" t="n">
        <x:f>F109*G109</x:f>
        <x:v>2478.6</x:v>
      </x:c>
      <x:c r="I109" s="743" t="n">
        <x:v>46118</x:v>
      </x:c>
      <x:c r="J109" s="743" t="n">
        <x:v>46120</x:v>
      </x:c>
      <x:c r="K109" s="744" t="str">
        <x:v>Teslim Edildi</x:v>
      </x:c>
      <x:c r="L109" s="744" t="str">
        <x:v>Ödendi</x:v>
      </x:c>
      <x:c r="M109" s="762" t="str">
        <x:v>Kayıt tamamlandı</x:v>
      </x:c>
    </x:row>
    <x:row r="110">
      <x:c r="A110" s="742" t="str">
        <x:v>SAT-0105</x:v>
      </x:c>
      <x:c r="B110" s="743" t="n">
        <x:v>46103</x:v>
      </x:c>
      <x:c r="C110" s="744" t="str">
        <x:v>TED-002</x:v>
      </x:c>
      <x:c r="D110" s="744" t="str">
        <x:v>Güney Tedarik 02</x:v>
      </x:c>
      <x:c r="E110" s="744" t="str">
        <x:v>URN-0082</x:v>
      </x:c>
      <x:c r="F110" s="744" t="n">
        <x:v>10</x:v>
      </x:c>
      <x:c r="G110" s="745" t="n">
        <x:v>137.17</x:v>
      </x:c>
      <x:c r="H110" s="747" t="n">
        <x:f>F110*G110</x:f>
        <x:v>1371.6999999999998</x:v>
      </x:c>
      <x:c r="I110" s="743" t="n">
        <x:v>46108</x:v>
      </x:c>
      <x:c r="J110" s="743" t="n">
        <x:v>46112</x:v>
      </x:c>
      <x:c r="K110" s="744" t="str">
        <x:v>Teslim Edildi</x:v>
      </x:c>
      <x:c r="L110" s="744" t="str">
        <x:v>Ödendi</x:v>
      </x:c>
      <x:c r="M110" s="762" t="str">
        <x:v>Kayıt tamamlandı</x:v>
      </x:c>
    </x:row>
    <x:row r="111">
      <x:c r="A111" s="742" t="str">
        <x:v>SAT-0106</x:v>
      </x:c>
      <x:c r="B111" s="743" t="n">
        <x:v>46169</x:v>
      </x:c>
      <x:c r="C111" s="744" t="str">
        <x:v>TED-009</x:v>
      </x:c>
      <x:c r="D111" s="744" t="str">
        <x:v>Nemrut Tedarik 09</x:v>
      </x:c>
      <x:c r="E111" s="744" t="str">
        <x:v>URN-0029</x:v>
      </x:c>
      <x:c r="F111" s="744" t="n">
        <x:v>17</x:v>
      </x:c>
      <x:c r="G111" s="745" t="n">
        <x:v>118.84</x:v>
      </x:c>
      <x:c r="H111" s="747" t="n">
        <x:f>F111*G111</x:f>
        <x:v>2020.28</x:v>
      </x:c>
      <x:c r="I111" s="743" t="n">
        <x:v>46177</x:v>
      </x:c>
      <x:c r="J111" s="743" t="n">
        <x:v>46182</x:v>
      </x:c>
      <x:c r="K111" s="744" t="str">
        <x:v>Teslim Edildi</x:v>
      </x:c>
      <x:c r="L111" s="744" t="str">
        <x:v>Bekliyor</x:v>
      </x:c>
      <x:c r="M111" s="762" t="str">
        <x:v>Kayıt tamamlandı</x:v>
      </x:c>
    </x:row>
    <x:row r="112">
      <x:c r="A112" s="742" t="str">
        <x:v>SAT-0107</x:v>
      </x:c>
      <x:c r="B112" s="743" t="n">
        <x:v>45963</x:v>
      </x:c>
      <x:c r="C112" s="744" t="str">
        <x:v>TED-018</x:v>
      </x:c>
      <x:c r="D112" s="744" t="str">
        <x:v>Nemrut Tedarik 18</x:v>
      </x:c>
      <x:c r="E112" s="744" t="str">
        <x:v>URN-0098</x:v>
      </x:c>
      <x:c r="F112" s="744" t="n">
        <x:v>29</x:v>
      </x:c>
      <x:c r="G112" s="745" t="n">
        <x:v>118.23</x:v>
      </x:c>
      <x:c r="H112" s="747" t="n">
        <x:f>F112*G112</x:f>
        <x:v>3428.67</x:v>
      </x:c>
      <x:c r="I112" s="743" t="n">
        <x:v>45973</x:v>
      </x:c>
      <x:c r="J112" s="743" t="n">
        <x:v>45968</x:v>
      </x:c>
      <x:c r="K112" s="744" t="str">
        <x:v>Teslim Edildi</x:v>
      </x:c>
      <x:c r="L112" s="744" t="str">
        <x:v>Bekliyor</x:v>
      </x:c>
      <x:c r="M112" s="762" t="str">
        <x:v>Kayıt tamamlandı</x:v>
      </x:c>
    </x:row>
    <x:row r="113">
      <x:c r="A113" s="742" t="str">
        <x:v>SAT-0108</x:v>
      </x:c>
      <x:c r="B113" s="743" t="n">
        <x:v>46098</x:v>
      </x:c>
      <x:c r="C113" s="744" t="str">
        <x:v>TED-011</x:v>
      </x:c>
      <x:c r="D113" s="744" t="str">
        <x:v>Nemrut Tedarik 11</x:v>
      </x:c>
      <x:c r="E113" s="744" t="str">
        <x:v>URN-0011</x:v>
      </x:c>
      <x:c r="F113" s="744" t="n">
        <x:v>49</x:v>
      </x:c>
      <x:c r="G113" s="745" t="n">
        <x:v>112.79</x:v>
      </x:c>
      <x:c r="H113" s="747" t="n">
        <x:f>F113*G113</x:f>
        <x:v>5526.71</x:v>
      </x:c>
      <x:c r="I113" s="743" t="n">
        <x:v>46107</x:v>
      </x:c>
      <x:c r="J113" s="743" t="n">
        <x:v>46109</x:v>
      </x:c>
      <x:c r="K113" s="744" t="str">
        <x:v>Teslim Edildi</x:v>
      </x:c>
      <x:c r="L113" s="744" t="str">
        <x:v>Ödendi</x:v>
      </x:c>
      <x:c r="M113" s="762" t="str">
        <x:v>Kayıt tamamlandı</x:v>
      </x:c>
    </x:row>
    <x:row r="114">
      <x:c r="A114" s="742" t="str">
        <x:v>SAT-0109</x:v>
      </x:c>
      <x:c r="B114" s="743" t="n">
        <x:v>46013</x:v>
      </x:c>
      <x:c r="C114" s="744" t="str">
        <x:v>TED-015</x:v>
      </x:c>
      <x:c r="D114" s="744" t="str">
        <x:v>Atlas Tedarik 15</x:v>
      </x:c>
      <x:c r="E114" s="744" t="str">
        <x:v>URN-0055</x:v>
      </x:c>
      <x:c r="F114" s="744" t="n">
        <x:v>45</x:v>
      </x:c>
      <x:c r="G114" s="745" t="n">
        <x:v>54.94</x:v>
      </x:c>
      <x:c r="H114" s="747" t="n">
        <x:f>F114*G114</x:f>
        <x:v>2472.2999999999997</x:v>
      </x:c>
      <x:c r="I114" s="743" t="n">
        <x:v>46021</x:v>
      </x:c>
      <x:c r="J114" s="743" t="n">
        <x:v>46027</x:v>
      </x:c>
      <x:c r="K114" s="744" t="str">
        <x:v>Teslim Edildi</x:v>
      </x:c>
      <x:c r="L114" s="744" t="str">
        <x:v>Ödendi</x:v>
      </x:c>
      <x:c r="M114" s="762" t="str">
        <x:v>Kayıt tamamlandı</x:v>
      </x:c>
    </x:row>
    <x:row r="115">
      <x:c r="A115" s="742" t="str">
        <x:v>SAT-0110</x:v>
      </x:c>
      <x:c r="B115" s="743" t="n">
        <x:v>46246</x:v>
      </x:c>
      <x:c r="C115" s="744" t="str">
        <x:v>TED-006</x:v>
      </x:c>
      <x:c r="D115" s="744" t="str">
        <x:v>Fırat Tedarik 06</x:v>
      </x:c>
      <x:c r="E115" s="744" t="str">
        <x:v>URN-0026</x:v>
      </x:c>
      <x:c r="F115" s="744" t="n">
        <x:v>48</x:v>
      </x:c>
      <x:c r="G115" s="745" t="n">
        <x:v>96.04</x:v>
      </x:c>
      <x:c r="H115" s="747" t="n">
        <x:f>F115*G115</x:f>
        <x:v>4609.92</x:v>
      </x:c>
      <x:c r="I115" s="743" t="n">
        <x:v>46253</x:v>
      </x:c>
      <x:c r="J115" s="743" t="n">
        <x:v>46256</x:v>
      </x:c>
      <x:c r="K115" s="744" t="str">
        <x:v>Teslim Edildi</x:v>
      </x:c>
      <x:c r="L115" s="744" t="str">
        <x:v>Ödendi</x:v>
      </x:c>
      <x:c r="M115" s="762" t="str">
        <x:v>Kayıt tamamlandı</x:v>
      </x:c>
    </x:row>
    <x:row r="116">
      <x:c r="A116" s="742" t="str">
        <x:v>SAT-0111</x:v>
      </x:c>
      <x:c r="B116" s="743" t="n">
        <x:v>45983</x:v>
      </x:c>
      <x:c r="C116" s="744" t="str">
        <x:v>TED-014</x:v>
      </x:c>
      <x:c r="D116" s="744" t="str">
        <x:v>Bereket Tedarik 14</x:v>
      </x:c>
      <x:c r="E116" s="744" t="str">
        <x:v>URN-0014</x:v>
      </x:c>
      <x:c r="F116" s="744" t="n">
        <x:v>32</x:v>
      </x:c>
      <x:c r="G116" s="745" t="n">
        <x:v>128.59</x:v>
      </x:c>
      <x:c r="H116" s="747" t="n">
        <x:f>F116*G116</x:f>
        <x:v>4114.88</x:v>
      </x:c>
      <x:c r="I116" s="743" t="n">
        <x:v>45993</x:v>
      </x:c>
      <x:c r="J116" s="743" t="n">
        <x:v>45991</x:v>
      </x:c>
      <x:c r="K116" s="744" t="str">
        <x:v>Teslim Edildi</x:v>
      </x:c>
      <x:c r="L116" s="744" t="str">
        <x:v>Ödendi</x:v>
      </x:c>
      <x:c r="M116" s="762" t="str">
        <x:v>Kayıt tamamlandı</x:v>
      </x:c>
    </x:row>
    <x:row r="117">
      <x:c r="A117" s="742" t="str">
        <x:v>SAT-0112</x:v>
      </x:c>
      <x:c r="B117" s="743" t="n">
        <x:v>46100</x:v>
      </x:c>
      <x:c r="C117" s="744" t="str">
        <x:v>TED-008</x:v>
      </x:c>
      <x:c r="D117" s="744" t="str">
        <x:v>Anadolu Tedarik 08</x:v>
      </x:c>
      <x:c r="E117" s="744" t="str">
        <x:v>URN-0008</x:v>
      </x:c>
      <x:c r="F117" s="744" t="n">
        <x:v>42</x:v>
      </x:c>
      <x:c r="G117" s="745" t="n">
        <x:v>81.11</x:v>
      </x:c>
      <x:c r="H117" s="747" t="n">
        <x:f>F117*G117</x:f>
        <x:v>3406.62</x:v>
      </x:c>
      <x:c r="I117" s="743" t="n">
        <x:v>46106</x:v>
      </x:c>
      <x:c r="J117" s="743" t="n">
        <x:v>46104</x:v>
      </x:c>
      <x:c r="K117" s="744" t="str">
        <x:v>Teslim Edildi</x:v>
      </x:c>
      <x:c r="L117" s="744" t="str">
        <x:v>Ödendi</x:v>
      </x:c>
      <x:c r="M117" s="762" t="str">
        <x:v>Kayıt tamamlandı</x:v>
      </x:c>
    </x:row>
    <x:row r="118">
      <x:c r="A118" s="742" t="str">
        <x:v>SAT-0113</x:v>
      </x:c>
      <x:c r="B118" s="743" t="n">
        <x:v>46032</x:v>
      </x:c>
      <x:c r="C118" s="744" t="str">
        <x:v>TED-002</x:v>
      </x:c>
      <x:c r="D118" s="744" t="str">
        <x:v>Güney Tedarik 02</x:v>
      </x:c>
      <x:c r="E118" s="744" t="str">
        <x:v>URN-0042</x:v>
      </x:c>
      <x:c r="F118" s="744" t="n">
        <x:v>57</x:v>
      </x:c>
      <x:c r="G118" s="745" t="n">
        <x:v>70.14</x:v>
      </x:c>
      <x:c r="H118" s="747" t="n">
        <x:f>F118*G118</x:f>
        <x:v>3997.98</x:v>
      </x:c>
      <x:c r="I118" s="743" t="n">
        <x:v>46042</x:v>
      </x:c>
      <x:c r="J118" s="743" t="n">
        <x:v>46046</x:v>
      </x:c>
      <x:c r="K118" s="744" t="str">
        <x:v>Teslim Edildi</x:v>
      </x:c>
      <x:c r="L118" s="744" t="str">
        <x:v>Ödendi</x:v>
      </x:c>
      <x:c r="M118" s="762" t="str">
        <x:v>Kayıt tamamlandı</x:v>
      </x:c>
    </x:row>
    <x:row r="119">
      <x:c r="A119" s="742" t="str">
        <x:v>SAT-0114</x:v>
      </x:c>
      <x:c r="B119" s="743" t="n">
        <x:v>46131</x:v>
      </x:c>
      <x:c r="C119" s="744" t="str">
        <x:v>TED-004</x:v>
      </x:c>
      <x:c r="D119" s="744" t="str">
        <x:v>Güney Tedarik 04</x:v>
      </x:c>
      <x:c r="E119" s="744" t="str">
        <x:v>URN-0064</x:v>
      </x:c>
      <x:c r="F119" s="744" t="n">
        <x:v>43</x:v>
      </x:c>
      <x:c r="G119" s="745" t="n">
        <x:v>122.58</x:v>
      </x:c>
      <x:c r="H119" s="747" t="n">
        <x:f>F119*G119</x:f>
        <x:v>5270.94</x:v>
      </x:c>
      <x:c r="I119" s="743" t="n">
        <x:v>46134</x:v>
      </x:c>
      <x:c r="J119" s="743" t="n">
        <x:v>46145</x:v>
      </x:c>
      <x:c r="K119" s="744" t="str">
        <x:v>Teslim Edildi</x:v>
      </x:c>
      <x:c r="L119" s="744" t="str">
        <x:v>Ödendi</x:v>
      </x:c>
      <x:c r="M119" s="762" t="str">
        <x:v>Kayıt tamamlandı</x:v>
      </x:c>
    </x:row>
    <x:row r="120">
      <x:c r="A120" s="742" t="str">
        <x:v>SAT-0115</x:v>
      </x:c>
      <x:c r="B120" s="743" t="n">
        <x:v>46038</x:v>
      </x:c>
      <x:c r="C120" s="744" t="str">
        <x:v>TED-002</x:v>
      </x:c>
      <x:c r="D120" s="744" t="str">
        <x:v>Güney Tedarik 02</x:v>
      </x:c>
      <x:c r="E120" s="744" t="str">
        <x:v>URN-0042</x:v>
      </x:c>
      <x:c r="F120" s="744" t="n">
        <x:v>59</x:v>
      </x:c>
      <x:c r="G120" s="745" t="n">
        <x:v>72.73</x:v>
      </x:c>
      <x:c r="H120" s="747" t="n">
        <x:f>F120*G120</x:f>
        <x:v>4291.070000000001</x:v>
      </x:c>
      <x:c r="I120" s="743" t="n">
        <x:v>46044</x:v>
      </x:c>
      <x:c r="J120" s="743" t="n">
        <x:v>46049</x:v>
      </x:c>
      <x:c r="K120" s="744" t="str">
        <x:v>Teslim Edildi</x:v>
      </x:c>
      <x:c r="L120" s="744" t="str">
        <x:v>Ödendi</x:v>
      </x:c>
      <x:c r="M120" s="762" t="str">
        <x:v>Kayıt tamamlandı</x:v>
      </x:c>
    </x:row>
    <x:row r="121">
      <x:c r="A121" s="742" t="str">
        <x:v>SAT-0116</x:v>
      </x:c>
      <x:c r="B121" s="743" t="n">
        <x:v>45995</x:v>
      </x:c>
      <x:c r="C121" s="744" t="str">
        <x:v>TED-001</x:v>
      </x:c>
      <x:c r="D121" s="744" t="str">
        <x:v>Fırat Tedarik 01</x:v>
      </x:c>
      <x:c r="E121" s="744" t="str">
        <x:v>URN-0001</x:v>
      </x:c>
      <x:c r="F121" s="744" t="n">
        <x:v>33</x:v>
      </x:c>
      <x:c r="G121" s="745" t="n">
        <x:v>25.92</x:v>
      </x:c>
      <x:c r="H121" s="747" t="n">
        <x:f>F121*G121</x:f>
        <x:v>855.36</x:v>
      </x:c>
      <x:c r="I121" s="743" t="n">
        <x:v>46006</x:v>
      </x:c>
      <x:c r="J121" s="743" t="n">
        <x:v>46008</x:v>
      </x:c>
      <x:c r="K121" s="744" t="str">
        <x:v>Teslim Edildi</x:v>
      </x:c>
      <x:c r="L121" s="744" t="str">
        <x:v>Ödendi</x:v>
      </x:c>
      <x:c r="M121" s="762" t="str">
        <x:v>Kayıt tamamlandı</x:v>
      </x:c>
    </x:row>
    <x:row r="122">
      <x:c r="A122" s="742" t="str">
        <x:v>SAT-0117</x:v>
      </x:c>
      <x:c r="B122" s="743" t="n">
        <x:v>45990</x:v>
      </x:c>
      <x:c r="C122" s="744" t="str">
        <x:v>TED-006</x:v>
      </x:c>
      <x:c r="D122" s="744" t="str">
        <x:v>Fırat Tedarik 06</x:v>
      </x:c>
      <x:c r="E122" s="744" t="str">
        <x:v>URN-0086</x:v>
      </x:c>
      <x:c r="F122" s="744" t="n">
        <x:v>50</x:v>
      </x:c>
      <x:c r="G122" s="745" t="n">
        <x:v>29.16</x:v>
      </x:c>
      <x:c r="H122" s="747" t="n">
        <x:f>F122*G122</x:f>
        <x:v>1458</x:v>
      </x:c>
      <x:c r="I122" s="743" t="n">
        <x:v>45997</x:v>
      </x:c>
      <x:c r="J122" s="743" t="n">
        <x:v>46001</x:v>
      </x:c>
      <x:c r="K122" s="744" t="str">
        <x:v>Teslim Edildi</x:v>
      </x:c>
      <x:c r="L122" s="744" t="str">
        <x:v>Bekliyor</x:v>
      </x:c>
      <x:c r="M122" s="762" t="str">
        <x:v>Kayıt tamamlandı</x:v>
      </x:c>
    </x:row>
    <x:row r="123">
      <x:c r="A123" s="742" t="str">
        <x:v>SAT-0118</x:v>
      </x:c>
      <x:c r="B123" s="743" t="n">
        <x:v>46018</x:v>
      </x:c>
      <x:c r="C123" s="744" t="str">
        <x:v>TED-002</x:v>
      </x:c>
      <x:c r="D123" s="744" t="str">
        <x:v>Güney Tedarik 02</x:v>
      </x:c>
      <x:c r="E123" s="744" t="str">
        <x:v>URN-0062</x:v>
      </x:c>
      <x:c r="F123" s="744" t="n">
        <x:v>11</x:v>
      </x:c>
      <x:c r="G123" s="745" t="n">
        <x:v>107.19</x:v>
      </x:c>
      <x:c r="H123" s="747" t="n">
        <x:f>F123*G123</x:f>
        <x:v>1179.09</x:v>
      </x:c>
      <x:c r="I123" s="743" t="n">
        <x:v>46024</x:v>
      </x:c>
      <x:c r="J123" s="743" t="n">
        <x:v>46025</x:v>
      </x:c>
      <x:c r="K123" s="744" t="str">
        <x:v>Teslim Edildi</x:v>
      </x:c>
      <x:c r="L123" s="744" t="str">
        <x:v>Ödendi</x:v>
      </x:c>
      <x:c r="M123" s="762" t="str">
        <x:v>Kayıt tamamlandı</x:v>
      </x:c>
    </x:row>
    <x:row r="124">
      <x:c r="A124" s="742" t="str">
        <x:v>SAT-0119</x:v>
      </x:c>
      <x:c r="B124" s="743" t="n">
        <x:v>46006</x:v>
      </x:c>
      <x:c r="C124" s="744" t="str">
        <x:v>TED-003</x:v>
      </x:c>
      <x:c r="D124" s="744" t="str">
        <x:v>Anadolu Tedarik 03</x:v>
      </x:c>
      <x:c r="E124" s="744" t="str">
        <x:v>URN-0043</x:v>
      </x:c>
      <x:c r="F124" s="744" t="n">
        <x:v>50</x:v>
      </x:c>
      <x:c r="G124" s="745" t="n">
        <x:v>91.51</x:v>
      </x:c>
      <x:c r="H124" s="747" t="n">
        <x:f>F124*G124</x:f>
        <x:v>4575.5</x:v>
      </x:c>
      <x:c r="I124" s="743" t="n">
        <x:v>46017</x:v>
      </x:c>
      <x:c r="J124" s="743" t="n">
        <x:v>46013</x:v>
      </x:c>
      <x:c r="K124" s="744" t="str">
        <x:v>Teslim Edildi</x:v>
      </x:c>
      <x:c r="L124" s="744" t="str">
        <x:v>Ödendi</x:v>
      </x:c>
      <x:c r="M124" s="762" t="str">
        <x:v>Kayıt tamamlandı</x:v>
      </x:c>
    </x:row>
    <x:row r="125">
      <x:c r="A125" s="742" t="str">
        <x:v>SAT-0120</x:v>
      </x:c>
      <x:c r="B125" s="743" t="n">
        <x:v>46118</x:v>
      </x:c>
      <x:c r="C125" s="744" t="str">
        <x:v>TED-012</x:v>
      </x:c>
      <x:c r="D125" s="744" t="str">
        <x:v>Atlas Tedarik 12</x:v>
      </x:c>
      <x:c r="E125" s="744" t="str">
        <x:v>URN-0052</x:v>
      </x:c>
      <x:c r="F125" s="744" t="n">
        <x:v>28</x:v>
      </x:c>
      <x:c r="G125" s="745" t="n">
        <x:v>34.33</x:v>
      </x:c>
      <x:c r="H125" s="747" t="n">
        <x:f>F125*G125</x:f>
        <x:v>961.24</x:v>
      </x:c>
      <x:c r="I125" s="743" t="n">
        <x:v>46123</x:v>
      </x:c>
      <x:c r="J125" s="743" t="n">
        <x:v>46132</x:v>
      </x:c>
      <x:c r="K125" s="744" t="str">
        <x:v>Teslim Edildi</x:v>
      </x:c>
      <x:c r="L125" s="744" t="str">
        <x:v>Ödendi</x:v>
      </x:c>
      <x:c r="M125" s="762" t="str">
        <x:v>Kayıt tamamlandı</x:v>
      </x:c>
    </x:row>
    <x:row r="126">
      <x:c r="A126" s="742" t="str">
        <x:v>SAT-0121</x:v>
      </x:c>
      <x:c r="B126" s="743" t="n">
        <x:v>45994</x:v>
      </x:c>
      <x:c r="C126" s="744" t="str">
        <x:v>TED-013</x:v>
      </x:c>
      <x:c r="D126" s="744" t="str">
        <x:v>Atlas Tedarik 13</x:v>
      </x:c>
      <x:c r="E126" s="744" t="str">
        <x:v>URN-0013</x:v>
      </x:c>
      <x:c r="F126" s="744" t="n">
        <x:v>28</x:v>
      </x:c>
      <x:c r="G126" s="745" t="n">
        <x:v>113.52</x:v>
      </x:c>
      <x:c r="H126" s="747" t="n">
        <x:f>F126*G126</x:f>
        <x:v>3178.56</x:v>
      </x:c>
      <x:c r="I126" s="743" t="n">
        <x:v>45997</x:v>
      </x:c>
      <x:c r="J126" s="743" t="n">
        <x:v>46004</x:v>
      </x:c>
      <x:c r="K126" s="744" t="str">
        <x:v>Teslim Edildi</x:v>
      </x:c>
      <x:c r="L126" s="744" t="str">
        <x:v>Ödendi</x:v>
      </x:c>
      <x:c r="M126" s="762" t="str">
        <x:v>Kayıt tamamlandı</x:v>
      </x:c>
    </x:row>
    <x:row r="127">
      <x:c r="A127" s="742" t="str">
        <x:v>SAT-0122</x:v>
      </x:c>
      <x:c r="B127" s="743" t="n">
        <x:v>46198</x:v>
      </x:c>
      <x:c r="C127" s="744" t="str">
        <x:v>TED-013</x:v>
      </x:c>
      <x:c r="D127" s="744" t="str">
        <x:v>Atlas Tedarik 13</x:v>
      </x:c>
      <x:c r="E127" s="744" t="str">
        <x:v>URN-0073</x:v>
      </x:c>
      <x:c r="F127" s="744" t="n">
        <x:v>32</x:v>
      </x:c>
      <x:c r="G127" s="745" t="n">
        <x:v>74.55</x:v>
      </x:c>
      <x:c r="H127" s="747" t="n">
        <x:f>F127*G127</x:f>
        <x:v>2385.6</x:v>
      </x:c>
      <x:c r="I127" s="743" t="n">
        <x:v>46210</x:v>
      </x:c>
      <x:c r="J127" s="743" t="n">
        <x:v>46208</x:v>
      </x:c>
      <x:c r="K127" s="744" t="str">
        <x:v>Teslim Edildi</x:v>
      </x:c>
      <x:c r="L127" s="744" t="str">
        <x:v>Ödendi</x:v>
      </x:c>
      <x:c r="M127" s="762" t="str">
        <x:v>Kayıt tamamlandı</x:v>
      </x:c>
    </x:row>
    <x:row r="128">
      <x:c r="A128" s="742" t="str">
        <x:v>SAT-0123</x:v>
      </x:c>
      <x:c r="B128" s="743" t="n">
        <x:v>46042</x:v>
      </x:c>
      <x:c r="C128" s="744" t="str">
        <x:v>TED-018</x:v>
      </x:c>
      <x:c r="D128" s="744" t="str">
        <x:v>Nemrut Tedarik 18</x:v>
      </x:c>
      <x:c r="E128" s="744" t="str">
        <x:v>URN-0058</x:v>
      </x:c>
      <x:c r="F128" s="744" t="n">
        <x:v>45</x:v>
      </x:c>
      <x:c r="G128" s="745" t="n">
        <x:v>85.51</x:v>
      </x:c>
      <x:c r="H128" s="747" t="n">
        <x:f>F128*G128</x:f>
        <x:v>3847.9500000000003</x:v>
      </x:c>
      <x:c r="I128" s="743" t="n">
        <x:v>46049</x:v>
      </x:c>
      <x:c r="J128" s="743" t="n">
        <x:v>46045</x:v>
      </x:c>
      <x:c r="K128" s="744" t="str">
        <x:v>Teslim Edildi</x:v>
      </x:c>
      <x:c r="L128" s="744" t="str">
        <x:v>Ödendi</x:v>
      </x:c>
      <x:c r="M128" s="762" t="str">
        <x:v>Kayıt tamamlandı</x:v>
      </x:c>
    </x:row>
    <x:row r="129">
      <x:c r="A129" s="742" t="str">
        <x:v>SAT-0124</x:v>
      </x:c>
      <x:c r="B129" s="743" t="n">
        <x:v>46169</x:v>
      </x:c>
      <x:c r="C129" s="744" t="str">
        <x:v>TED-014</x:v>
      </x:c>
      <x:c r="D129" s="744" t="str">
        <x:v>Bereket Tedarik 14</x:v>
      </x:c>
      <x:c r="E129" s="744" t="str">
        <x:v>URN-0054</x:v>
      </x:c>
      <x:c r="F129" s="744" t="n">
        <x:v>56</x:v>
      </x:c>
      <x:c r="G129" s="745" t="n">
        <x:v>32.49</x:v>
      </x:c>
      <x:c r="H129" s="747" t="n">
        <x:f>F129*G129</x:f>
        <x:v>1819.44</x:v>
      </x:c>
      <x:c r="I129" s="743" t="n">
        <x:v>46172</x:v>
      </x:c>
      <x:c r="J129" s="743" t="n">
        <x:v>46173</x:v>
      </x:c>
      <x:c r="K129" s="744" t="str">
        <x:v>Teslim Edildi</x:v>
      </x:c>
      <x:c r="L129" s="744" t="str">
        <x:v>Ödendi</x:v>
      </x:c>
      <x:c r="M129" s="762" t="str">
        <x:v>Kayıt tamamlandı</x:v>
      </x:c>
    </x:row>
    <x:row r="130">
      <x:c r="A130" s="742" t="str">
        <x:v>SAT-0125</x:v>
      </x:c>
      <x:c r="B130" s="743" t="n">
        <x:v>46069</x:v>
      </x:c>
      <x:c r="C130" s="744" t="str">
        <x:v>TED-011</x:v>
      </x:c>
      <x:c r="D130" s="744" t="str">
        <x:v>Nemrut Tedarik 11</x:v>
      </x:c>
      <x:c r="E130" s="744" t="str">
        <x:v>URN-0031</x:v>
      </x:c>
      <x:c r="F130" s="744" t="n">
        <x:v>41</x:v>
      </x:c>
      <x:c r="G130" s="745" t="n">
        <x:v>128.64</x:v>
      </x:c>
      <x:c r="H130" s="747" t="n">
        <x:f>F130*G130</x:f>
        <x:v>5274.24</x:v>
      </x:c>
      <x:c r="I130" s="743" t="n">
        <x:v>46075</x:v>
      </x:c>
      <x:c r="J130" s="743" t="n">
        <x:v>46083</x:v>
      </x:c>
      <x:c r="K130" s="744" t="str">
        <x:v>Teslim Edildi</x:v>
      </x:c>
      <x:c r="L130" s="744" t="str">
        <x:v>Bekliyor</x:v>
      </x:c>
      <x:c r="M130" s="762" t="str">
        <x:v>Kayıt tamamlandı</x:v>
      </x:c>
    </x:row>
    <x:row r="131">
      <x:c r="A131" s="742" t="str">
        <x:v>SAT-0126</x:v>
      </x:c>
      <x:c r="B131" s="743" t="n">
        <x:v>45969</x:v>
      </x:c>
      <x:c r="C131" s="744" t="str">
        <x:v>TED-003</x:v>
      </x:c>
      <x:c r="D131" s="744" t="str">
        <x:v>Anadolu Tedarik 03</x:v>
      </x:c>
      <x:c r="E131" s="744" t="str">
        <x:v>URN-0083</x:v>
      </x:c>
      <x:c r="F131" s="744" t="n">
        <x:v>58</x:v>
      </x:c>
      <x:c r="G131" s="745" t="n">
        <x:v>132.57</x:v>
      </x:c>
      <x:c r="H131" s="747" t="n">
        <x:f>F131*G131</x:f>
        <x:v>7689.0599999999995</x:v>
      </x:c>
      <x:c r="I131" s="743" t="n">
        <x:v>45974</x:v>
      </x:c>
      <x:c r="J131" s="743" t="n">
        <x:v>45976</x:v>
      </x:c>
      <x:c r="K131" s="744" t="str">
        <x:v>Teslim Edildi</x:v>
      </x:c>
      <x:c r="L131" s="744" t="str">
        <x:v>Ödendi</x:v>
      </x:c>
      <x:c r="M131" s="762" t="str">
        <x:v>Kayıt tamamlandı</x:v>
      </x:c>
    </x:row>
    <x:row r="132">
      <x:c r="A132" s="742" t="str">
        <x:v>SAT-0127</x:v>
      </x:c>
      <x:c r="B132" s="743" t="n">
        <x:v>46218</x:v>
      </x:c>
      <x:c r="C132" s="744" t="str">
        <x:v>TED-012</x:v>
      </x:c>
      <x:c r="D132" s="744" t="str">
        <x:v>Atlas Tedarik 12</x:v>
      </x:c>
      <x:c r="E132" s="744" t="str">
        <x:v>URN-0012</x:v>
      </x:c>
      <x:c r="F132" s="744" t="n">
        <x:v>29</x:v>
      </x:c>
      <x:c r="G132" s="745" t="n">
        <x:v>110.71</x:v>
      </x:c>
      <x:c r="H132" s="747" t="n">
        <x:f>F132*G132</x:f>
        <x:v>3210.5899999999997</x:v>
      </x:c>
      <x:c r="I132" s="743" t="n">
        <x:v>46227</x:v>
      </x:c>
      <x:c r="J132" s="743" t="n">
        <x:v>46225</x:v>
      </x:c>
      <x:c r="K132" s="744" t="str">
        <x:v>Teslim Edildi</x:v>
      </x:c>
      <x:c r="L132" s="744" t="str">
        <x:v>Ödendi</x:v>
      </x:c>
      <x:c r="M132" s="762" t="str">
        <x:v>Kayıt tamamlandı</x:v>
      </x:c>
    </x:row>
    <x:row r="133">
      <x:c r="A133" s="742" t="str">
        <x:v>SAT-0128</x:v>
      </x:c>
      <x:c r="B133" s="743" t="n">
        <x:v>45951</x:v>
      </x:c>
      <x:c r="C133" s="744" t="str">
        <x:v>TED-016</x:v>
      </x:c>
      <x:c r="D133" s="744" t="str">
        <x:v>Atlas Tedarik 16</x:v>
      </x:c>
      <x:c r="E133" s="744" t="str">
        <x:v>URN-0036</x:v>
      </x:c>
      <x:c r="F133" s="744" t="n">
        <x:v>16</x:v>
      </x:c>
      <x:c r="G133" s="745" t="n">
        <x:v>31.53</x:v>
      </x:c>
      <x:c r="H133" s="747" t="n">
        <x:f>F133*G133</x:f>
        <x:v>504.48</x:v>
      </x:c>
      <x:c r="I133" s="743" t="n">
        <x:v>45961</x:v>
      </x:c>
      <x:c r="J133" s="743" t="n">
        <x:v>45955</x:v>
      </x:c>
      <x:c r="K133" s="744" t="str">
        <x:v>Teslim Edildi</x:v>
      </x:c>
      <x:c r="L133" s="744" t="str">
        <x:v>Ödendi</x:v>
      </x:c>
      <x:c r="M133" s="762" t="str">
        <x:v>Kayıt tamamlandı</x:v>
      </x:c>
    </x:row>
    <x:row r="134">
      <x:c r="A134" s="742" t="str">
        <x:v>SAT-0129</x:v>
      </x:c>
      <x:c r="B134" s="743" t="n">
        <x:v>46150</x:v>
      </x:c>
      <x:c r="C134" s="744" t="str">
        <x:v>TED-012</x:v>
      </x:c>
      <x:c r="D134" s="744" t="str">
        <x:v>Atlas Tedarik 12</x:v>
      </x:c>
      <x:c r="E134" s="744" t="str">
        <x:v>URN-0032</x:v>
      </x:c>
      <x:c r="F134" s="744" t="n">
        <x:v>36</x:v>
      </x:c>
      <x:c r="G134" s="745" t="n">
        <x:v>132.46</x:v>
      </x:c>
      <x:c r="H134" s="747" t="n">
        <x:f>F134*G134</x:f>
        <x:v>4768.56</x:v>
      </x:c>
      <x:c r="I134" s="743" t="n">
        <x:v>46162</x:v>
      </x:c>
      <x:c r="J134" s="743" t="n">
        <x:v>46152</x:v>
      </x:c>
      <x:c r="K134" s="744" t="str">
        <x:v>Teslim Edildi</x:v>
      </x:c>
      <x:c r="L134" s="744" t="str">
        <x:v>Ödendi</x:v>
      </x:c>
      <x:c r="M134" s="762" t="str">
        <x:v>Kayıt tamamlandı</x:v>
      </x:c>
    </x:row>
    <x:row r="135">
      <x:c r="A135" s="742" t="str">
        <x:v>SAT-0130</x:v>
      </x:c>
      <x:c r="B135" s="743" t="n">
        <x:v>46178</x:v>
      </x:c>
      <x:c r="C135" s="744" t="str">
        <x:v>TED-010</x:v>
      </x:c>
      <x:c r="D135" s="744" t="str">
        <x:v>Fırat Tedarik 10</x:v>
      </x:c>
      <x:c r="E135" s="744" t="str">
        <x:v>URN-0010</x:v>
      </x:c>
      <x:c r="F135" s="744" t="n">
        <x:v>14</x:v>
      </x:c>
      <x:c r="G135" s="745" t="n">
        <x:v>87.1</x:v>
      </x:c>
      <x:c r="H135" s="747" t="n">
        <x:f>F135*G135</x:f>
        <x:v>1219.3999999999999</x:v>
      </x:c>
      <x:c r="I135" s="743" t="n">
        <x:v>46189</x:v>
      </x:c>
      <x:c r="J135" s="743" t="n">
        <x:v>46193</x:v>
      </x:c>
      <x:c r="K135" s="744" t="str">
        <x:v>Teslim Edildi</x:v>
      </x:c>
      <x:c r="L135" s="744" t="str">
        <x:v>Ödendi</x:v>
      </x:c>
      <x:c r="M135" s="762" t="str">
        <x:v>Kayıt tamamlandı</x:v>
      </x:c>
    </x:row>
    <x:row r="136">
      <x:c r="A136" s="742" t="str">
        <x:v>SAT-0131</x:v>
      </x:c>
      <x:c r="B136" s="743" t="n">
        <x:v>46156</x:v>
      </x:c>
      <x:c r="C136" s="744" t="str">
        <x:v>TED-013</x:v>
      </x:c>
      <x:c r="D136" s="744" t="str">
        <x:v>Atlas Tedarik 13</x:v>
      </x:c>
      <x:c r="E136" s="744" t="str">
        <x:v>URN-0013</x:v>
      </x:c>
      <x:c r="F136" s="744" t="n">
        <x:v>38</x:v>
      </x:c>
      <x:c r="G136" s="745" t="n">
        <x:v>119.86</x:v>
      </x:c>
      <x:c r="H136" s="747" t="n">
        <x:f>F136*G136</x:f>
        <x:v>4554.68</x:v>
      </x:c>
      <x:c r="I136" s="743" t="n">
        <x:v>46168</x:v>
      </x:c>
      <x:c r="J136" s="743" t="n">
        <x:v>46169</x:v>
      </x:c>
      <x:c r="K136" s="744" t="str">
        <x:v>Teslim Edildi</x:v>
      </x:c>
      <x:c r="L136" s="744" t="str">
        <x:v>Ödendi</x:v>
      </x:c>
      <x:c r="M136" s="762" t="str">
        <x:v>Kayıt tamamlandı</x:v>
      </x:c>
    </x:row>
    <x:row r="137">
      <x:c r="A137" s="742" t="str">
        <x:v>SAT-0132</x:v>
      </x:c>
      <x:c r="B137" s="743" t="n">
        <x:v>46085</x:v>
      </x:c>
      <x:c r="C137" s="744" t="str">
        <x:v>TED-016</x:v>
      </x:c>
      <x:c r="D137" s="744" t="str">
        <x:v>Atlas Tedarik 16</x:v>
      </x:c>
      <x:c r="E137" s="744" t="str">
        <x:v>URN-0056</x:v>
      </x:c>
      <x:c r="F137" s="744" t="n">
        <x:v>35</x:v>
      </x:c>
      <x:c r="G137" s="745" t="n">
        <x:v>62.6</x:v>
      </x:c>
      <x:c r="H137" s="747" t="n">
        <x:f>F137*G137</x:f>
        <x:v>2191</x:v>
      </x:c>
      <x:c r="I137" s="743" t="n">
        <x:v>46088</x:v>
      </x:c>
      <x:c r="J137" s="743" t="n">
        <x:v>46095</x:v>
      </x:c>
      <x:c r="K137" s="744" t="str">
        <x:v>Teslim Edildi</x:v>
      </x:c>
      <x:c r="L137" s="744" t="str">
        <x:v>Bekliyor</x:v>
      </x:c>
      <x:c r="M137" s="762" t="str">
        <x:v>Kayıt tamamlandı</x:v>
      </x:c>
    </x:row>
    <x:row r="138">
      <x:c r="A138" s="742" t="str">
        <x:v>SAT-0133</x:v>
      </x:c>
      <x:c r="B138" s="743" t="n">
        <x:v>46090</x:v>
      </x:c>
      <x:c r="C138" s="744" t="str">
        <x:v>TED-011</x:v>
      </x:c>
      <x:c r="D138" s="744" t="str">
        <x:v>Nemrut Tedarik 11</x:v>
      </x:c>
      <x:c r="E138" s="744" t="str">
        <x:v>URN-0091</x:v>
      </x:c>
      <x:c r="F138" s="744" t="n">
        <x:v>59</x:v>
      </x:c>
      <x:c r="G138" s="745" t="n">
        <x:v>57.32</x:v>
      </x:c>
      <x:c r="H138" s="747" t="n">
        <x:f>F138*G138</x:f>
        <x:v>3381.88</x:v>
      </x:c>
      <x:c r="I138" s="743" t="n">
        <x:v>46100</x:v>
      </x:c>
      <x:c r="J138" s="743" t="n">
        <x:v>46094</x:v>
      </x:c>
      <x:c r="K138" s="744" t="str">
        <x:v>Teslim Edildi</x:v>
      </x:c>
      <x:c r="L138" s="744" t="str">
        <x:v>Ödendi</x:v>
      </x:c>
      <x:c r="M138" s="762" t="str">
        <x:v>Kayıt tamamlandı</x:v>
      </x:c>
    </x:row>
    <x:row r="139">
      <x:c r="A139" s="742" t="str">
        <x:v>SAT-0134</x:v>
      </x:c>
      <x:c r="B139" s="743" t="n">
        <x:v>45952</x:v>
      </x:c>
      <x:c r="C139" s="744" t="str">
        <x:v>TED-005</x:v>
      </x:c>
      <x:c r="D139" s="744" t="str">
        <x:v>Atlas Tedarik 05</x:v>
      </x:c>
      <x:c r="E139" s="744" t="str">
        <x:v>URN-0005</x:v>
      </x:c>
      <x:c r="F139" s="744" t="n">
        <x:v>50</x:v>
      </x:c>
      <x:c r="G139" s="745" t="n">
        <x:v>53.36</x:v>
      </x:c>
      <x:c r="H139" s="747" t="n">
        <x:f>F139*G139</x:f>
        <x:v>2668</x:v>
      </x:c>
      <x:c r="I139" s="743" t="n">
        <x:v>45958</x:v>
      </x:c>
      <x:c r="J139" s="743"/>
      <x:c r="K139" s="744" t="str">
        <x:v>Bekliyor</x:v>
      </x:c>
      <x:c r="L139" s="744" t="str">
        <x:v>Bekliyor</x:v>
      </x:c>
      <x:c r="M139" s="762" t="str">
        <x:v>Teslimat bekleniyor</x:v>
      </x:c>
    </x:row>
    <x:row r="140">
      <x:c r="A140" s="742" t="str">
        <x:v>SAT-0135</x:v>
      </x:c>
      <x:c r="B140" s="743" t="n">
        <x:v>45966</x:v>
      </x:c>
      <x:c r="C140" s="744" t="str">
        <x:v>TED-013</x:v>
      </x:c>
      <x:c r="D140" s="744" t="str">
        <x:v>Atlas Tedarik 13</x:v>
      </x:c>
      <x:c r="E140" s="744" t="str">
        <x:v>URN-0073</x:v>
      </x:c>
      <x:c r="F140" s="744" t="n">
        <x:v>36</x:v>
      </x:c>
      <x:c r="G140" s="745" t="n">
        <x:v>75.24</x:v>
      </x:c>
      <x:c r="H140" s="747" t="n">
        <x:f>F140*G140</x:f>
        <x:v>2708.64</x:v>
      </x:c>
      <x:c r="I140" s="743" t="n">
        <x:v>45977</x:v>
      </x:c>
      <x:c r="J140" s="743" t="n">
        <x:v>45978</x:v>
      </x:c>
      <x:c r="K140" s="744" t="str">
        <x:v>Teslim Edildi</x:v>
      </x:c>
      <x:c r="L140" s="744" t="str">
        <x:v>Bekliyor</x:v>
      </x:c>
      <x:c r="M140" s="762" t="str">
        <x:v>Kayıt tamamlandı</x:v>
      </x:c>
    </x:row>
    <x:row r="141">
      <x:c r="A141" s="742" t="str">
        <x:v>SAT-0136</x:v>
      </x:c>
      <x:c r="B141" s="743" t="n">
        <x:v>45956</x:v>
      </x:c>
      <x:c r="C141" s="744" t="str">
        <x:v>TED-005</x:v>
      </x:c>
      <x:c r="D141" s="744" t="str">
        <x:v>Atlas Tedarik 05</x:v>
      </x:c>
      <x:c r="E141" s="744" t="str">
        <x:v>URN-0005</x:v>
      </x:c>
      <x:c r="F141" s="744" t="n">
        <x:v>13</x:v>
      </x:c>
      <x:c r="G141" s="745" t="n">
        <x:v>51.91</x:v>
      </x:c>
      <x:c r="H141" s="747" t="n">
        <x:f>F141*G141</x:f>
        <x:v>674.8299999999999</x:v>
      </x:c>
      <x:c r="I141" s="743" t="n">
        <x:v>45968</x:v>
      </x:c>
      <x:c r="J141" s="743" t="n">
        <x:v>45963</x:v>
      </x:c>
      <x:c r="K141" s="744" t="str">
        <x:v>Teslim Edildi</x:v>
      </x:c>
      <x:c r="L141" s="744" t="str">
        <x:v>Ödendi</x:v>
      </x:c>
      <x:c r="M141" s="762" t="str">
        <x:v>Kayıt tamamlandı</x:v>
      </x:c>
    </x:row>
    <x:row r="142">
      <x:c r="A142" s="742" t="str">
        <x:v>SAT-0137</x:v>
      </x:c>
      <x:c r="B142" s="743" t="n">
        <x:v>46028</x:v>
      </x:c>
      <x:c r="C142" s="744" t="str">
        <x:v>TED-002</x:v>
      </x:c>
      <x:c r="D142" s="744" t="str">
        <x:v>Güney Tedarik 02</x:v>
      </x:c>
      <x:c r="E142" s="744" t="str">
        <x:v>URN-0042</x:v>
      </x:c>
      <x:c r="F142" s="744" t="n">
        <x:v>42</x:v>
      </x:c>
      <x:c r="G142" s="745" t="n">
        <x:v>72.44</x:v>
      </x:c>
      <x:c r="H142" s="747" t="n">
        <x:f>F142*G142</x:f>
        <x:v>3042.48</x:v>
      </x:c>
      <x:c r="I142" s="743" t="n">
        <x:v>46039</x:v>
      </x:c>
      <x:c r="J142" s="743" t="n">
        <x:v>46037</x:v>
      </x:c>
      <x:c r="K142" s="744" t="str">
        <x:v>Teslim Edildi</x:v>
      </x:c>
      <x:c r="L142" s="744" t="str">
        <x:v>Ödendi</x:v>
      </x:c>
      <x:c r="M142" s="762" t="str">
        <x:v>Kayıt tamamlandı</x:v>
      </x:c>
    </x:row>
    <x:row r="143">
      <x:c r="A143" s="742" t="str">
        <x:v>SAT-0138</x:v>
      </x:c>
      <x:c r="B143" s="743" t="n">
        <x:v>45903</x:v>
      </x:c>
      <x:c r="C143" s="744" t="str">
        <x:v>TED-017</x:v>
      </x:c>
      <x:c r="D143" s="744" t="str">
        <x:v>Fırat Tedarik 17</x:v>
      </x:c>
      <x:c r="E143" s="744" t="str">
        <x:v>URN-0037</x:v>
      </x:c>
      <x:c r="F143" s="744" t="n">
        <x:v>36</x:v>
      </x:c>
      <x:c r="G143" s="745" t="n">
        <x:v>48.36</x:v>
      </x:c>
      <x:c r="H143" s="747" t="n">
        <x:f>F143*G143</x:f>
        <x:v>1740.96</x:v>
      </x:c>
      <x:c r="I143" s="743" t="n">
        <x:v>45910</x:v>
      </x:c>
      <x:c r="J143" s="743" t="n">
        <x:v>45909</x:v>
      </x:c>
      <x:c r="K143" s="744" t="str">
        <x:v>Teslim Edildi</x:v>
      </x:c>
      <x:c r="L143" s="744" t="str">
        <x:v>Ödendi</x:v>
      </x:c>
      <x:c r="M143" s="762" t="str">
        <x:v>Kayıt tamamlandı</x:v>
      </x:c>
    </x:row>
    <x:row r="144">
      <x:c r="A144" s="742" t="str">
        <x:v>SAT-0139</x:v>
      </x:c>
      <x:c r="B144" s="743" t="n">
        <x:v>45907</x:v>
      </x:c>
      <x:c r="C144" s="744" t="str">
        <x:v>TED-015</x:v>
      </x:c>
      <x:c r="D144" s="744" t="str">
        <x:v>Atlas Tedarik 15</x:v>
      </x:c>
      <x:c r="E144" s="744" t="str">
        <x:v>URN-0095</x:v>
      </x:c>
      <x:c r="F144" s="744" t="n">
        <x:v>11</x:v>
      </x:c>
      <x:c r="G144" s="745" t="n">
        <x:v>93.79</x:v>
      </x:c>
      <x:c r="H144" s="747" t="n">
        <x:f>F144*G144</x:f>
        <x:v>1031.69</x:v>
      </x:c>
      <x:c r="I144" s="743" t="n">
        <x:v>45918</x:v>
      </x:c>
      <x:c r="J144" s="743" t="n">
        <x:v>45914</x:v>
      </x:c>
      <x:c r="K144" s="744" t="str">
        <x:v>Teslim Edildi</x:v>
      </x:c>
      <x:c r="L144" s="744" t="str">
        <x:v>Ödendi</x:v>
      </x:c>
      <x:c r="M144" s="762" t="str">
        <x:v>Kayıt tamamlandı</x:v>
      </x:c>
    </x:row>
    <x:row r="145">
      <x:c r="A145" s="742" t="str">
        <x:v>SAT-0140</x:v>
      </x:c>
      <x:c r="B145" s="743" t="n">
        <x:v>45932</x:v>
      </x:c>
      <x:c r="C145" s="744" t="str">
        <x:v>TED-005</x:v>
      </x:c>
      <x:c r="D145" s="744" t="str">
        <x:v>Atlas Tedarik 05</x:v>
      </x:c>
      <x:c r="E145" s="744" t="str">
        <x:v>URN-0085</x:v>
      </x:c>
      <x:c r="F145" s="744" t="n">
        <x:v>17</x:v>
      </x:c>
      <x:c r="G145" s="745" t="n">
        <x:v>151.46</x:v>
      </x:c>
      <x:c r="H145" s="747" t="n">
        <x:f>F145*G145</x:f>
        <x:v>2574.82</x:v>
      </x:c>
      <x:c r="I145" s="743" t="n">
        <x:v>45944</x:v>
      </x:c>
      <x:c r="J145" s="743" t="n">
        <x:v>45944</x:v>
      </x:c>
      <x:c r="K145" s="744" t="str">
        <x:v>Teslim Edildi</x:v>
      </x:c>
      <x:c r="L145" s="744" t="str">
        <x:v>Bekliyor</x:v>
      </x:c>
      <x:c r="M145" s="762" t="str">
        <x:v>Kayıt tamamlandı</x:v>
      </x:c>
    </x:row>
    <x:row r="146">
      <x:c r="A146" s="742" t="str">
        <x:v>SAT-0141</x:v>
      </x:c>
      <x:c r="B146" s="743" t="n">
        <x:v>46052</x:v>
      </x:c>
      <x:c r="C146" s="744" t="str">
        <x:v>TED-008</x:v>
      </x:c>
      <x:c r="D146" s="744" t="str">
        <x:v>Anadolu Tedarik 08</x:v>
      </x:c>
      <x:c r="E146" s="744" t="str">
        <x:v>URN-0028</x:v>
      </x:c>
      <x:c r="F146" s="744" t="n">
        <x:v>55</x:v>
      </x:c>
      <x:c r="G146" s="745" t="n">
        <x:v>111.12</x:v>
      </x:c>
      <x:c r="H146" s="747" t="n">
        <x:f>F146*G146</x:f>
        <x:v>6111.6</x:v>
      </x:c>
      <x:c r="I146" s="743" t="n">
        <x:v>46064</x:v>
      </x:c>
      <x:c r="J146" s="743" t="n">
        <x:v>46061</x:v>
      </x:c>
      <x:c r="K146" s="744" t="str">
        <x:v>Teslim Edildi</x:v>
      </x:c>
      <x:c r="L146" s="744" t="str">
        <x:v>Ödendi</x:v>
      </x:c>
      <x:c r="M146" s="762" t="str">
        <x:v>Kayıt tamamlandı</x:v>
      </x:c>
    </x:row>
    <x:row r="147">
      <x:c r="A147" s="742" t="str">
        <x:v>SAT-0142</x:v>
      </x:c>
      <x:c r="B147" s="743" t="n">
        <x:v>46262</x:v>
      </x:c>
      <x:c r="C147" s="744" t="str">
        <x:v>TED-007</x:v>
      </x:c>
      <x:c r="D147" s="744" t="str">
        <x:v>Nemrut Tedarik 07</x:v>
      </x:c>
      <x:c r="E147" s="744" t="str">
        <x:v>URN-0067</x:v>
      </x:c>
      <x:c r="F147" s="744" t="n">
        <x:v>45</x:v>
      </x:c>
      <x:c r="G147" s="745" t="n">
        <x:v>151.44</x:v>
      </x:c>
      <x:c r="H147" s="747" t="n">
        <x:f>F147*G147</x:f>
        <x:v>6814.8</x:v>
      </x:c>
      <x:c r="I147" s="743" t="n">
        <x:v>46265</x:v>
      </x:c>
      <x:c r="J147" s="743" t="n">
        <x:v>46270</x:v>
      </x:c>
      <x:c r="K147" s="744" t="str">
        <x:v>Teslim Edildi</x:v>
      </x:c>
      <x:c r="L147" s="744" t="str">
        <x:v>Bekliyor</x:v>
      </x:c>
      <x:c r="M147" s="762" t="str">
        <x:v>Kayıt tamamlandı</x:v>
      </x:c>
    </x:row>
    <x:row r="148">
      <x:c r="A148" s="742" t="str">
        <x:v>SAT-0143</x:v>
      </x:c>
      <x:c r="B148" s="743" t="n">
        <x:v>46049</x:v>
      </x:c>
      <x:c r="C148" s="744" t="str">
        <x:v>TED-004</x:v>
      </x:c>
      <x:c r="D148" s="744" t="str">
        <x:v>Güney Tedarik 04</x:v>
      </x:c>
      <x:c r="E148" s="744" t="str">
        <x:v>URN-0024</x:v>
      </x:c>
      <x:c r="F148" s="744" t="n">
        <x:v>20</x:v>
      </x:c>
      <x:c r="G148" s="745" t="n">
        <x:v>70.17</x:v>
      </x:c>
      <x:c r="H148" s="747" t="n">
        <x:f>F148*G148</x:f>
        <x:v>1403.4</x:v>
      </x:c>
      <x:c r="I148" s="743" t="n">
        <x:v>46052</x:v>
      </x:c>
      <x:c r="J148" s="743" t="n">
        <x:v>46059</x:v>
      </x:c>
      <x:c r="K148" s="744" t="str">
        <x:v>Teslim Edildi</x:v>
      </x:c>
      <x:c r="L148" s="744" t="str">
        <x:v>Bekliyor</x:v>
      </x:c>
      <x:c r="M148" s="762" t="str">
        <x:v>Kayıt tamamlandı</x:v>
      </x:c>
    </x:row>
    <x:row r="149">
      <x:c r="A149" s="742" t="str">
        <x:v>SAT-0144</x:v>
      </x:c>
      <x:c r="B149" s="743" t="n">
        <x:v>45990</x:v>
      </x:c>
      <x:c r="C149" s="744" t="str">
        <x:v>TED-008</x:v>
      </x:c>
      <x:c r="D149" s="744" t="str">
        <x:v>Anadolu Tedarik 08</x:v>
      </x:c>
      <x:c r="E149" s="744" t="str">
        <x:v>URN-0028</x:v>
      </x:c>
      <x:c r="F149" s="744" t="n">
        <x:v>29</x:v>
      </x:c>
      <x:c r="G149" s="745" t="n">
        <x:v>118.99</x:v>
      </x:c>
      <x:c r="H149" s="747" t="n">
        <x:f>F149*G149</x:f>
        <x:v>3450.71</x:v>
      </x:c>
      <x:c r="I149" s="743" t="n">
        <x:v>45995</x:v>
      </x:c>
      <x:c r="J149" s="743" t="n">
        <x:v>46002</x:v>
      </x:c>
      <x:c r="K149" s="744" t="str">
        <x:v>Teslim Edildi</x:v>
      </x:c>
      <x:c r="L149" s="744" t="str">
        <x:v>Ödendi</x:v>
      </x:c>
      <x:c r="M149" s="762" t="str">
        <x:v>Kayıt tamamlandı</x:v>
      </x:c>
    </x:row>
    <x:row r="150">
      <x:c r="A150" s="742" t="str">
        <x:v>SAT-0145</x:v>
      </x:c>
      <x:c r="B150" s="743" t="n">
        <x:v>45919</x:v>
      </x:c>
      <x:c r="C150" s="744" t="str">
        <x:v>TED-014</x:v>
      </x:c>
      <x:c r="D150" s="744" t="str">
        <x:v>Bereket Tedarik 14</x:v>
      </x:c>
      <x:c r="E150" s="744" t="str">
        <x:v>URN-0034</x:v>
      </x:c>
      <x:c r="F150" s="744" t="n">
        <x:v>57</x:v>
      </x:c>
      <x:c r="G150" s="745" t="n">
        <x:v>159.61</x:v>
      </x:c>
      <x:c r="H150" s="747" t="n">
        <x:f>F150*G150</x:f>
        <x:v>9097.77</x:v>
      </x:c>
      <x:c r="I150" s="743" t="n">
        <x:v>45922</x:v>
      </x:c>
      <x:c r="J150" s="743" t="n">
        <x:v>45928</x:v>
      </x:c>
      <x:c r="K150" s="744" t="str">
        <x:v>Teslim Edildi</x:v>
      </x:c>
      <x:c r="L150" s="744" t="str">
        <x:v>Ödendi</x:v>
      </x:c>
      <x:c r="M150" s="762" t="str">
        <x:v>Kayıt tamamlandı</x:v>
      </x:c>
    </x:row>
    <x:row r="151">
      <x:c r="A151" s="742" t="str">
        <x:v>SAT-0146</x:v>
      </x:c>
      <x:c r="B151" s="743" t="n">
        <x:v>46206</x:v>
      </x:c>
      <x:c r="C151" s="744" t="str">
        <x:v>TED-018</x:v>
      </x:c>
      <x:c r="D151" s="744" t="str">
        <x:v>Nemrut Tedarik 18</x:v>
      </x:c>
      <x:c r="E151" s="744" t="str">
        <x:v>URN-0018</x:v>
      </x:c>
      <x:c r="F151" s="744" t="n">
        <x:v>13</x:v>
      </x:c>
      <x:c r="G151" s="745" t="n">
        <x:v>19.32</x:v>
      </x:c>
      <x:c r="H151" s="747" t="n">
        <x:f>F151*G151</x:f>
        <x:v>251.16</x:v>
      </x:c>
      <x:c r="I151" s="743" t="n">
        <x:v>46216</x:v>
      </x:c>
      <x:c r="J151" s="743" t="n">
        <x:v>46220</x:v>
      </x:c>
      <x:c r="K151" s="744" t="str">
        <x:v>Teslim Edildi</x:v>
      </x:c>
      <x:c r="L151" s="744" t="str">
        <x:v>Bekliyor</x:v>
      </x:c>
      <x:c r="M151" s="762" t="str">
        <x:v>Kayıt tamamlandı</x:v>
      </x:c>
    </x:row>
    <x:row r="152">
      <x:c r="A152" s="742" t="str">
        <x:v>SAT-0147</x:v>
      </x:c>
      <x:c r="B152" s="743" t="n">
        <x:v>45962</x:v>
      </x:c>
      <x:c r="C152" s="744" t="str">
        <x:v>TED-015</x:v>
      </x:c>
      <x:c r="D152" s="744" t="str">
        <x:v>Atlas Tedarik 15</x:v>
      </x:c>
      <x:c r="E152" s="744" t="str">
        <x:v>URN-0055</x:v>
      </x:c>
      <x:c r="F152" s="744" t="n">
        <x:v>33</x:v>
      </x:c>
      <x:c r="G152" s="745" t="n">
        <x:v>53.35</x:v>
      </x:c>
      <x:c r="H152" s="747" t="n">
        <x:f>F152*G152</x:f>
        <x:v>1760.55</x:v>
      </x:c>
      <x:c r="I152" s="743" t="n">
        <x:v>45965</x:v>
      </x:c>
      <x:c r="J152" s="743" t="n">
        <x:v>45966</x:v>
      </x:c>
      <x:c r="K152" s="744" t="str">
        <x:v>Teslim Edildi</x:v>
      </x:c>
      <x:c r="L152" s="744" t="str">
        <x:v>Ödendi</x:v>
      </x:c>
      <x:c r="M152" s="762" t="str">
        <x:v>Kayıt tamamlandı</x:v>
      </x:c>
    </x:row>
    <x:row r="153">
      <x:c r="A153" s="742" t="str">
        <x:v>SAT-0148</x:v>
      </x:c>
      <x:c r="B153" s="743" t="n">
        <x:v>46193</x:v>
      </x:c>
      <x:c r="C153" s="744" t="str">
        <x:v>TED-018</x:v>
      </x:c>
      <x:c r="D153" s="744" t="str">
        <x:v>Nemrut Tedarik 18</x:v>
      </x:c>
      <x:c r="E153" s="744" t="str">
        <x:v>URN-0078</x:v>
      </x:c>
      <x:c r="F153" s="744" t="n">
        <x:v>44</x:v>
      </x:c>
      <x:c r="G153" s="745" t="n">
        <x:v>101.42</x:v>
      </x:c>
      <x:c r="H153" s="747" t="n">
        <x:f>F153*G153</x:f>
        <x:v>4462.4800000000005</x:v>
      </x:c>
      <x:c r="I153" s="743" t="n">
        <x:v>46197</x:v>
      </x:c>
      <x:c r="J153" s="743" t="n">
        <x:v>46205</x:v>
      </x:c>
      <x:c r="K153" s="744" t="str">
        <x:v>Teslim Edildi</x:v>
      </x:c>
      <x:c r="L153" s="744" t="str">
        <x:v>Bekliyor</x:v>
      </x:c>
      <x:c r="M153" s="762" t="str">
        <x:v>Kayıt tamamlandı</x:v>
      </x:c>
    </x:row>
    <x:row r="154">
      <x:c r="A154" s="742" t="str">
        <x:v>SAT-0149</x:v>
      </x:c>
      <x:c r="B154" s="743" t="n">
        <x:v>46228</x:v>
      </x:c>
      <x:c r="C154" s="744" t="str">
        <x:v>TED-016</x:v>
      </x:c>
      <x:c r="D154" s="744" t="str">
        <x:v>Atlas Tedarik 16</x:v>
      </x:c>
      <x:c r="E154" s="744" t="str">
        <x:v>URN-0016</x:v>
      </x:c>
      <x:c r="F154" s="744" t="n">
        <x:v>50</x:v>
      </x:c>
      <x:c r="G154" s="745" t="n">
        <x:v>149.3</x:v>
      </x:c>
      <x:c r="H154" s="747" t="n">
        <x:f>F154*G154</x:f>
        <x:v>7465.000000000001</x:v>
      </x:c>
      <x:c r="I154" s="743" t="n">
        <x:v>46239</x:v>
      </x:c>
      <x:c r="J154" s="743" t="n">
        <x:v>46236</x:v>
      </x:c>
      <x:c r="K154" s="744" t="str">
        <x:v>Teslim Edildi</x:v>
      </x:c>
      <x:c r="L154" s="744" t="str">
        <x:v>Ödendi</x:v>
      </x:c>
      <x:c r="M154" s="762" t="str">
        <x:v>Kayıt tamamlandı</x:v>
      </x:c>
    </x:row>
    <x:row r="155">
      <x:c r="A155" s="742" t="str">
        <x:v>SAT-0150</x:v>
      </x:c>
      <x:c r="B155" s="743" t="n">
        <x:v>46185</x:v>
      </x:c>
      <x:c r="C155" s="744" t="str">
        <x:v>TED-019</x:v>
      </x:c>
      <x:c r="D155" s="744" t="str">
        <x:v>Fırat Tedarik 19</x:v>
      </x:c>
      <x:c r="E155" s="744" t="str">
        <x:v>URN-0019</x:v>
      </x:c>
      <x:c r="F155" s="744" t="n">
        <x:v>32</x:v>
      </x:c>
      <x:c r="G155" s="745" t="n">
        <x:v>42.93</x:v>
      </x:c>
      <x:c r="H155" s="747" t="n">
        <x:f>F155*G155</x:f>
        <x:v>1373.76</x:v>
      </x:c>
      <x:c r="I155" s="743" t="n">
        <x:v>46191</x:v>
      </x:c>
      <x:c r="J155" s="743"/>
      <x:c r="K155" s="744" t="str">
        <x:v>Bekliyor</x:v>
      </x:c>
      <x:c r="L155" s="744" t="str">
        <x:v>Bekliyor</x:v>
      </x:c>
      <x:c r="M155" s="762" t="str">
        <x:v>Teslimat bekleniyor</x:v>
      </x:c>
    </x:row>
    <x:row r="156">
      <x:c r="A156" s="742" t="str">
        <x:v>SAT-0151</x:v>
      </x:c>
      <x:c r="B156" s="743" t="n">
        <x:v>46256</x:v>
      </x:c>
      <x:c r="C156" s="744" t="str">
        <x:v>TED-001</x:v>
      </x:c>
      <x:c r="D156" s="744" t="str">
        <x:v>Fırat Tedarik 01</x:v>
      </x:c>
      <x:c r="E156" s="744" t="str">
        <x:v>URN-0081</x:v>
      </x:c>
      <x:c r="F156" s="744" t="n">
        <x:v>37</x:v>
      </x:c>
      <x:c r="G156" s="745" t="n">
        <x:v>125.29</x:v>
      </x:c>
      <x:c r="H156" s="747" t="n">
        <x:f>F156*G156</x:f>
        <x:v>4635.7300000000005</x:v>
      </x:c>
      <x:c r="I156" s="743" t="n">
        <x:v>46268</x:v>
      </x:c>
      <x:c r="J156" s="743" t="n">
        <x:v>46261</x:v>
      </x:c>
      <x:c r="K156" s="744" t="str">
        <x:v>Teslim Edildi</x:v>
      </x:c>
      <x:c r="L156" s="744" t="str">
        <x:v>Ödendi</x:v>
      </x:c>
      <x:c r="M156" s="762" t="str">
        <x:v>Kayıt tamamlandı</x:v>
      </x:c>
    </x:row>
    <x:row r="157">
      <x:c r="A157" s="742" t="str">
        <x:v>SAT-0152</x:v>
      </x:c>
      <x:c r="B157" s="743" t="n">
        <x:v>46024</x:v>
      </x:c>
      <x:c r="C157" s="744" t="str">
        <x:v>TED-007</x:v>
      </x:c>
      <x:c r="D157" s="744" t="str">
        <x:v>Nemrut Tedarik 07</x:v>
      </x:c>
      <x:c r="E157" s="744" t="str">
        <x:v>URN-0067</x:v>
      </x:c>
      <x:c r="F157" s="744" t="n">
        <x:v>60</x:v>
      </x:c>
      <x:c r="G157" s="745" t="n">
        <x:v>152.52</x:v>
      </x:c>
      <x:c r="H157" s="747" t="n">
        <x:f>F157*G157</x:f>
        <x:v>9151.2</x:v>
      </x:c>
      <x:c r="I157" s="743" t="n">
        <x:v>46029</x:v>
      </x:c>
      <x:c r="J157" s="743" t="n">
        <x:v>46033</x:v>
      </x:c>
      <x:c r="K157" s="744" t="str">
        <x:v>Teslim Edildi</x:v>
      </x:c>
      <x:c r="L157" s="744" t="str">
        <x:v>Ödendi</x:v>
      </x:c>
      <x:c r="M157" s="762" t="str">
        <x:v>Kayıt tamamlandı</x:v>
      </x:c>
    </x:row>
    <x:row r="158">
      <x:c r="A158" s="742" t="str">
        <x:v>SAT-0153</x:v>
      </x:c>
      <x:c r="B158" s="743" t="n">
        <x:v>45982</x:v>
      </x:c>
      <x:c r="C158" s="744" t="str">
        <x:v>TED-017</x:v>
      </x:c>
      <x:c r="D158" s="744" t="str">
        <x:v>Fırat Tedarik 17</x:v>
      </x:c>
      <x:c r="E158" s="744" t="str">
        <x:v>URN-0037</x:v>
      </x:c>
      <x:c r="F158" s="744" t="n">
        <x:v>10</x:v>
      </x:c>
      <x:c r="G158" s="745" t="n">
        <x:v>49.81</x:v>
      </x:c>
      <x:c r="H158" s="747" t="n">
        <x:f>F158*G158</x:f>
        <x:v>498.1</x:v>
      </x:c>
      <x:c r="I158" s="743" t="n">
        <x:v>45988</x:v>
      </x:c>
      <x:c r="J158" s="743" t="n">
        <x:v>45987</x:v>
      </x:c>
      <x:c r="K158" s="744" t="str">
        <x:v>Teslim Edildi</x:v>
      </x:c>
      <x:c r="L158" s="744" t="str">
        <x:v>Ödendi</x:v>
      </x:c>
      <x:c r="M158" s="762" t="str">
        <x:v>Kayıt tamamlandı</x:v>
      </x:c>
    </x:row>
    <x:row r="159">
      <x:c r="A159" s="742" t="str">
        <x:v>SAT-0154</x:v>
      </x:c>
      <x:c r="B159" s="743" t="n">
        <x:v>46102</x:v>
      </x:c>
      <x:c r="C159" s="744" t="str">
        <x:v>TED-010</x:v>
      </x:c>
      <x:c r="D159" s="744" t="str">
        <x:v>Fırat Tedarik 10</x:v>
      </x:c>
      <x:c r="E159" s="744" t="str">
        <x:v>URN-0030</x:v>
      </x:c>
      <x:c r="F159" s="744" t="n">
        <x:v>18</x:v>
      </x:c>
      <x:c r="G159" s="745" t="n">
        <x:v>111.66</x:v>
      </x:c>
      <x:c r="H159" s="747" t="n">
        <x:f>F159*G159</x:f>
        <x:v>2009.8799999999999</x:v>
      </x:c>
      <x:c r="I159" s="743" t="n">
        <x:v>46114</x:v>
      </x:c>
      <x:c r="J159" s="743" t="n">
        <x:v>46112</x:v>
      </x:c>
      <x:c r="K159" s="744" t="str">
        <x:v>Teslim Edildi</x:v>
      </x:c>
      <x:c r="L159" s="744" t="str">
        <x:v>Ödendi</x:v>
      </x:c>
      <x:c r="M159" s="762" t="str">
        <x:v>Kayıt tamamlandı</x:v>
      </x:c>
    </x:row>
    <x:row r="160">
      <x:c r="A160" s="742" t="str">
        <x:v>SAT-0155</x:v>
      </x:c>
      <x:c r="B160" s="743" t="n">
        <x:v>46212</x:v>
      </x:c>
      <x:c r="C160" s="744" t="str">
        <x:v>TED-013</x:v>
      </x:c>
      <x:c r="D160" s="744" t="str">
        <x:v>Atlas Tedarik 13</x:v>
      </x:c>
      <x:c r="E160" s="744" t="str">
        <x:v>URN-0013</x:v>
      </x:c>
      <x:c r="F160" s="744" t="n">
        <x:v>39</x:v>
      </x:c>
      <x:c r="G160" s="745" t="n">
        <x:v>119.51</x:v>
      </x:c>
      <x:c r="H160" s="747" t="n">
        <x:f>F160*G160</x:f>
        <x:v>4660.89</x:v>
      </x:c>
      <x:c r="I160" s="743" t="n">
        <x:v>46223</x:v>
      </x:c>
      <x:c r="J160" s="743" t="n">
        <x:v>46217</x:v>
      </x:c>
      <x:c r="K160" s="744" t="str">
        <x:v>Teslim Edildi</x:v>
      </x:c>
      <x:c r="L160" s="744" t="str">
        <x:v>Bekliyor</x:v>
      </x:c>
      <x:c r="M160" s="762" t="str">
        <x:v>Kayıt tamamlandı</x:v>
      </x:c>
    </x:row>
    <x:row r="161">
      <x:c r="A161" s="742" t="str">
        <x:v>SAT-0156</x:v>
      </x:c>
      <x:c r="B161" s="743" t="n">
        <x:v>46107</x:v>
      </x:c>
      <x:c r="C161" s="744" t="str">
        <x:v>TED-019</x:v>
      </x:c>
      <x:c r="D161" s="744" t="str">
        <x:v>Fırat Tedarik 19</x:v>
      </x:c>
      <x:c r="E161" s="744" t="str">
        <x:v>URN-0079</x:v>
      </x:c>
      <x:c r="F161" s="744" t="n">
        <x:v>50</x:v>
      </x:c>
      <x:c r="G161" s="745" t="n">
        <x:v>94.07</x:v>
      </x:c>
      <x:c r="H161" s="747" t="n">
        <x:f>F161*G161</x:f>
        <x:v>4703.5</x:v>
      </x:c>
      <x:c r="I161" s="743" t="n">
        <x:v>46117</x:v>
      </x:c>
      <x:c r="J161" s="743" t="n">
        <x:v>46117</x:v>
      </x:c>
      <x:c r="K161" s="744" t="str">
        <x:v>Teslim Edildi</x:v>
      </x:c>
      <x:c r="L161" s="744" t="str">
        <x:v>Ödendi</x:v>
      </x:c>
      <x:c r="M161" s="762" t="str">
        <x:v>Kayıt tamamlandı</x:v>
      </x:c>
    </x:row>
    <x:row r="162">
      <x:c r="A162" s="742" t="str">
        <x:v>SAT-0157</x:v>
      </x:c>
      <x:c r="B162" s="743" t="n">
        <x:v>46058</x:v>
      </x:c>
      <x:c r="C162" s="744" t="str">
        <x:v>TED-004</x:v>
      </x:c>
      <x:c r="D162" s="744" t="str">
        <x:v>Güney Tedarik 04</x:v>
      </x:c>
      <x:c r="E162" s="744" t="str">
        <x:v>URN-0064</x:v>
      </x:c>
      <x:c r="F162" s="744" t="n">
        <x:v>52</x:v>
      </x:c>
      <x:c r="G162" s="745" t="n">
        <x:v>129.03</x:v>
      </x:c>
      <x:c r="H162" s="747" t="n">
        <x:f>F162*G162</x:f>
        <x:v>6709.56</x:v>
      </x:c>
      <x:c r="I162" s="743" t="n">
        <x:v>46064</x:v>
      </x:c>
      <x:c r="J162" s="743" t="n">
        <x:v>46062</x:v>
      </x:c>
      <x:c r="K162" s="744" t="str">
        <x:v>Teslim Edildi</x:v>
      </x:c>
      <x:c r="L162" s="744" t="str">
        <x:v>Ödendi</x:v>
      </x:c>
      <x:c r="M162" s="762" t="str">
        <x:v>Kayıt tamamlandı</x:v>
      </x:c>
    </x:row>
    <x:row r="163">
      <x:c r="A163" s="742" t="str">
        <x:v>SAT-0158</x:v>
      </x:c>
      <x:c r="B163" s="743" t="n">
        <x:v>46235</x:v>
      </x:c>
      <x:c r="C163" s="744" t="str">
        <x:v>TED-013</x:v>
      </x:c>
      <x:c r="D163" s="744" t="str">
        <x:v>Atlas Tedarik 13</x:v>
      </x:c>
      <x:c r="E163" s="744" t="str">
        <x:v>URN-0013</x:v>
      </x:c>
      <x:c r="F163" s="744" t="n">
        <x:v>53</x:v>
      </x:c>
      <x:c r="G163" s="745" t="n">
        <x:v>115.63</x:v>
      </x:c>
      <x:c r="H163" s="747" t="n">
        <x:f>F163*G163</x:f>
        <x:v>6128.389999999999</x:v>
      </x:c>
      <x:c r="I163" s="743" t="n">
        <x:v>46239</x:v>
      </x:c>
      <x:c r="J163" s="743" t="n">
        <x:v>46240</x:v>
      </x:c>
      <x:c r="K163" s="744" t="str">
        <x:v>Teslim Edildi</x:v>
      </x:c>
      <x:c r="L163" s="744" t="str">
        <x:v>Bekliyor</x:v>
      </x:c>
      <x:c r="M163" s="762" t="str">
        <x:v>Kayıt tamamlandı</x:v>
      </x:c>
    </x:row>
    <x:row r="164">
      <x:c r="A164" s="742" t="str">
        <x:v>SAT-0159</x:v>
      </x:c>
      <x:c r="B164" s="743" t="n">
        <x:v>46168</x:v>
      </x:c>
      <x:c r="C164" s="744" t="str">
        <x:v>TED-007</x:v>
      </x:c>
      <x:c r="D164" s="744" t="str">
        <x:v>Nemrut Tedarik 07</x:v>
      </x:c>
      <x:c r="E164" s="744" t="str">
        <x:v>URN-0067</x:v>
      </x:c>
      <x:c r="F164" s="744" t="n">
        <x:v>45</x:v>
      </x:c>
      <x:c r="G164" s="745" t="n">
        <x:v>150.29</x:v>
      </x:c>
      <x:c r="H164" s="747" t="n">
        <x:f>F164*G164</x:f>
        <x:v>6763.049999999999</x:v>
      </x:c>
      <x:c r="I164" s="743" t="n">
        <x:v>46180</x:v>
      </x:c>
      <x:c r="J164" s="743" t="n">
        <x:v>46179</x:v>
      </x:c>
      <x:c r="K164" s="744" t="str">
        <x:v>Teslim Edildi</x:v>
      </x:c>
      <x:c r="L164" s="744" t="str">
        <x:v>Ödendi</x:v>
      </x:c>
      <x:c r="M164" s="762" t="str">
        <x:v>Kayıt tamamlandı</x:v>
      </x:c>
    </x:row>
    <x:row r="165">
      <x:c r="A165" s="742" t="str">
        <x:v>SAT-0160</x:v>
      </x:c>
      <x:c r="B165" s="743" t="n">
        <x:v>46044</x:v>
      </x:c>
      <x:c r="C165" s="744" t="str">
        <x:v>TED-018</x:v>
      </x:c>
      <x:c r="D165" s="744" t="str">
        <x:v>Nemrut Tedarik 18</x:v>
      </x:c>
      <x:c r="E165" s="744" t="str">
        <x:v>URN-0078</x:v>
      </x:c>
      <x:c r="F165" s="744" t="n">
        <x:v>19</x:v>
      </x:c>
      <x:c r="G165" s="745" t="n">
        <x:v>100.06</x:v>
      </x:c>
      <x:c r="H165" s="747" t="n">
        <x:f>F165*G165</x:f>
        <x:v>1901.14</x:v>
      </x:c>
      <x:c r="I165" s="743" t="n">
        <x:v>46056</x:v>
      </x:c>
      <x:c r="J165" s="743" t="n">
        <x:v>46047</x:v>
      </x:c>
      <x:c r="K165" s="744" t="str">
        <x:v>Teslim Edildi</x:v>
      </x:c>
      <x:c r="L165" s="744" t="str">
        <x:v>Ödendi</x:v>
      </x:c>
      <x:c r="M165" s="762" t="str">
        <x:v>Kayıt tamamlandı</x:v>
      </x:c>
    </x:row>
    <x:row r="166">
      <x:c r="A166" s="742" t="str">
        <x:v>SAT-0161</x:v>
      </x:c>
      <x:c r="B166" s="743" t="n">
        <x:v>46202</x:v>
      </x:c>
      <x:c r="C166" s="744" t="str">
        <x:v>TED-004</x:v>
      </x:c>
      <x:c r="D166" s="744" t="str">
        <x:v>Güney Tedarik 04</x:v>
      </x:c>
      <x:c r="E166" s="744" t="str">
        <x:v>URN-0064</x:v>
      </x:c>
      <x:c r="F166" s="744" t="n">
        <x:v>25</x:v>
      </x:c>
      <x:c r="G166" s="745" t="n">
        <x:v>120.34</x:v>
      </x:c>
      <x:c r="H166" s="747" t="n">
        <x:f>F166*G166</x:f>
        <x:v>3008.5</x:v>
      </x:c>
      <x:c r="I166" s="743" t="n">
        <x:v>46208</x:v>
      </x:c>
      <x:c r="J166" s="743" t="n">
        <x:v>46207</x:v>
      </x:c>
      <x:c r="K166" s="744" t="str">
        <x:v>Teslim Edildi</x:v>
      </x:c>
      <x:c r="L166" s="744" t="str">
        <x:v>Ödendi</x:v>
      </x:c>
      <x:c r="M166" s="762" t="str">
        <x:v>Kayıt tamamlandı</x:v>
      </x:c>
    </x:row>
    <x:row r="167">
      <x:c r="A167" s="742" t="str">
        <x:v>SAT-0162</x:v>
      </x:c>
      <x:c r="B167" s="743" t="n">
        <x:v>45936</x:v>
      </x:c>
      <x:c r="C167" s="744" t="str">
        <x:v>TED-011</x:v>
      </x:c>
      <x:c r="D167" s="744" t="str">
        <x:v>Nemrut Tedarik 11</x:v>
      </x:c>
      <x:c r="E167" s="744" t="str">
        <x:v>URN-0091</x:v>
      </x:c>
      <x:c r="F167" s="744" t="n">
        <x:v>17</x:v>
      </x:c>
      <x:c r="G167" s="745" t="n">
        <x:v>59.91</x:v>
      </x:c>
      <x:c r="H167" s="747" t="n">
        <x:f>F167*G167</x:f>
        <x:v>1018.4699999999999</x:v>
      </x:c>
      <x:c r="I167" s="743" t="n">
        <x:v>45947</x:v>
      </x:c>
      <x:c r="J167" s="743" t="n">
        <x:v>45941</x:v>
      </x:c>
      <x:c r="K167" s="744" t="str">
        <x:v>Teslim Edildi</x:v>
      </x:c>
      <x:c r="L167" s="744" t="str">
        <x:v>Ödendi</x:v>
      </x:c>
      <x:c r="M167" s="762" t="str">
        <x:v>Kayıt tamamlandı</x:v>
      </x:c>
    </x:row>
    <x:row r="168">
      <x:c r="A168" s="742" t="str">
        <x:v>SAT-0163</x:v>
      </x:c>
      <x:c r="B168" s="743" t="n">
        <x:v>45945</x:v>
      </x:c>
      <x:c r="C168" s="744" t="str">
        <x:v>TED-005</x:v>
      </x:c>
      <x:c r="D168" s="744" t="str">
        <x:v>Atlas Tedarik 05</x:v>
      </x:c>
      <x:c r="E168" s="744" t="str">
        <x:v>URN-0085</x:v>
      </x:c>
      <x:c r="F168" s="744" t="n">
        <x:v>45</x:v>
      </x:c>
      <x:c r="G168" s="745" t="n">
        <x:v>149.82</x:v>
      </x:c>
      <x:c r="H168" s="747" t="n">
        <x:f>F168*G168</x:f>
        <x:v>6741.9</x:v>
      </x:c>
      <x:c r="I168" s="743" t="n">
        <x:v>45957</x:v>
      </x:c>
      <x:c r="J168" s="743" t="n">
        <x:v>45957</x:v>
      </x:c>
      <x:c r="K168" s="744" t="str">
        <x:v>Teslim Edildi</x:v>
      </x:c>
      <x:c r="L168" s="744" t="str">
        <x:v>Ödendi</x:v>
      </x:c>
      <x:c r="M168" s="762" t="str">
        <x:v>Kayıt tamamlandı</x:v>
      </x:c>
    </x:row>
    <x:row r="169">
      <x:c r="A169" s="742" t="str">
        <x:v>SAT-0164</x:v>
      </x:c>
      <x:c r="B169" s="743" t="n">
        <x:v>46086</x:v>
      </x:c>
      <x:c r="C169" s="744" t="str">
        <x:v>TED-018</x:v>
      </x:c>
      <x:c r="D169" s="744" t="str">
        <x:v>Nemrut Tedarik 18</x:v>
      </x:c>
      <x:c r="E169" s="744" t="str">
        <x:v>URN-0078</x:v>
      </x:c>
      <x:c r="F169" s="744" t="n">
        <x:v>33</x:v>
      </x:c>
      <x:c r="G169" s="745" t="n">
        <x:v>102.65</x:v>
      </x:c>
      <x:c r="H169" s="747" t="n">
        <x:f>F169*G169</x:f>
        <x:v>3387.4500000000003</x:v>
      </x:c>
      <x:c r="I169" s="743" t="n">
        <x:v>46090</x:v>
      </x:c>
      <x:c r="J169" s="743" t="n">
        <x:v>46100</x:v>
      </x:c>
      <x:c r="K169" s="744" t="str">
        <x:v>Teslim Edildi</x:v>
      </x:c>
      <x:c r="L169" s="744" t="str">
        <x:v>Ödendi</x:v>
      </x:c>
      <x:c r="M169" s="762" t="str">
        <x:v>Kayıt tamamlandı</x:v>
      </x:c>
    </x:row>
    <x:row r="170">
      <x:c r="A170" s="742" t="str">
        <x:v>SAT-0165</x:v>
      </x:c>
      <x:c r="B170" s="743" t="n">
        <x:v>46057</x:v>
      </x:c>
      <x:c r="C170" s="744" t="str">
        <x:v>TED-004</x:v>
      </x:c>
      <x:c r="D170" s="744" t="str">
        <x:v>Güney Tedarik 04</x:v>
      </x:c>
      <x:c r="E170" s="744" t="str">
        <x:v>URN-0084</x:v>
      </x:c>
      <x:c r="F170" s="744" t="n">
        <x:v>50</x:v>
      </x:c>
      <x:c r="G170" s="745" t="n">
        <x:v>141.88</x:v>
      </x:c>
      <x:c r="H170" s="747" t="n">
        <x:f>F170*G170</x:f>
        <x:v>7094</x:v>
      </x:c>
      <x:c r="I170" s="743" t="n">
        <x:v>46065</x:v>
      </x:c>
      <x:c r="J170" s="743" t="n">
        <x:v>46062</x:v>
      </x:c>
      <x:c r="K170" s="744" t="str">
        <x:v>Teslim Edildi</x:v>
      </x:c>
      <x:c r="L170" s="744" t="str">
        <x:v>Bekliyor</x:v>
      </x:c>
      <x:c r="M170" s="762" t="str">
        <x:v>Kayıt tamamlandı</x:v>
      </x:c>
    </x:row>
    <x:row r="171">
      <x:c r="A171" s="742" t="str">
        <x:v>SAT-0166</x:v>
      </x:c>
      <x:c r="B171" s="743" t="n">
        <x:v>46100</x:v>
      </x:c>
      <x:c r="C171" s="744" t="str">
        <x:v>TED-004</x:v>
      </x:c>
      <x:c r="D171" s="744" t="str">
        <x:v>Güney Tedarik 04</x:v>
      </x:c>
      <x:c r="E171" s="744" t="str">
        <x:v>URN-0004</x:v>
      </x:c>
      <x:c r="F171" s="744" t="n">
        <x:v>15</x:v>
      </x:c>
      <x:c r="G171" s="745" t="n">
        <x:v>59.3</x:v>
      </x:c>
      <x:c r="H171" s="747" t="n">
        <x:f>F171*G171</x:f>
        <x:v>889.5</x:v>
      </x:c>
      <x:c r="I171" s="743" t="n">
        <x:v>46103</x:v>
      </x:c>
      <x:c r="J171" s="743" t="n">
        <x:v>46108</x:v>
      </x:c>
      <x:c r="K171" s="744" t="str">
        <x:v>Teslim Edildi</x:v>
      </x:c>
      <x:c r="L171" s="744" t="str">
        <x:v>Ödendi</x:v>
      </x:c>
      <x:c r="M171" s="762" t="str">
        <x:v>Kayıt tamamlandı</x:v>
      </x:c>
    </x:row>
    <x:row r="172">
      <x:c r="A172" s="742" t="str">
        <x:v>SAT-0167</x:v>
      </x:c>
      <x:c r="B172" s="743" t="n">
        <x:v>45914</x:v>
      </x:c>
      <x:c r="C172" s="744" t="str">
        <x:v>TED-008</x:v>
      </x:c>
      <x:c r="D172" s="744" t="str">
        <x:v>Anadolu Tedarik 08</x:v>
      </x:c>
      <x:c r="E172" s="744" t="str">
        <x:v>URN-0068</x:v>
      </x:c>
      <x:c r="F172" s="744" t="n">
        <x:v>11</x:v>
      </x:c>
      <x:c r="G172" s="745" t="n">
        <x:v>151.13</x:v>
      </x:c>
      <x:c r="H172" s="747" t="n">
        <x:f>F172*G172</x:f>
        <x:v>1662.4299999999998</x:v>
      </x:c>
      <x:c r="I172" s="743" t="n">
        <x:v>45920</x:v>
      </x:c>
      <x:c r="J172" s="743" t="n">
        <x:v>45920</x:v>
      </x:c>
      <x:c r="K172" s="744" t="str">
        <x:v>Teslim Edildi</x:v>
      </x:c>
      <x:c r="L172" s="744" t="str">
        <x:v>Bekliyor</x:v>
      </x:c>
      <x:c r="M172" s="762" t="str">
        <x:v>Kayıt tamamlandı</x:v>
      </x:c>
    </x:row>
    <x:row r="173">
      <x:c r="A173" s="742" t="str">
        <x:v>SAT-0168</x:v>
      </x:c>
      <x:c r="B173" s="743" t="n">
        <x:v>46130</x:v>
      </x:c>
      <x:c r="C173" s="744" t="str">
        <x:v>TED-001</x:v>
      </x:c>
      <x:c r="D173" s="744" t="str">
        <x:v>Fırat Tedarik 01</x:v>
      </x:c>
      <x:c r="E173" s="744" t="str">
        <x:v>URN-0001</x:v>
      </x:c>
      <x:c r="F173" s="744" t="n">
        <x:v>13</x:v>
      </x:c>
      <x:c r="G173" s="745" t="n">
        <x:v>25.85</x:v>
      </x:c>
      <x:c r="H173" s="747" t="n">
        <x:f>F173*G173</x:f>
        <x:v>336.05</x:v>
      </x:c>
      <x:c r="I173" s="743" t="n">
        <x:v>46141</x:v>
      </x:c>
      <x:c r="J173" s="743" t="n">
        <x:v>46145</x:v>
      </x:c>
      <x:c r="K173" s="744" t="str">
        <x:v>Teslim Edildi</x:v>
      </x:c>
      <x:c r="L173" s="744" t="str">
        <x:v>Bekliyor</x:v>
      </x:c>
      <x:c r="M173" s="762" t="str">
        <x:v>Kayıt tamamlandı</x:v>
      </x:c>
    </x:row>
    <x:row r="174">
      <x:c r="A174" s="742" t="str">
        <x:v>SAT-0169</x:v>
      </x:c>
      <x:c r="B174" s="743" t="n">
        <x:v>46178</x:v>
      </x:c>
      <x:c r="C174" s="744" t="str">
        <x:v>TED-008</x:v>
      </x:c>
      <x:c r="D174" s="744" t="str">
        <x:v>Anadolu Tedarik 08</x:v>
      </x:c>
      <x:c r="E174" s="744" t="str">
        <x:v>URN-0028</x:v>
      </x:c>
      <x:c r="F174" s="744" t="n">
        <x:v>27</x:v>
      </x:c>
      <x:c r="G174" s="745" t="n">
        <x:v>119.26</x:v>
      </x:c>
      <x:c r="H174" s="747" t="n">
        <x:f>F174*G174</x:f>
        <x:v>3220.02</x:v>
      </x:c>
      <x:c r="I174" s="743" t="n">
        <x:v>46184</x:v>
      </x:c>
      <x:c r="J174" s="743" t="n">
        <x:v>46188</x:v>
      </x:c>
      <x:c r="K174" s="744" t="str">
        <x:v>Teslim Edildi</x:v>
      </x:c>
      <x:c r="L174" s="744" t="str">
        <x:v>Ödendi</x:v>
      </x:c>
      <x:c r="M174" s="762" t="str">
        <x:v>Kayıt tamamlandı</x:v>
      </x:c>
    </x:row>
    <x:row r="175">
      <x:c r="A175" s="742" t="str">
        <x:v>SAT-0170</x:v>
      </x:c>
      <x:c r="B175" s="743" t="n">
        <x:v>46171</x:v>
      </x:c>
      <x:c r="C175" s="744" t="str">
        <x:v>TED-003</x:v>
      </x:c>
      <x:c r="D175" s="744" t="str">
        <x:v>Anadolu Tedarik 03</x:v>
      </x:c>
      <x:c r="E175" s="744" t="str">
        <x:v>URN-0003</x:v>
      </x:c>
      <x:c r="F175" s="744" t="n">
        <x:v>15</x:v>
      </x:c>
      <x:c r="G175" s="745" t="n">
        <x:v>36.73</x:v>
      </x:c>
      <x:c r="H175" s="747" t="n">
        <x:f>F175*G175</x:f>
        <x:v>550.9499999999999</x:v>
      </x:c>
      <x:c r="I175" s="743" t="n">
        <x:v>46177</x:v>
      </x:c>
      <x:c r="J175" s="743" t="n">
        <x:v>46184</x:v>
      </x:c>
      <x:c r="K175" s="744" t="str">
        <x:v>Teslim Edildi</x:v>
      </x:c>
      <x:c r="L175" s="744" t="str">
        <x:v>Ödendi</x:v>
      </x:c>
      <x:c r="M175" s="762" t="str">
        <x:v>Kayıt tamamlandı</x:v>
      </x:c>
    </x:row>
    <x:row r="176">
      <x:c r="A176" s="742" t="str">
        <x:v>SAT-0171</x:v>
      </x:c>
      <x:c r="B176" s="743" t="n">
        <x:v>45907</x:v>
      </x:c>
      <x:c r="C176" s="744" t="str">
        <x:v>TED-014</x:v>
      </x:c>
      <x:c r="D176" s="744" t="str">
        <x:v>Bereket Tedarik 14</x:v>
      </x:c>
      <x:c r="E176" s="744" t="str">
        <x:v>URN-0074</x:v>
      </x:c>
      <x:c r="F176" s="744" t="n">
        <x:v>54</x:v>
      </x:c>
      <x:c r="G176" s="745" t="n">
        <x:v>65.58</x:v>
      </x:c>
      <x:c r="H176" s="747" t="n">
        <x:f>F176*G176</x:f>
        <x:v>3541.3199999999997</x:v>
      </x:c>
      <x:c r="I176" s="743" t="n">
        <x:v>45916</x:v>
      </x:c>
      <x:c r="J176" s="743" t="n">
        <x:v>45921</x:v>
      </x:c>
      <x:c r="K176" s="744" t="str">
        <x:v>Teslim Edildi</x:v>
      </x:c>
      <x:c r="L176" s="744" t="str">
        <x:v>Ödendi</x:v>
      </x:c>
      <x:c r="M176" s="762" t="str">
        <x:v>Kayıt tamamlandı</x:v>
      </x:c>
    </x:row>
    <x:row r="177">
      <x:c r="A177" s="742" t="str">
        <x:v>SAT-0172</x:v>
      </x:c>
      <x:c r="B177" s="743" t="n">
        <x:v>46078</x:v>
      </x:c>
      <x:c r="C177" s="744" t="str">
        <x:v>TED-016</x:v>
      </x:c>
      <x:c r="D177" s="744" t="str">
        <x:v>Atlas Tedarik 16</x:v>
      </x:c>
      <x:c r="E177" s="744" t="str">
        <x:v>URN-0076</x:v>
      </x:c>
      <x:c r="F177" s="744" t="n">
        <x:v>43</x:v>
      </x:c>
      <x:c r="G177" s="745" t="n">
        <x:v>77.9</x:v>
      </x:c>
      <x:c r="H177" s="747" t="n">
        <x:f>F177*G177</x:f>
        <x:v>3349.7000000000003</x:v>
      </x:c>
      <x:c r="I177" s="743" t="n">
        <x:v>46081</x:v>
      </x:c>
      <x:c r="J177" s="743" t="n">
        <x:v>46091</x:v>
      </x:c>
      <x:c r="K177" s="744" t="str">
        <x:v>Teslim Edildi</x:v>
      </x:c>
      <x:c r="L177" s="744" t="str">
        <x:v>Ödendi</x:v>
      </x:c>
      <x:c r="M177" s="762" t="str">
        <x:v>Kayıt tamamlandı</x:v>
      </x:c>
    </x:row>
    <x:row r="178">
      <x:c r="A178" s="742" t="str">
        <x:v>SAT-0173</x:v>
      </x:c>
      <x:c r="B178" s="743" t="n">
        <x:v>46218</x:v>
      </x:c>
      <x:c r="C178" s="744" t="str">
        <x:v>TED-019</x:v>
      </x:c>
      <x:c r="D178" s="744" t="str">
        <x:v>Fırat Tedarik 19</x:v>
      </x:c>
      <x:c r="E178" s="744" t="str">
        <x:v>URN-0059</x:v>
      </x:c>
      <x:c r="F178" s="744" t="n">
        <x:v>49</x:v>
      </x:c>
      <x:c r="G178" s="745" t="n">
        <x:v>92.46</x:v>
      </x:c>
      <x:c r="H178" s="747" t="n">
        <x:f>F178*G178</x:f>
        <x:v>4530.54</x:v>
      </x:c>
      <x:c r="I178" s="743" t="n">
        <x:v>46228</x:v>
      </x:c>
      <x:c r="J178" s="743" t="n">
        <x:v>46229</x:v>
      </x:c>
      <x:c r="K178" s="744" t="str">
        <x:v>Teslim Edildi</x:v>
      </x:c>
      <x:c r="L178" s="744" t="str">
        <x:v>Ödendi</x:v>
      </x:c>
      <x:c r="M178" s="762" t="str">
        <x:v>Kayıt tamamlandı</x:v>
      </x:c>
    </x:row>
    <x:row r="179">
      <x:c r="A179" s="742" t="str">
        <x:v>SAT-0174</x:v>
      </x:c>
      <x:c r="B179" s="743" t="n">
        <x:v>45960</x:v>
      </x:c>
      <x:c r="C179" s="744" t="str">
        <x:v>TED-007</x:v>
      </x:c>
      <x:c r="D179" s="744" t="str">
        <x:v>Nemrut Tedarik 07</x:v>
      </x:c>
      <x:c r="E179" s="744" t="str">
        <x:v>URN-0047</x:v>
      </x:c>
      <x:c r="F179" s="744" t="n">
        <x:v>40</x:v>
      </x:c>
      <x:c r="G179" s="745" t="n">
        <x:v>134.99</x:v>
      </x:c>
      <x:c r="H179" s="747" t="n">
        <x:f>F179*G179</x:f>
        <x:v>5399.6</x:v>
      </x:c>
      <x:c r="I179" s="743" t="n">
        <x:v>45968</x:v>
      </x:c>
      <x:c r="J179" s="743" t="n">
        <x:v>45969</x:v>
      </x:c>
      <x:c r="K179" s="744" t="str">
        <x:v>Teslim Edildi</x:v>
      </x:c>
      <x:c r="L179" s="744" t="str">
        <x:v>Ödendi</x:v>
      </x:c>
      <x:c r="M179" s="762" t="str">
        <x:v>Kayıt tamamlandı</x:v>
      </x:c>
    </x:row>
    <x:row r="180">
      <x:c r="A180" s="742" t="str">
        <x:v>SAT-0175</x:v>
      </x:c>
      <x:c r="B180" s="743" t="n">
        <x:v>45943</x:v>
      </x:c>
      <x:c r="C180" s="744" t="str">
        <x:v>TED-019</x:v>
      </x:c>
      <x:c r="D180" s="744" t="str">
        <x:v>Fırat Tedarik 19</x:v>
      </x:c>
      <x:c r="E180" s="744" t="str">
        <x:v>URN-0019</x:v>
      </x:c>
      <x:c r="F180" s="744" t="n">
        <x:v>14</x:v>
      </x:c>
      <x:c r="G180" s="745" t="n">
        <x:v>42.79</x:v>
      </x:c>
      <x:c r="H180" s="747" t="n">
        <x:f>F180*G180</x:f>
        <x:v>599.06</x:v>
      </x:c>
      <x:c r="I180" s="743" t="n">
        <x:v>45954</x:v>
      </x:c>
      <x:c r="J180" s="743" t="n">
        <x:v>45957</x:v>
      </x:c>
      <x:c r="K180" s="744" t="str">
        <x:v>Teslim Edildi</x:v>
      </x:c>
      <x:c r="L180" s="744" t="str">
        <x:v>Ödendi</x:v>
      </x:c>
      <x:c r="M180" s="762" t="str">
        <x:v>Kayıt tamamlandı</x:v>
      </x:c>
    </x:row>
    <x:row r="181">
      <x:c r="A181" s="742" t="str">
        <x:v>SAT-0176</x:v>
      </x:c>
      <x:c r="B181" s="743" t="n">
        <x:v>46199</x:v>
      </x:c>
      <x:c r="C181" s="744" t="str">
        <x:v>TED-019</x:v>
      </x:c>
      <x:c r="D181" s="744" t="str">
        <x:v>Fırat Tedarik 19</x:v>
      </x:c>
      <x:c r="E181" s="744" t="str">
        <x:v>URN-0039</x:v>
      </x:c>
      <x:c r="F181" s="744" t="n">
        <x:v>14</x:v>
      </x:c>
      <x:c r="G181" s="745" t="n">
        <x:v>47.1</x:v>
      </x:c>
      <x:c r="H181" s="747" t="n">
        <x:f>F181*G181</x:f>
        <x:v>659.4</x:v>
      </x:c>
      <x:c r="I181" s="743" t="n">
        <x:v>46210</x:v>
      </x:c>
      <x:c r="J181" s="743" t="n">
        <x:v>46201</x:v>
      </x:c>
      <x:c r="K181" s="744" t="str">
        <x:v>Teslim Edildi</x:v>
      </x:c>
      <x:c r="L181" s="744" t="str">
        <x:v>Ödendi</x:v>
      </x:c>
      <x:c r="M181" s="762" t="str">
        <x:v>Kayıt tamamlandı</x:v>
      </x:c>
    </x:row>
    <x:row r="182">
      <x:c r="A182" s="742" t="str">
        <x:v>SAT-0177</x:v>
      </x:c>
      <x:c r="B182" s="743" t="n">
        <x:v>46018</x:v>
      </x:c>
      <x:c r="C182" s="744" t="str">
        <x:v>TED-017</x:v>
      </x:c>
      <x:c r="D182" s="744" t="str">
        <x:v>Fırat Tedarik 17</x:v>
      </x:c>
      <x:c r="E182" s="744" t="str">
        <x:v>URN-0097</x:v>
      </x:c>
      <x:c r="F182" s="744" t="n">
        <x:v>36</x:v>
      </x:c>
      <x:c r="G182" s="745" t="n">
        <x:v>115.12</x:v>
      </x:c>
      <x:c r="H182" s="747" t="n">
        <x:f>F182*G182</x:f>
        <x:v>4144.32</x:v>
      </x:c>
      <x:c r="I182" s="743" t="n">
        <x:v>46025</x:v>
      </x:c>
      <x:c r="J182" s="743" t="n">
        <x:v>46026</x:v>
      </x:c>
      <x:c r="K182" s="744" t="str">
        <x:v>Teslim Edildi</x:v>
      </x:c>
      <x:c r="L182" s="744" t="str">
        <x:v>Ödendi</x:v>
      </x:c>
      <x:c r="M182" s="762" t="str">
        <x:v>Kayıt tamamlandı</x:v>
      </x:c>
    </x:row>
    <x:row r="183">
      <x:c r="A183" s="742" t="str">
        <x:v>SAT-0178</x:v>
      </x:c>
      <x:c r="B183" s="743" t="n">
        <x:v>46016</x:v>
      </x:c>
      <x:c r="C183" s="744" t="str">
        <x:v>TED-020</x:v>
      </x:c>
      <x:c r="D183" s="744" t="str">
        <x:v>Nemrut Tedarik 20</x:v>
      </x:c>
      <x:c r="E183" s="744" t="str">
        <x:v>URN-0100</x:v>
      </x:c>
      <x:c r="F183" s="744" t="n">
        <x:v>26</x:v>
      </x:c>
      <x:c r="G183" s="745" t="n">
        <x:v>140.78</x:v>
      </x:c>
      <x:c r="H183" s="747" t="n">
        <x:f>F183*G183</x:f>
        <x:v>3660.28</x:v>
      </x:c>
      <x:c r="I183" s="743" t="n">
        <x:v>46025</x:v>
      </x:c>
      <x:c r="J183" s="743"/>
      <x:c r="K183" s="744" t="str">
        <x:v>Bekliyor</x:v>
      </x:c>
      <x:c r="L183" s="744" t="str">
        <x:v>Bekliyor</x:v>
      </x:c>
      <x:c r="M183" s="762" t="str">
        <x:v>Teslimat bekleniyor</x:v>
      </x:c>
    </x:row>
    <x:row r="184">
      <x:c r="A184" s="742" t="str">
        <x:v>SAT-0179</x:v>
      </x:c>
      <x:c r="B184" s="743" t="n">
        <x:v>46086</x:v>
      </x:c>
      <x:c r="C184" s="744" t="str">
        <x:v>TED-008</x:v>
      </x:c>
      <x:c r="D184" s="744" t="str">
        <x:v>Anadolu Tedarik 08</x:v>
      </x:c>
      <x:c r="E184" s="744" t="str">
        <x:v>URN-0088</x:v>
      </x:c>
      <x:c r="F184" s="744" t="n">
        <x:v>49</x:v>
      </x:c>
      <x:c r="G184" s="745" t="n">
        <x:v>50.4</x:v>
      </x:c>
      <x:c r="H184" s="747" t="n">
        <x:f>F184*G184</x:f>
        <x:v>2469.6</x:v>
      </x:c>
      <x:c r="I184" s="743" t="n">
        <x:v>46091</x:v>
      </x:c>
      <x:c r="J184" s="743"/>
      <x:c r="K184" s="744" t="str">
        <x:v>Bekliyor</x:v>
      </x:c>
      <x:c r="L184" s="744" t="str">
        <x:v>Bekliyor</x:v>
      </x:c>
      <x:c r="M184" s="762" t="str">
        <x:v>Teslimat bekleniyor</x:v>
      </x:c>
    </x:row>
    <x:row r="185">
      <x:c r="A185" s="742" t="str">
        <x:v>SAT-0180</x:v>
      </x:c>
      <x:c r="B185" s="743" t="n">
        <x:v>46093</x:v>
      </x:c>
      <x:c r="C185" s="744" t="str">
        <x:v>TED-014</x:v>
      </x:c>
      <x:c r="D185" s="744" t="str">
        <x:v>Bereket Tedarik 14</x:v>
      </x:c>
      <x:c r="E185" s="744" t="str">
        <x:v>URN-0014</x:v>
      </x:c>
      <x:c r="F185" s="744" t="n">
        <x:v>15</x:v>
      </x:c>
      <x:c r="G185" s="745" t="n">
        <x:v>129.29</x:v>
      </x:c>
      <x:c r="H185" s="747" t="n">
        <x:f>F185*G185</x:f>
        <x:v>1939.35</x:v>
      </x:c>
      <x:c r="I185" s="743" t="n">
        <x:v>46099</x:v>
      </x:c>
      <x:c r="J185" s="743" t="n">
        <x:v>46100</x:v>
      </x:c>
      <x:c r="K185" s="744" t="str">
        <x:v>Teslim Edildi</x:v>
      </x:c>
      <x:c r="L185" s="744" t="str">
        <x:v>Ödendi</x:v>
      </x:c>
      <x:c r="M185" s="762" t="str">
        <x:v>Kayıt tamamlandı</x:v>
      </x:c>
    </x:row>
    <x:row r="186">
      <x:c r="A186" s="742" t="str">
        <x:v>SAT-0181</x:v>
      </x:c>
      <x:c r="B186" s="743" t="n">
        <x:v>46093</x:v>
      </x:c>
      <x:c r="C186" s="744" t="str">
        <x:v>TED-017</x:v>
      </x:c>
      <x:c r="D186" s="744" t="str">
        <x:v>Fırat Tedarik 17</x:v>
      </x:c>
      <x:c r="E186" s="744" t="str">
        <x:v>URN-0077</x:v>
      </x:c>
      <x:c r="F186" s="744" t="n">
        <x:v>31</x:v>
      </x:c>
      <x:c r="G186" s="745" t="n">
        <x:v>92.58</x:v>
      </x:c>
      <x:c r="H186" s="747" t="n">
        <x:f>F186*G186</x:f>
        <x:v>2869.98</x:v>
      </x:c>
      <x:c r="I186" s="743" t="n">
        <x:v>46097</x:v>
      </x:c>
      <x:c r="J186" s="743" t="n">
        <x:v>46097</x:v>
      </x:c>
      <x:c r="K186" s="744" t="str">
        <x:v>Teslim Edildi</x:v>
      </x:c>
      <x:c r="L186" s="744" t="str">
        <x:v>Bekliyor</x:v>
      </x:c>
      <x:c r="M186" s="762" t="str">
        <x:v>Kayıt tamamlandı</x:v>
      </x:c>
    </x:row>
    <x:row r="187">
      <x:c r="A187" s="742" t="str">
        <x:v>SAT-0182</x:v>
      </x:c>
      <x:c r="B187" s="743" t="n">
        <x:v>46137</x:v>
      </x:c>
      <x:c r="C187" s="744" t="str">
        <x:v>TED-008</x:v>
      </x:c>
      <x:c r="D187" s="744" t="str">
        <x:v>Anadolu Tedarik 08</x:v>
      </x:c>
      <x:c r="E187" s="744" t="str">
        <x:v>URN-0028</x:v>
      </x:c>
      <x:c r="F187" s="744" t="n">
        <x:v>11</x:v>
      </x:c>
      <x:c r="G187" s="745" t="n">
        <x:v>117.34</x:v>
      </x:c>
      <x:c r="H187" s="747" t="n">
        <x:f>F187*G187</x:f>
        <x:v>1290.74</x:v>
      </x:c>
      <x:c r="I187" s="743" t="n">
        <x:v>46143</x:v>
      </x:c>
      <x:c r="J187" s="743"/>
      <x:c r="K187" s="744" t="str">
        <x:v>Bekliyor</x:v>
      </x:c>
      <x:c r="L187" s="744" t="str">
        <x:v>Bekliyor</x:v>
      </x:c>
      <x:c r="M187" s="762" t="str">
        <x:v>Teslimat bekleniyor</x:v>
      </x:c>
    </x:row>
    <x:row r="188">
      <x:c r="A188" s="742" t="str">
        <x:v>SAT-0183</x:v>
      </x:c>
      <x:c r="B188" s="743" t="n">
        <x:v>45999</x:v>
      </x:c>
      <x:c r="C188" s="744" t="str">
        <x:v>TED-001</x:v>
      </x:c>
      <x:c r="D188" s="744" t="str">
        <x:v>Fırat Tedarik 01</x:v>
      </x:c>
      <x:c r="E188" s="744" t="str">
        <x:v>URN-0021</x:v>
      </x:c>
      <x:c r="F188" s="744" t="n">
        <x:v>21</x:v>
      </x:c>
      <x:c r="G188" s="745" t="n">
        <x:v>61.5</x:v>
      </x:c>
      <x:c r="H188" s="747" t="n">
        <x:f>F188*G188</x:f>
        <x:v>1291.5</x:v>
      </x:c>
      <x:c r="I188" s="743" t="n">
        <x:v>46003</x:v>
      </x:c>
      <x:c r="J188" s="743" t="n">
        <x:v>46011</x:v>
      </x:c>
      <x:c r="K188" s="744" t="str">
        <x:v>Teslim Edildi</x:v>
      </x:c>
      <x:c r="L188" s="744" t="str">
        <x:v>Bekliyor</x:v>
      </x:c>
      <x:c r="M188" s="762" t="str">
        <x:v>Kayıt tamamlandı</x:v>
      </x:c>
    </x:row>
    <x:row r="189">
      <x:c r="A189" s="742" t="str">
        <x:v>SAT-0184</x:v>
      </x:c>
      <x:c r="B189" s="743" t="n">
        <x:v>46015</x:v>
      </x:c>
      <x:c r="C189" s="744" t="str">
        <x:v>TED-008</x:v>
      </x:c>
      <x:c r="D189" s="744" t="str">
        <x:v>Anadolu Tedarik 08</x:v>
      </x:c>
      <x:c r="E189" s="744" t="str">
        <x:v>URN-0068</x:v>
      </x:c>
      <x:c r="F189" s="744" t="n">
        <x:v>22</x:v>
      </x:c>
      <x:c r="G189" s="745" t="n">
        <x:v>160.04</x:v>
      </x:c>
      <x:c r="H189" s="747" t="n">
        <x:f>F189*G189</x:f>
        <x:v>3520.8799999999997</x:v>
      </x:c>
      <x:c r="I189" s="743" t="n">
        <x:v>46020</x:v>
      </x:c>
      <x:c r="J189" s="743" t="n">
        <x:v>46026</x:v>
      </x:c>
      <x:c r="K189" s="744" t="str">
        <x:v>Teslim Edildi</x:v>
      </x:c>
      <x:c r="L189" s="744" t="str">
        <x:v>Ödendi</x:v>
      </x:c>
      <x:c r="M189" s="762" t="str">
        <x:v>Kayıt tamamlandı</x:v>
      </x:c>
    </x:row>
    <x:row r="190">
      <x:c r="A190" s="742" t="str">
        <x:v>SAT-0185</x:v>
      </x:c>
      <x:c r="B190" s="743" t="n">
        <x:v>45933</x:v>
      </x:c>
      <x:c r="C190" s="744" t="str">
        <x:v>TED-018</x:v>
      </x:c>
      <x:c r="D190" s="744" t="str">
        <x:v>Nemrut Tedarik 18</x:v>
      </x:c>
      <x:c r="E190" s="744" t="str">
        <x:v>URN-0098</x:v>
      </x:c>
      <x:c r="F190" s="744" t="n">
        <x:v>47</x:v>
      </x:c>
      <x:c r="G190" s="745" t="n">
        <x:v>117.21</x:v>
      </x:c>
      <x:c r="H190" s="747" t="n">
        <x:f>F190*G190</x:f>
        <x:v>5508.87</x:v>
      </x:c>
      <x:c r="I190" s="743" t="n">
        <x:v>45945</x:v>
      </x:c>
      <x:c r="J190" s="743" t="n">
        <x:v>45947</x:v>
      </x:c>
      <x:c r="K190" s="744" t="str">
        <x:v>Teslim Edildi</x:v>
      </x:c>
      <x:c r="L190" s="744" t="str">
        <x:v>Ödendi</x:v>
      </x:c>
      <x:c r="M190" s="762" t="str">
        <x:v>Kayıt tamamlandı</x:v>
      </x:c>
    </x:row>
    <x:row r="191">
      <x:c r="A191" s="742" t="str">
        <x:v>SAT-0186</x:v>
      </x:c>
      <x:c r="B191" s="743" t="n">
        <x:v>46246</x:v>
      </x:c>
      <x:c r="C191" s="744" t="str">
        <x:v>TED-004</x:v>
      </x:c>
      <x:c r="D191" s="744" t="str">
        <x:v>Güney Tedarik 04</x:v>
      </x:c>
      <x:c r="E191" s="744" t="str">
        <x:v>URN-0044</x:v>
      </x:c>
      <x:c r="F191" s="744" t="n">
        <x:v>45</x:v>
      </x:c>
      <x:c r="G191" s="745" t="n">
        <x:v>92.92</x:v>
      </x:c>
      <x:c r="H191" s="747" t="n">
        <x:f>F191*G191</x:f>
        <x:v>4181.4</x:v>
      </x:c>
      <x:c r="I191" s="743" t="n">
        <x:v>46258</x:v>
      </x:c>
      <x:c r="J191" s="743" t="n">
        <x:v>46261</x:v>
      </x:c>
      <x:c r="K191" s="744" t="str">
        <x:v>Teslim Edildi</x:v>
      </x:c>
      <x:c r="L191" s="744" t="str">
        <x:v>Ödendi</x:v>
      </x:c>
      <x:c r="M191" s="762" t="str">
        <x:v>Kayıt tamamlandı</x:v>
      </x:c>
    </x:row>
    <x:row r="192">
      <x:c r="A192" s="742" t="str">
        <x:v>SAT-0187</x:v>
      </x:c>
      <x:c r="B192" s="743" t="n">
        <x:v>46145</x:v>
      </x:c>
      <x:c r="C192" s="744" t="str">
        <x:v>TED-017</x:v>
      </x:c>
      <x:c r="D192" s="744" t="str">
        <x:v>Fırat Tedarik 17</x:v>
      </x:c>
      <x:c r="E192" s="744" t="str">
        <x:v>URN-0037</x:v>
      </x:c>
      <x:c r="F192" s="744" t="n">
        <x:v>60</x:v>
      </x:c>
      <x:c r="G192" s="745" t="n">
        <x:v>49.85</x:v>
      </x:c>
      <x:c r="H192" s="747" t="n">
        <x:f>F192*G192</x:f>
        <x:v>2991</x:v>
      </x:c>
      <x:c r="I192" s="743" t="n">
        <x:v>46154</x:v>
      </x:c>
      <x:c r="J192" s="743" t="n">
        <x:v>46147</x:v>
      </x:c>
      <x:c r="K192" s="744" t="str">
        <x:v>Teslim Edildi</x:v>
      </x:c>
      <x:c r="L192" s="744" t="str">
        <x:v>Ödendi</x:v>
      </x:c>
      <x:c r="M192" s="762" t="str">
        <x:v>Kayıt tamamlandı</x:v>
      </x:c>
    </x:row>
    <x:row r="193">
      <x:c r="A193" s="742" t="str">
        <x:v>SAT-0188</x:v>
      </x:c>
      <x:c r="B193" s="743" t="n">
        <x:v>45914</x:v>
      </x:c>
      <x:c r="C193" s="744" t="str">
        <x:v>TED-011</x:v>
      </x:c>
      <x:c r="D193" s="744" t="str">
        <x:v>Nemrut Tedarik 11</x:v>
      </x:c>
      <x:c r="E193" s="744" t="str">
        <x:v>URN-0031</x:v>
      </x:c>
      <x:c r="F193" s="744" t="n">
        <x:v>54</x:v>
      </x:c>
      <x:c r="G193" s="745" t="n">
        <x:v>126.78</x:v>
      </x:c>
      <x:c r="H193" s="747" t="n">
        <x:f>F193*G193</x:f>
        <x:v>6846.12</x:v>
      </x:c>
      <x:c r="I193" s="743" t="n">
        <x:v>45920</x:v>
      </x:c>
      <x:c r="J193" s="743"/>
      <x:c r="K193" s="744" t="str">
        <x:v>Bekliyor</x:v>
      </x:c>
      <x:c r="L193" s="744" t="str">
        <x:v>Bekliyor</x:v>
      </x:c>
      <x:c r="M193" s="762" t="str">
        <x:v>Teslimat bekleniyor</x:v>
      </x:c>
    </x:row>
    <x:row r="194">
      <x:c r="A194" s="742" t="str">
        <x:v>SAT-0189</x:v>
      </x:c>
      <x:c r="B194" s="743" t="n">
        <x:v>46034</x:v>
      </x:c>
      <x:c r="C194" s="744" t="str">
        <x:v>TED-007</x:v>
      </x:c>
      <x:c r="D194" s="744" t="str">
        <x:v>Nemrut Tedarik 07</x:v>
      </x:c>
      <x:c r="E194" s="744" t="str">
        <x:v>URN-0047</x:v>
      </x:c>
      <x:c r="F194" s="744" t="n">
        <x:v>18</x:v>
      </x:c>
      <x:c r="G194" s="745" t="n">
        <x:v>128.53</x:v>
      </x:c>
      <x:c r="H194" s="747" t="n">
        <x:f>F194*G194</x:f>
        <x:v>2313.54</x:v>
      </x:c>
      <x:c r="I194" s="743" t="n">
        <x:v>46046</x:v>
      </x:c>
      <x:c r="J194" s="743"/>
      <x:c r="K194" s="744" t="str">
        <x:v>Bekliyor</x:v>
      </x:c>
      <x:c r="L194" s="744" t="str">
        <x:v>Bekliyor</x:v>
      </x:c>
      <x:c r="M194" s="762" t="str">
        <x:v>Teslimat bekleniyor</x:v>
      </x:c>
    </x:row>
    <x:row r="195">
      <x:c r="A195" s="742" t="str">
        <x:v>SAT-0190</x:v>
      </x:c>
      <x:c r="B195" s="743" t="n">
        <x:v>45946</x:v>
      </x:c>
      <x:c r="C195" s="744" t="str">
        <x:v>TED-009</x:v>
      </x:c>
      <x:c r="D195" s="744" t="str">
        <x:v>Nemrut Tedarik 09</x:v>
      </x:c>
      <x:c r="E195" s="744" t="str">
        <x:v>URN-0089</x:v>
      </x:c>
      <x:c r="F195" s="744" t="n">
        <x:v>21</x:v>
      </x:c>
      <x:c r="G195" s="745" t="n">
        <x:v>55.66</x:v>
      </x:c>
      <x:c r="H195" s="747" t="n">
        <x:f>F195*G195</x:f>
        <x:v>1168.86</x:v>
      </x:c>
      <x:c r="I195" s="743" t="n">
        <x:v>45949</x:v>
      </x:c>
      <x:c r="J195" s="743" t="n">
        <x:v>45951</x:v>
      </x:c>
      <x:c r="K195" s="744" t="str">
        <x:v>Teslim Edildi</x:v>
      </x:c>
      <x:c r="L195" s="744" t="str">
        <x:v>Ödendi</x:v>
      </x:c>
      <x:c r="M195" s="762" t="str">
        <x:v>Kayıt tamamlandı</x:v>
      </x:c>
    </x:row>
    <x:row r="196">
      <x:c r="A196" s="742" t="str">
        <x:v>SAT-0191</x:v>
      </x:c>
      <x:c r="B196" s="743" t="n">
        <x:v>46014</x:v>
      </x:c>
      <x:c r="C196" s="744" t="str">
        <x:v>TED-003</x:v>
      </x:c>
      <x:c r="D196" s="744" t="str">
        <x:v>Anadolu Tedarik 03</x:v>
      </x:c>
      <x:c r="E196" s="744" t="str">
        <x:v>URN-0023</x:v>
      </x:c>
      <x:c r="F196" s="744" t="n">
        <x:v>59</x:v>
      </x:c>
      <x:c r="G196" s="745" t="n">
        <x:v>80.16</x:v>
      </x:c>
      <x:c r="H196" s="747" t="n">
        <x:f>F196*G196</x:f>
        <x:v>4729.44</x:v>
      </x:c>
      <x:c r="I196" s="743" t="n">
        <x:v>46018</x:v>
      </x:c>
      <x:c r="J196" s="743" t="n">
        <x:v>46027</x:v>
      </x:c>
      <x:c r="K196" s="744" t="str">
        <x:v>Teslim Edildi</x:v>
      </x:c>
      <x:c r="L196" s="744" t="str">
        <x:v>Ödendi</x:v>
      </x:c>
      <x:c r="M196" s="762" t="str">
        <x:v>Kayıt tamamlandı</x:v>
      </x:c>
    </x:row>
    <x:row r="197">
      <x:c r="A197" s="742" t="str">
        <x:v>SAT-0192</x:v>
      </x:c>
      <x:c r="B197" s="743" t="n">
        <x:v>46148</x:v>
      </x:c>
      <x:c r="C197" s="744" t="str">
        <x:v>TED-013</x:v>
      </x:c>
      <x:c r="D197" s="744" t="str">
        <x:v>Atlas Tedarik 13</x:v>
      </x:c>
      <x:c r="E197" s="744" t="str">
        <x:v>URN-0073</x:v>
      </x:c>
      <x:c r="F197" s="744" t="n">
        <x:v>33</x:v>
      </x:c>
      <x:c r="G197" s="745" t="n">
        <x:v>75.25</x:v>
      </x:c>
      <x:c r="H197" s="747" t="n">
        <x:f>F197*G197</x:f>
        <x:v>2483.25</x:v>
      </x:c>
      <x:c r="I197" s="743" t="n">
        <x:v>46159</x:v>
      </x:c>
      <x:c r="J197" s="743" t="n">
        <x:v>46156</x:v>
      </x:c>
      <x:c r="K197" s="744" t="str">
        <x:v>Teslim Edildi</x:v>
      </x:c>
      <x:c r="L197" s="744" t="str">
        <x:v>Ödendi</x:v>
      </x:c>
      <x:c r="M197" s="762" t="str">
        <x:v>Kayıt tamamlandı</x:v>
      </x:c>
    </x:row>
    <x:row r="198">
      <x:c r="A198" s="742" t="str">
        <x:v>SAT-0193</x:v>
      </x:c>
      <x:c r="B198" s="743" t="n">
        <x:v>46026</x:v>
      </x:c>
      <x:c r="C198" s="744" t="str">
        <x:v>TED-004</x:v>
      </x:c>
      <x:c r="D198" s="744" t="str">
        <x:v>Güney Tedarik 04</x:v>
      </x:c>
      <x:c r="E198" s="744" t="str">
        <x:v>URN-0064</x:v>
      </x:c>
      <x:c r="F198" s="744" t="n">
        <x:v>56</x:v>
      </x:c>
      <x:c r="G198" s="745" t="n">
        <x:v>125.77</x:v>
      </x:c>
      <x:c r="H198" s="747" t="n">
        <x:f>F198*G198</x:f>
        <x:v>7043.12</x:v>
      </x:c>
      <x:c r="I198" s="743" t="n">
        <x:v>46035</x:v>
      </x:c>
      <x:c r="J198" s="743" t="n">
        <x:v>46033</x:v>
      </x:c>
      <x:c r="K198" s="744" t="str">
        <x:v>Teslim Edildi</x:v>
      </x:c>
      <x:c r="L198" s="744" t="str">
        <x:v>Bekliyor</x:v>
      </x:c>
      <x:c r="M198" s="762" t="str">
        <x:v>Kayıt tamamlandı</x:v>
      </x:c>
    </x:row>
    <x:row r="199">
      <x:c r="A199" s="742" t="str">
        <x:v>SAT-0194</x:v>
      </x:c>
      <x:c r="B199" s="743" t="n">
        <x:v>45912</x:v>
      </x:c>
      <x:c r="C199" s="744" t="str">
        <x:v>TED-002</x:v>
      </x:c>
      <x:c r="D199" s="744" t="str">
        <x:v>Güney Tedarik 02</x:v>
      </x:c>
      <x:c r="E199" s="744" t="str">
        <x:v>URN-0062</x:v>
      </x:c>
      <x:c r="F199" s="744" t="n">
        <x:v>33</x:v>
      </x:c>
      <x:c r="G199" s="745" t="n">
        <x:v>103.26</x:v>
      </x:c>
      <x:c r="H199" s="747" t="n">
        <x:f>F199*G199</x:f>
        <x:v>3407.5800000000004</x:v>
      </x:c>
      <x:c r="I199" s="743" t="n">
        <x:v>45924</x:v>
      </x:c>
      <x:c r="J199" s="743" t="n">
        <x:v>45916</x:v>
      </x:c>
      <x:c r="K199" s="744" t="str">
        <x:v>Teslim Edildi</x:v>
      </x:c>
      <x:c r="L199" s="744" t="str">
        <x:v>Ödendi</x:v>
      </x:c>
      <x:c r="M199" s="762" t="str">
        <x:v>Kayıt tamamlandı</x:v>
      </x:c>
    </x:row>
    <x:row r="200">
      <x:c r="A200" s="742" t="str">
        <x:v>SAT-0195</x:v>
      </x:c>
      <x:c r="B200" s="743" t="n">
        <x:v>45934</x:v>
      </x:c>
      <x:c r="C200" s="744" t="str">
        <x:v>TED-005</x:v>
      </x:c>
      <x:c r="D200" s="744" t="str">
        <x:v>Atlas Tedarik 05</x:v>
      </x:c>
      <x:c r="E200" s="744" t="str">
        <x:v>URN-0005</x:v>
      </x:c>
      <x:c r="F200" s="744" t="n">
        <x:v>12</x:v>
      </x:c>
      <x:c r="G200" s="745" t="n">
        <x:v>53.89</x:v>
      </x:c>
      <x:c r="H200" s="747" t="n">
        <x:f>F200*G200</x:f>
        <x:v>646.6800000000001</x:v>
      </x:c>
      <x:c r="I200" s="743" t="n">
        <x:v>45946</x:v>
      </x:c>
      <x:c r="J200" s="743" t="n">
        <x:v>45936</x:v>
      </x:c>
      <x:c r="K200" s="744" t="str">
        <x:v>Teslim Edildi</x:v>
      </x:c>
      <x:c r="L200" s="744" t="str">
        <x:v>Bekliyor</x:v>
      </x:c>
      <x:c r="M200" s="762" t="str">
        <x:v>Kayıt tamamlandı</x:v>
      </x:c>
    </x:row>
    <x:row r="201">
      <x:c r="A201" s="742" t="str">
        <x:v>SAT-0196</x:v>
      </x:c>
      <x:c r="B201" s="743" t="n">
        <x:v>45911</x:v>
      </x:c>
      <x:c r="C201" s="744" t="str">
        <x:v>TED-014</x:v>
      </x:c>
      <x:c r="D201" s="744" t="str">
        <x:v>Bereket Tedarik 14</x:v>
      </x:c>
      <x:c r="E201" s="744" t="str">
        <x:v>URN-0014</x:v>
      </x:c>
      <x:c r="F201" s="744" t="n">
        <x:v>39</x:v>
      </x:c>
      <x:c r="G201" s="745" t="n">
        <x:v>131.72</x:v>
      </x:c>
      <x:c r="H201" s="747" t="n">
        <x:f>F201*G201</x:f>
        <x:v>5137.08</x:v>
      </x:c>
      <x:c r="I201" s="743" t="n">
        <x:v>45920</x:v>
      </x:c>
      <x:c r="J201" s="743" t="n">
        <x:v>45914</x:v>
      </x:c>
      <x:c r="K201" s="744" t="str">
        <x:v>Teslim Edildi</x:v>
      </x:c>
      <x:c r="L201" s="744" t="str">
        <x:v>Ödendi</x:v>
      </x:c>
      <x:c r="M201" s="762" t="str">
        <x:v>Kayıt tamamlandı</x:v>
      </x:c>
    </x:row>
    <x:row r="202">
      <x:c r="A202" s="742" t="str">
        <x:v>SAT-0197</x:v>
      </x:c>
      <x:c r="B202" s="743" t="n">
        <x:v>46124</x:v>
      </x:c>
      <x:c r="C202" s="744" t="str">
        <x:v>TED-011</x:v>
      </x:c>
      <x:c r="D202" s="744" t="str">
        <x:v>Nemrut Tedarik 11</x:v>
      </x:c>
      <x:c r="E202" s="744" t="str">
        <x:v>URN-0091</x:v>
      </x:c>
      <x:c r="F202" s="744" t="n">
        <x:v>22</x:v>
      </x:c>
      <x:c r="G202" s="745" t="n">
        <x:v>58.31</x:v>
      </x:c>
      <x:c r="H202" s="747" t="n">
        <x:f>F202*G202</x:f>
        <x:v>1282.8200000000002</x:v>
      </x:c>
      <x:c r="I202" s="743" t="n">
        <x:v>46131</x:v>
      </x:c>
      <x:c r="J202" s="743" t="n">
        <x:v>46130</x:v>
      </x:c>
      <x:c r="K202" s="744" t="str">
        <x:v>Teslim Edildi</x:v>
      </x:c>
      <x:c r="L202" s="744" t="str">
        <x:v>Ödendi</x:v>
      </x:c>
      <x:c r="M202" s="762" t="str">
        <x:v>Kayıt tamamlandı</x:v>
      </x:c>
    </x:row>
    <x:row r="203">
      <x:c r="A203" s="742" t="str">
        <x:v>SAT-0198</x:v>
      </x:c>
      <x:c r="B203" s="743" t="n">
        <x:v>46109</x:v>
      </x:c>
      <x:c r="C203" s="744" t="str">
        <x:v>TED-005</x:v>
      </x:c>
      <x:c r="D203" s="744" t="str">
        <x:v>Atlas Tedarik 05</x:v>
      </x:c>
      <x:c r="E203" s="744" t="str">
        <x:v>URN-0085</x:v>
      </x:c>
      <x:c r="F203" s="744" t="n">
        <x:v>32</x:v>
      </x:c>
      <x:c r="G203" s="745" t="n">
        <x:v>153.32</x:v>
      </x:c>
      <x:c r="H203" s="747" t="n">
        <x:f>F203*G203</x:f>
        <x:v>4906.24</x:v>
      </x:c>
      <x:c r="I203" s="743" t="n">
        <x:v>46113</x:v>
      </x:c>
      <x:c r="J203" s="743" t="n">
        <x:v>46124</x:v>
      </x:c>
      <x:c r="K203" s="744" t="str">
        <x:v>Teslim Edildi</x:v>
      </x:c>
      <x:c r="L203" s="744" t="str">
        <x:v>Bekliyor</x:v>
      </x:c>
      <x:c r="M203" s="762" t="str">
        <x:v>Kayıt tamamlandı</x:v>
      </x:c>
    </x:row>
    <x:row r="204">
      <x:c r="A204" s="742" t="str">
        <x:v>SAT-0199</x:v>
      </x:c>
      <x:c r="B204" s="743" t="n">
        <x:v>46194</x:v>
      </x:c>
      <x:c r="C204" s="744" t="str">
        <x:v>TED-017</x:v>
      </x:c>
      <x:c r="D204" s="744" t="str">
        <x:v>Fırat Tedarik 17</x:v>
      </x:c>
      <x:c r="E204" s="744" t="str">
        <x:v>URN-0057</x:v>
      </x:c>
      <x:c r="F204" s="744" t="n">
        <x:v>46</x:v>
      </x:c>
      <x:c r="G204" s="745" t="n">
        <x:v>80.28</x:v>
      </x:c>
      <x:c r="H204" s="747" t="n">
        <x:f>F204*G204</x:f>
        <x:v>3692.88</x:v>
      </x:c>
      <x:c r="I204" s="743" t="n">
        <x:v>46203</x:v>
      </x:c>
      <x:c r="J204" s="743" t="n">
        <x:v>46198</x:v>
      </x:c>
      <x:c r="K204" s="744" t="str">
        <x:v>Teslim Edildi</x:v>
      </x:c>
      <x:c r="L204" s="744" t="str">
        <x:v>Ödendi</x:v>
      </x:c>
      <x:c r="M204" s="762" t="str">
        <x:v>Kayıt tamamlandı</x:v>
      </x:c>
    </x:row>
    <x:row r="205">
      <x:c r="A205" s="742" t="str">
        <x:v>SAT-0200</x:v>
      </x:c>
      <x:c r="B205" s="743" t="n">
        <x:v>45971</x:v>
      </x:c>
      <x:c r="C205" s="744" t="str">
        <x:v>TED-008</x:v>
      </x:c>
      <x:c r="D205" s="744" t="str">
        <x:v>Anadolu Tedarik 08</x:v>
      </x:c>
      <x:c r="E205" s="744" t="str">
        <x:v>URN-0008</x:v>
      </x:c>
      <x:c r="F205" s="744" t="n">
        <x:v>20</x:v>
      </x:c>
      <x:c r="G205" s="745" t="n">
        <x:v>80.04</x:v>
      </x:c>
      <x:c r="H205" s="747" t="n">
        <x:f>F205*G205</x:f>
        <x:v>1600.8000000000002</x:v>
      </x:c>
      <x:c r="I205" s="743" t="n">
        <x:v>45983</x:v>
      </x:c>
      <x:c r="J205" s="743" t="n">
        <x:v>45982</x:v>
      </x:c>
      <x:c r="K205" s="744" t="str">
        <x:v>Teslim Edildi</x:v>
      </x:c>
      <x:c r="L205" s="744" t="str">
        <x:v>Ödendi</x:v>
      </x:c>
      <x:c r="M205" s="762" t="str">
        <x:v>Kayıt tamamlandı</x:v>
      </x:c>
    </x:row>
    <x:row r="206">
      <x:c r="A206" s="742" t="str">
        <x:v>SAT-0201</x:v>
      </x:c>
      <x:c r="B206" s="743" t="n">
        <x:v>46249</x:v>
      </x:c>
      <x:c r="C206" s="744" t="str">
        <x:v>TED-006</x:v>
      </x:c>
      <x:c r="D206" s="744" t="str">
        <x:v>Fırat Tedarik 06</x:v>
      </x:c>
      <x:c r="E206" s="744" t="str">
        <x:v>URN-0006</x:v>
      </x:c>
      <x:c r="F206" s="744" t="n">
        <x:v>27</x:v>
      </x:c>
      <x:c r="G206" s="745" t="n">
        <x:v>61.77</x:v>
      </x:c>
      <x:c r="H206" s="747" t="n">
        <x:f>F206*G206</x:f>
        <x:v>1667.7900000000002</x:v>
      </x:c>
      <x:c r="I206" s="743" t="n">
        <x:v>46256</x:v>
      </x:c>
      <x:c r="J206" s="743" t="n">
        <x:v>46252</x:v>
      </x:c>
      <x:c r="K206" s="744" t="str">
        <x:v>Teslim Edildi</x:v>
      </x:c>
      <x:c r="L206" s="744" t="str">
        <x:v>Ödendi</x:v>
      </x:c>
      <x:c r="M206" s="762" t="str">
        <x:v>Kayıt tamamlandı</x:v>
      </x:c>
    </x:row>
    <x:row r="207">
      <x:c r="A207" s="742" t="str">
        <x:v>SAT-0202</x:v>
      </x:c>
      <x:c r="B207" s="743" t="n">
        <x:v>46116</x:v>
      </x:c>
      <x:c r="C207" s="744" t="str">
        <x:v>TED-016</x:v>
      </x:c>
      <x:c r="D207" s="744" t="str">
        <x:v>Atlas Tedarik 16</x:v>
      </x:c>
      <x:c r="E207" s="744" t="str">
        <x:v>URN-0076</x:v>
      </x:c>
      <x:c r="F207" s="744" t="n">
        <x:v>53</x:v>
      </x:c>
      <x:c r="G207" s="745" t="n">
        <x:v>80.56</x:v>
      </x:c>
      <x:c r="H207" s="747" t="n">
        <x:f>F207*G207</x:f>
        <x:v>4269.68</x:v>
      </x:c>
      <x:c r="I207" s="743" t="n">
        <x:v>46121</x:v>
      </x:c>
      <x:c r="J207" s="743" t="n">
        <x:v>46120</x:v>
      </x:c>
      <x:c r="K207" s="744" t="str">
        <x:v>Teslim Edildi</x:v>
      </x:c>
      <x:c r="L207" s="744" t="str">
        <x:v>Ödendi</x:v>
      </x:c>
      <x:c r="M207" s="762" t="str">
        <x:v>Kayıt tamamlandı</x:v>
      </x:c>
    </x:row>
    <x:row r="208">
      <x:c r="A208" s="742" t="str">
        <x:v>SAT-0203</x:v>
      </x:c>
      <x:c r="B208" s="743" t="n">
        <x:v>46021</x:v>
      </x:c>
      <x:c r="C208" s="744" t="str">
        <x:v>TED-010</x:v>
      </x:c>
      <x:c r="D208" s="744" t="str">
        <x:v>Fırat Tedarik 10</x:v>
      </x:c>
      <x:c r="E208" s="744" t="str">
        <x:v>URN-0090</x:v>
      </x:c>
      <x:c r="F208" s="744" t="n">
        <x:v>13</x:v>
      </x:c>
      <x:c r="G208" s="745" t="n">
        <x:v>58.76</x:v>
      </x:c>
      <x:c r="H208" s="747" t="n">
        <x:f>F208*G208</x:f>
        <x:v>763.88</x:v>
      </x:c>
      <x:c r="I208" s="743" t="n">
        <x:v>46025</x:v>
      </x:c>
      <x:c r="J208" s="743" t="n">
        <x:v>46034</x:v>
      </x:c>
      <x:c r="K208" s="744" t="str">
        <x:v>Teslim Edildi</x:v>
      </x:c>
      <x:c r="L208" s="744" t="str">
        <x:v>Ödendi</x:v>
      </x:c>
      <x:c r="M208" s="762" t="str">
        <x:v>Kayıt tamamlandı</x:v>
      </x:c>
    </x:row>
    <x:row r="209">
      <x:c r="A209" s="742" t="str">
        <x:v>SAT-0204</x:v>
      </x:c>
      <x:c r="B209" s="743" t="n">
        <x:v>45979</x:v>
      </x:c>
      <x:c r="C209" s="744" t="str">
        <x:v>TED-002</x:v>
      </x:c>
      <x:c r="D209" s="744" t="str">
        <x:v>Güney Tedarik 02</x:v>
      </x:c>
      <x:c r="E209" s="744" t="str">
        <x:v>URN-0022</x:v>
      </x:c>
      <x:c r="F209" s="744" t="n">
        <x:v>38</x:v>
      </x:c>
      <x:c r="G209" s="745" t="n">
        <x:v>72.06</x:v>
      </x:c>
      <x:c r="H209" s="747" t="n">
        <x:f>F209*G209</x:f>
        <x:v>2738.28</x:v>
      </x:c>
      <x:c r="I209" s="743" t="n">
        <x:v>45985</x:v>
      </x:c>
      <x:c r="J209" s="743" t="n">
        <x:v>45993</x:v>
      </x:c>
      <x:c r="K209" s="744" t="str">
        <x:v>Teslim Edildi</x:v>
      </x:c>
      <x:c r="L209" s="744" t="str">
        <x:v>Ödendi</x:v>
      </x:c>
      <x:c r="M209" s="762" t="str">
        <x:v>Kayıt tamamlandı</x:v>
      </x:c>
    </x:row>
    <x:row r="210">
      <x:c r="A210" s="742" t="str">
        <x:v>SAT-0205</x:v>
      </x:c>
      <x:c r="B210" s="743" t="n">
        <x:v>46156</x:v>
      </x:c>
      <x:c r="C210" s="744" t="str">
        <x:v>TED-014</x:v>
      </x:c>
      <x:c r="D210" s="744" t="str">
        <x:v>Bereket Tedarik 14</x:v>
      </x:c>
      <x:c r="E210" s="744" t="str">
        <x:v>URN-0094</x:v>
      </x:c>
      <x:c r="F210" s="744" t="n">
        <x:v>15</x:v>
      </x:c>
      <x:c r="G210" s="745" t="n">
        <x:v>96.97</x:v>
      </x:c>
      <x:c r="H210" s="747" t="n">
        <x:f>F210*G210</x:f>
        <x:v>1454.55</x:v>
      </x:c>
      <x:c r="I210" s="743" t="n">
        <x:v>46159</x:v>
      </x:c>
      <x:c r="J210" s="743" t="n">
        <x:v>46170</x:v>
      </x:c>
      <x:c r="K210" s="744" t="str">
        <x:v>Teslim Edildi</x:v>
      </x:c>
      <x:c r="L210" s="744" t="str">
        <x:v>Ödendi</x:v>
      </x:c>
      <x:c r="M210" s="762" t="str">
        <x:v>Kayıt tamamlandı</x:v>
      </x:c>
    </x:row>
    <x:row r="211">
      <x:c r="A211" s="742" t="str">
        <x:v>SAT-0206</x:v>
      </x:c>
      <x:c r="B211" s="743" t="n">
        <x:v>46200</x:v>
      </x:c>
      <x:c r="C211" s="744" t="str">
        <x:v>TED-019</x:v>
      </x:c>
      <x:c r="D211" s="744" t="str">
        <x:v>Fırat Tedarik 19</x:v>
      </x:c>
      <x:c r="E211" s="744" t="str">
        <x:v>URN-0099</x:v>
      </x:c>
      <x:c r="F211" s="744" t="n">
        <x:v>57</x:v>
      </x:c>
      <x:c r="G211" s="745" t="n">
        <x:v>118.62</x:v>
      </x:c>
      <x:c r="H211" s="747" t="n">
        <x:f>F211*G211</x:f>
        <x:v>6761.34</x:v>
      </x:c>
      <x:c r="I211" s="743" t="n">
        <x:v>46209</x:v>
      </x:c>
      <x:c r="J211" s="743" t="n">
        <x:v>46206</x:v>
      </x:c>
      <x:c r="K211" s="744" t="str">
        <x:v>Teslim Edildi</x:v>
      </x:c>
      <x:c r="L211" s="744" t="str">
        <x:v>Ödendi</x:v>
      </x:c>
      <x:c r="M211" s="762" t="str">
        <x:v>Kayıt tamamlandı</x:v>
      </x:c>
    </x:row>
    <x:row r="212">
      <x:c r="A212" s="742" t="str">
        <x:v>SAT-0207</x:v>
      </x:c>
      <x:c r="B212" s="743" t="n">
        <x:v>46242</x:v>
      </x:c>
      <x:c r="C212" s="744" t="str">
        <x:v>TED-012</x:v>
      </x:c>
      <x:c r="D212" s="744" t="str">
        <x:v>Atlas Tedarik 12</x:v>
      </x:c>
      <x:c r="E212" s="744" t="str">
        <x:v>URN-0012</x:v>
      </x:c>
      <x:c r="F212" s="744" t="n">
        <x:v>25</x:v>
      </x:c>
      <x:c r="G212" s="745" t="n">
        <x:v>111.3</x:v>
      </x:c>
      <x:c r="H212" s="747" t="n">
        <x:f>F212*G212</x:f>
        <x:v>2782.5</x:v>
      </x:c>
      <x:c r="I212" s="743" t="n">
        <x:v>46251</x:v>
      </x:c>
      <x:c r="J212" s="743" t="n">
        <x:v>46247</x:v>
      </x:c>
      <x:c r="K212" s="744" t="str">
        <x:v>Teslim Edildi</x:v>
      </x:c>
      <x:c r="L212" s="744" t="str">
        <x:v>Ödendi</x:v>
      </x:c>
      <x:c r="M212" s="762" t="str">
        <x:v>Kayıt tamamlandı</x:v>
      </x:c>
    </x:row>
    <x:row r="213">
      <x:c r="A213" s="742" t="str">
        <x:v>SAT-0208</x:v>
      </x:c>
      <x:c r="B213" s="743" t="n">
        <x:v>45911</x:v>
      </x:c>
      <x:c r="C213" s="744" t="str">
        <x:v>TED-006</x:v>
      </x:c>
      <x:c r="D213" s="744" t="str">
        <x:v>Fırat Tedarik 06</x:v>
      </x:c>
      <x:c r="E213" s="744" t="str">
        <x:v>URN-0066</x:v>
      </x:c>
      <x:c r="F213" s="744" t="n">
        <x:v>30</x:v>
      </x:c>
      <x:c r="G213" s="745" t="n">
        <x:v>141.88</x:v>
      </x:c>
      <x:c r="H213" s="747" t="n">
        <x:f>F213*G213</x:f>
        <x:v>4256.4</x:v>
      </x:c>
      <x:c r="I213" s="743" t="n">
        <x:v>45918</x:v>
      </x:c>
      <x:c r="J213" s="743" t="n">
        <x:v>45922</x:v>
      </x:c>
      <x:c r="K213" s="744" t="str">
        <x:v>Teslim Edildi</x:v>
      </x:c>
      <x:c r="L213" s="744" t="str">
        <x:v>Ödendi</x:v>
      </x:c>
      <x:c r="M213" s="762" t="str">
        <x:v>Kayıt tamamlandı</x:v>
      </x:c>
    </x:row>
    <x:row r="214">
      <x:c r="A214" s="742" t="str">
        <x:v>SAT-0209</x:v>
      </x:c>
      <x:c r="B214" s="743" t="n">
        <x:v>46104</x:v>
      </x:c>
      <x:c r="C214" s="744" t="str">
        <x:v>TED-013</x:v>
      </x:c>
      <x:c r="D214" s="744" t="str">
        <x:v>Atlas Tedarik 13</x:v>
      </x:c>
      <x:c r="E214" s="744" t="str">
        <x:v>URN-0033</x:v>
      </x:c>
      <x:c r="F214" s="744" t="n">
        <x:v>35</x:v>
      </x:c>
      <x:c r="G214" s="745" t="n">
        <x:v>129.41</x:v>
      </x:c>
      <x:c r="H214" s="747" t="n">
        <x:f>F214*G214</x:f>
        <x:v>4529.349999999999</x:v>
      </x:c>
      <x:c r="I214" s="743" t="n">
        <x:v>46114</x:v>
      </x:c>
      <x:c r="J214" s="743" t="n">
        <x:v>46114</x:v>
      </x:c>
      <x:c r="K214" s="744" t="str">
        <x:v>Teslim Edildi</x:v>
      </x:c>
      <x:c r="L214" s="744" t="str">
        <x:v>Bekliyor</x:v>
      </x:c>
      <x:c r="M214" s="762" t="str">
        <x:v>Kayıt tamamlandı</x:v>
      </x:c>
    </x:row>
    <x:row r="215">
      <x:c r="A215" s="742" t="str">
        <x:v>SAT-0210</x:v>
      </x:c>
      <x:c r="B215" s="743" t="n">
        <x:v>46225</x:v>
      </x:c>
      <x:c r="C215" s="744" t="str">
        <x:v>TED-004</x:v>
      </x:c>
      <x:c r="D215" s="744" t="str">
        <x:v>Güney Tedarik 04</x:v>
      </x:c>
      <x:c r="E215" s="744" t="str">
        <x:v>URN-0064</x:v>
      </x:c>
      <x:c r="F215" s="744" t="n">
        <x:v>35</x:v>
      </x:c>
      <x:c r="G215" s="745" t="n">
        <x:v>123.35</x:v>
      </x:c>
      <x:c r="H215" s="747" t="n">
        <x:f>F215*G215</x:f>
        <x:v>4317.25</x:v>
      </x:c>
      <x:c r="I215" s="743" t="n">
        <x:v>46234</x:v>
      </x:c>
      <x:c r="J215" s="743" t="n">
        <x:v>46230</x:v>
      </x:c>
      <x:c r="K215" s="744" t="str">
        <x:v>Teslim Edildi</x:v>
      </x:c>
      <x:c r="L215" s="744" t="str">
        <x:v>Ödendi</x:v>
      </x:c>
      <x:c r="M215" s="762" t="str">
        <x:v>Kayıt tamamlandı</x:v>
      </x:c>
    </x:row>
    <x:row r="216">
      <x:c r="A216" s="742" t="str">
        <x:v>SAT-0211</x:v>
      </x:c>
      <x:c r="B216" s="743" t="n">
        <x:v>46006</x:v>
      </x:c>
      <x:c r="C216" s="744" t="str">
        <x:v>TED-003</x:v>
      </x:c>
      <x:c r="D216" s="744" t="str">
        <x:v>Anadolu Tedarik 03</x:v>
      </x:c>
      <x:c r="E216" s="744" t="str">
        <x:v>URN-0023</x:v>
      </x:c>
      <x:c r="F216" s="744" t="n">
        <x:v>48</x:v>
      </x:c>
      <x:c r="G216" s="745" t="n">
        <x:v>75.91</x:v>
      </x:c>
      <x:c r="H216" s="747" t="n">
        <x:f>F216*G216</x:f>
        <x:v>3643.68</x:v>
      </x:c>
      <x:c r="I216" s="743" t="n">
        <x:v>46011</x:v>
      </x:c>
      <x:c r="J216" s="743" t="n">
        <x:v>46011</x:v>
      </x:c>
      <x:c r="K216" s="744" t="str">
        <x:v>Teslim Edildi</x:v>
      </x:c>
      <x:c r="L216" s="744" t="str">
        <x:v>Bekliyor</x:v>
      </x:c>
      <x:c r="M216" s="762" t="str">
        <x:v>Kayıt tamamlandı</x:v>
      </x:c>
    </x:row>
    <x:row r="217">
      <x:c r="A217" s="742" t="str">
        <x:v>SAT-0212</x:v>
      </x:c>
      <x:c r="B217" s="743" t="n">
        <x:v>46066</x:v>
      </x:c>
      <x:c r="C217" s="744" t="str">
        <x:v>TED-019</x:v>
      </x:c>
      <x:c r="D217" s="744" t="str">
        <x:v>Fırat Tedarik 19</x:v>
      </x:c>
      <x:c r="E217" s="744" t="str">
        <x:v>URN-0099</x:v>
      </x:c>
      <x:c r="F217" s="744" t="n">
        <x:v>17</x:v>
      </x:c>
      <x:c r="G217" s="745" t="n">
        <x:v>116.7</x:v>
      </x:c>
      <x:c r="H217" s="747" t="n">
        <x:f>F217*G217</x:f>
        <x:v>1983.9</x:v>
      </x:c>
      <x:c r="I217" s="743" t="n">
        <x:v>46073</x:v>
      </x:c>
      <x:c r="J217" s="743" t="n">
        <x:v>46069</x:v>
      </x:c>
      <x:c r="K217" s="744" t="str">
        <x:v>Teslim Edildi</x:v>
      </x:c>
      <x:c r="L217" s="744" t="str">
        <x:v>Bekliyor</x:v>
      </x:c>
      <x:c r="M217" s="762" t="str">
        <x:v>Kayıt tamamlandı</x:v>
      </x:c>
    </x:row>
    <x:row r="218">
      <x:c r="A218" s="742" t="str">
        <x:v>SAT-0213</x:v>
      </x:c>
      <x:c r="B218" s="743" t="n">
        <x:v>46132</x:v>
      </x:c>
      <x:c r="C218" s="744" t="str">
        <x:v>TED-019</x:v>
      </x:c>
      <x:c r="D218" s="744" t="str">
        <x:v>Fırat Tedarik 19</x:v>
      </x:c>
      <x:c r="E218" s="744" t="str">
        <x:v>URN-0099</x:v>
      </x:c>
      <x:c r="F218" s="744" t="n">
        <x:v>43</x:v>
      </x:c>
      <x:c r="G218" s="745" t="n">
        <x:v>111.9</x:v>
      </x:c>
      <x:c r="H218" s="747" t="n">
        <x:f>F218*G218</x:f>
        <x:v>4811.7</x:v>
      </x:c>
      <x:c r="I218" s="743" t="n">
        <x:v>46136</x:v>
      </x:c>
      <x:c r="J218" s="743" t="n">
        <x:v>46141</x:v>
      </x:c>
      <x:c r="K218" s="744" t="str">
        <x:v>Teslim Edildi</x:v>
      </x:c>
      <x:c r="L218" s="744" t="str">
        <x:v>Ödendi</x:v>
      </x:c>
      <x:c r="M218" s="762" t="str">
        <x:v>Kayıt tamamlandı</x:v>
      </x:c>
    </x:row>
    <x:row r="219">
      <x:c r="A219" s="742" t="str">
        <x:v>SAT-0214</x:v>
      </x:c>
      <x:c r="B219" s="743" t="n">
        <x:v>46016</x:v>
      </x:c>
      <x:c r="C219" s="744" t="str">
        <x:v>TED-004</x:v>
      </x:c>
      <x:c r="D219" s="744" t="str">
        <x:v>Güney Tedarik 04</x:v>
      </x:c>
      <x:c r="E219" s="744" t="str">
        <x:v>URN-0024</x:v>
      </x:c>
      <x:c r="F219" s="744" t="n">
        <x:v>60</x:v>
      </x:c>
      <x:c r="G219" s="745" t="n">
        <x:v>66.27</x:v>
      </x:c>
      <x:c r="H219" s="747" t="n">
        <x:f>F219*G219</x:f>
        <x:v>3976.2</x:v>
      </x:c>
      <x:c r="I219" s="743" t="n">
        <x:v>46026</x:v>
      </x:c>
      <x:c r="J219" s="743" t="n">
        <x:v>46028</x:v>
      </x:c>
      <x:c r="K219" s="744" t="str">
        <x:v>Teslim Edildi</x:v>
      </x:c>
      <x:c r="L219" s="744" t="str">
        <x:v>Ödendi</x:v>
      </x:c>
      <x:c r="M219" s="762" t="str">
        <x:v>Kayıt tamamlandı</x:v>
      </x:c>
    </x:row>
    <x:row r="220">
      <x:c r="A220" s="742" t="str">
        <x:v>SAT-0215</x:v>
      </x:c>
      <x:c r="B220" s="743" t="n">
        <x:v>46060</x:v>
      </x:c>
      <x:c r="C220" s="744" t="str">
        <x:v>TED-020</x:v>
      </x:c>
      <x:c r="D220" s="744" t="str">
        <x:v>Nemrut Tedarik 20</x:v>
      </x:c>
      <x:c r="E220" s="744" t="str">
        <x:v>URN-0020</x:v>
      </x:c>
      <x:c r="F220" s="744" t="n">
        <x:v>47</x:v>
      </x:c>
      <x:c r="G220" s="745" t="n">
        <x:v>52.66</x:v>
      </x:c>
      <x:c r="H220" s="747" t="n">
        <x:f>F220*G220</x:f>
        <x:v>2475.02</x:v>
      </x:c>
      <x:c r="I220" s="743" t="n">
        <x:v>46070</x:v>
      </x:c>
      <x:c r="J220" s="743" t="n">
        <x:v>46067</x:v>
      </x:c>
      <x:c r="K220" s="744" t="str">
        <x:v>Teslim Edildi</x:v>
      </x:c>
      <x:c r="L220" s="744" t="str">
        <x:v>Ödendi</x:v>
      </x:c>
      <x:c r="M220" s="762" t="str">
        <x:v>Kayıt tamamlandı</x:v>
      </x:c>
    </x:row>
    <x:row r="221">
      <x:c r="A221" s="742" t="str">
        <x:v>SAT-0216</x:v>
      </x:c>
      <x:c r="B221" s="743" t="n">
        <x:v>45973</x:v>
      </x:c>
      <x:c r="C221" s="744" t="str">
        <x:v>TED-001</x:v>
      </x:c>
      <x:c r="D221" s="744" t="str">
        <x:v>Fırat Tedarik 01</x:v>
      </x:c>
      <x:c r="E221" s="744" t="str">
        <x:v>URN-0021</x:v>
      </x:c>
      <x:c r="F221" s="744" t="n">
        <x:v>45</x:v>
      </x:c>
      <x:c r="G221" s="745" t="n">
        <x:v>61.62</x:v>
      </x:c>
      <x:c r="H221" s="747" t="n">
        <x:f>F221*G221</x:f>
        <x:v>2772.9</x:v>
      </x:c>
      <x:c r="I221" s="743" t="n">
        <x:v>45978</x:v>
      </x:c>
      <x:c r="J221" s="743"/>
      <x:c r="K221" s="744" t="str">
        <x:v>Bekliyor</x:v>
      </x:c>
      <x:c r="L221" s="744" t="str">
        <x:v>Bekliyor</x:v>
      </x:c>
      <x:c r="M221" s="762" t="str">
        <x:v>Teslimat bekleniyor</x:v>
      </x:c>
    </x:row>
    <x:row r="222">
      <x:c r="A222" s="742" t="str">
        <x:v>SAT-0217</x:v>
      </x:c>
      <x:c r="B222" s="743" t="n">
        <x:v>46103</x:v>
      </x:c>
      <x:c r="C222" s="744" t="str">
        <x:v>TED-011</x:v>
      </x:c>
      <x:c r="D222" s="744" t="str">
        <x:v>Nemrut Tedarik 11</x:v>
      </x:c>
      <x:c r="E222" s="744" t="str">
        <x:v>URN-0051</x:v>
      </x:c>
      <x:c r="F222" s="744" t="n">
        <x:v>40</x:v>
      </x:c>
      <x:c r="G222" s="745" t="n">
        <x:v>147.55</x:v>
      </x:c>
      <x:c r="H222" s="747" t="n">
        <x:f>F222*G222</x:f>
        <x:v>5902</x:v>
      </x:c>
      <x:c r="I222" s="743" t="n">
        <x:v>46112</x:v>
      </x:c>
      <x:c r="J222" s="743" t="n">
        <x:v>46110</x:v>
      </x:c>
      <x:c r="K222" s="744" t="str">
        <x:v>Teslim Edildi</x:v>
      </x:c>
      <x:c r="L222" s="744" t="str">
        <x:v>Ödendi</x:v>
      </x:c>
      <x:c r="M222" s="762" t="str">
        <x:v>Kayıt tamamlandı</x:v>
      </x:c>
    </x:row>
    <x:row r="223">
      <x:c r="A223" s="742" t="str">
        <x:v>SAT-0218</x:v>
      </x:c>
      <x:c r="B223" s="743" t="n">
        <x:v>46034</x:v>
      </x:c>
      <x:c r="C223" s="744" t="str">
        <x:v>TED-005</x:v>
      </x:c>
      <x:c r="D223" s="744" t="str">
        <x:v>Atlas Tedarik 05</x:v>
      </x:c>
      <x:c r="E223" s="744" t="str">
        <x:v>URN-0025</x:v>
      </x:c>
      <x:c r="F223" s="744" t="n">
        <x:v>50</x:v>
      </x:c>
      <x:c r="G223" s="745" t="n">
        <x:v>67.29</x:v>
      </x:c>
      <x:c r="H223" s="747" t="n">
        <x:f>F223*G223</x:f>
        <x:v>3364.5000000000005</x:v>
      </x:c>
      <x:c r="I223" s="743" t="n">
        <x:v>46040</x:v>
      </x:c>
      <x:c r="J223" s="743" t="n">
        <x:v>46042</x:v>
      </x:c>
      <x:c r="K223" s="744" t="str">
        <x:v>Teslim Edildi</x:v>
      </x:c>
      <x:c r="L223" s="744" t="str">
        <x:v>Bekliyor</x:v>
      </x:c>
      <x:c r="M223" s="762" t="str">
        <x:v>Kayıt tamamlandı</x:v>
      </x:c>
    </x:row>
    <x:row r="224">
      <x:c r="A224" s="742" t="str">
        <x:v>SAT-0219</x:v>
      </x:c>
      <x:c r="B224" s="743" t="n">
        <x:v>45921</x:v>
      </x:c>
      <x:c r="C224" s="744" t="str">
        <x:v>TED-001</x:v>
      </x:c>
      <x:c r="D224" s="744" t="str">
        <x:v>Fırat Tedarik 01</x:v>
      </x:c>
      <x:c r="E224" s="744" t="str">
        <x:v>URN-0041</x:v>
      </x:c>
      <x:c r="F224" s="744" t="n">
        <x:v>59</x:v>
      </x:c>
      <x:c r="G224" s="745" t="n">
        <x:v>63.5</x:v>
      </x:c>
      <x:c r="H224" s="747" t="n">
        <x:f>F224*G224</x:f>
        <x:v>3746.5</x:v>
      </x:c>
      <x:c r="I224" s="743" t="n">
        <x:v>45930</x:v>
      </x:c>
      <x:c r="J224" s="743" t="n">
        <x:v>45932</x:v>
      </x:c>
      <x:c r="K224" s="744" t="str">
        <x:v>Teslim Edildi</x:v>
      </x:c>
      <x:c r="L224" s="744" t="str">
        <x:v>Bekliyor</x:v>
      </x:c>
      <x:c r="M224" s="762" t="str">
        <x:v>Kayıt tamamlandı</x:v>
      </x:c>
    </x:row>
    <x:row r="225">
      <x:c r="A225" s="742" t="str">
        <x:v>SAT-0220</x:v>
      </x:c>
      <x:c r="B225" s="743" t="n">
        <x:v>46212</x:v>
      </x:c>
      <x:c r="C225" s="744" t="str">
        <x:v>TED-005</x:v>
      </x:c>
      <x:c r="D225" s="744" t="str">
        <x:v>Atlas Tedarik 05</x:v>
      </x:c>
      <x:c r="E225" s="744" t="str">
        <x:v>URN-0005</x:v>
      </x:c>
      <x:c r="F225" s="744" t="n">
        <x:v>50</x:v>
      </x:c>
      <x:c r="G225" s="745" t="n">
        <x:v>52.02</x:v>
      </x:c>
      <x:c r="H225" s="747" t="n">
        <x:f>F225*G225</x:f>
        <x:v>2601</x:v>
      </x:c>
      <x:c r="I225" s="743" t="n">
        <x:v>46221</x:v>
      </x:c>
      <x:c r="J225" s="743" t="n">
        <x:v>46218</x:v>
      </x:c>
      <x:c r="K225" s="744" t="str">
        <x:v>Teslim Edildi</x:v>
      </x:c>
      <x:c r="L225" s="744" t="str">
        <x:v>Ödendi</x:v>
      </x:c>
      <x:c r="M225" s="762" t="str">
        <x:v>Kayıt tamamlandı</x:v>
      </x:c>
    </x:row>
    <x:row r="226">
      <x:c r="A226" s="742" t="str">
        <x:v>SAT-0221</x:v>
      </x:c>
      <x:c r="B226" s="743" t="n">
        <x:v>46178</x:v>
      </x:c>
      <x:c r="C226" s="744" t="str">
        <x:v>TED-015</x:v>
      </x:c>
      <x:c r="D226" s="744" t="str">
        <x:v>Atlas Tedarik 15</x:v>
      </x:c>
      <x:c r="E226" s="744" t="str">
        <x:v>URN-0095</x:v>
      </x:c>
      <x:c r="F226" s="744" t="n">
        <x:v>52</x:v>
      </x:c>
      <x:c r="G226" s="745" t="n">
        <x:v>90.98</x:v>
      </x:c>
      <x:c r="H226" s="747" t="n">
        <x:f>F226*G226</x:f>
        <x:v>4730.96</x:v>
      </x:c>
      <x:c r="I226" s="743" t="n">
        <x:v>46189</x:v>
      </x:c>
      <x:c r="J226" s="743" t="n">
        <x:v>46187</x:v>
      </x:c>
      <x:c r="K226" s="744" t="str">
        <x:v>Teslim Edildi</x:v>
      </x:c>
      <x:c r="L226" s="744" t="str">
        <x:v>Ödendi</x:v>
      </x:c>
      <x:c r="M226" s="762" t="str">
        <x:v>Kayıt tamamlandı</x:v>
      </x:c>
    </x:row>
    <x:row r="227">
      <x:c r="A227" s="742" t="str">
        <x:v>SAT-0222</x:v>
      </x:c>
      <x:c r="B227" s="743" t="n">
        <x:v>46125</x:v>
      </x:c>
      <x:c r="C227" s="744" t="str">
        <x:v>TED-005</x:v>
      </x:c>
      <x:c r="D227" s="744" t="str">
        <x:v>Atlas Tedarik 05</x:v>
      </x:c>
      <x:c r="E227" s="744" t="str">
        <x:v>URN-0045</x:v>
      </x:c>
      <x:c r="F227" s="744" t="n">
        <x:v>48</x:v>
      </x:c>
      <x:c r="G227" s="745" t="n">
        <x:v>92.32</x:v>
      </x:c>
      <x:c r="H227" s="747" t="n">
        <x:f>F227*G227</x:f>
        <x:v>4431.36</x:v>
      </x:c>
      <x:c r="I227" s="743" t="n">
        <x:v>46129</x:v>
      </x:c>
      <x:c r="J227" s="743" t="n">
        <x:v>46128</x:v>
      </x:c>
      <x:c r="K227" s="744" t="str">
        <x:v>Teslim Edildi</x:v>
      </x:c>
      <x:c r="L227" s="744" t="str">
        <x:v>Ödendi</x:v>
      </x:c>
      <x:c r="M227" s="762" t="str">
        <x:v>Kayıt tamamlandı</x:v>
      </x:c>
    </x:row>
    <x:row r="228">
      <x:c r="A228" s="742" t="str">
        <x:v>SAT-0223</x:v>
      </x:c>
      <x:c r="B228" s="743" t="n">
        <x:v>45995</x:v>
      </x:c>
      <x:c r="C228" s="744" t="str">
        <x:v>TED-003</x:v>
      </x:c>
      <x:c r="D228" s="744" t="str">
        <x:v>Anadolu Tedarik 03</x:v>
      </x:c>
      <x:c r="E228" s="744" t="str">
        <x:v>URN-0063</x:v>
      </x:c>
      <x:c r="F228" s="744" t="n">
        <x:v>30</x:v>
      </x:c>
      <x:c r="G228" s="745" t="n">
        <x:v>107.22</x:v>
      </x:c>
      <x:c r="H228" s="747" t="n">
        <x:f>F228*G228</x:f>
        <x:v>3216.6</x:v>
      </x:c>
      <x:c r="I228" s="743" t="n">
        <x:v>45999</x:v>
      </x:c>
      <x:c r="J228" s="743" t="n">
        <x:v>46003</x:v>
      </x:c>
      <x:c r="K228" s="744" t="str">
        <x:v>Teslim Edildi</x:v>
      </x:c>
      <x:c r="L228" s="744" t="str">
        <x:v>Ödendi</x:v>
      </x:c>
      <x:c r="M228" s="762" t="str">
        <x:v>Kayıt tamamlandı</x:v>
      </x:c>
    </x:row>
    <x:row r="229">
      <x:c r="A229" s="742" t="str">
        <x:v>SAT-0224</x:v>
      </x:c>
      <x:c r="B229" s="743" t="n">
        <x:v>46181</x:v>
      </x:c>
      <x:c r="C229" s="744" t="str">
        <x:v>TED-019</x:v>
      </x:c>
      <x:c r="D229" s="744" t="str">
        <x:v>Fırat Tedarik 19</x:v>
      </x:c>
      <x:c r="E229" s="744" t="str">
        <x:v>URN-0079</x:v>
      </x:c>
      <x:c r="F229" s="744" t="n">
        <x:v>45</x:v>
      </x:c>
      <x:c r="G229" s="745" t="n">
        <x:v>97.85</x:v>
      </x:c>
      <x:c r="H229" s="747" t="n">
        <x:f>F229*G229</x:f>
        <x:v>4403.25</x:v>
      </x:c>
      <x:c r="I229" s="743" t="n">
        <x:v>46193</x:v>
      </x:c>
      <x:c r="J229" s="743"/>
      <x:c r="K229" s="744" t="str">
        <x:v>Bekliyor</x:v>
      </x:c>
      <x:c r="L229" s="744" t="str">
        <x:v>Bekliyor</x:v>
      </x:c>
      <x:c r="M229" s="762" t="str">
        <x:v>Teslimat bekleniyor</x:v>
      </x:c>
    </x:row>
    <x:row r="230">
      <x:c r="A230" s="742" t="str">
        <x:v>SAT-0225</x:v>
      </x:c>
      <x:c r="B230" s="743" t="n">
        <x:v>46054</x:v>
      </x:c>
      <x:c r="C230" s="744" t="str">
        <x:v>TED-004</x:v>
      </x:c>
      <x:c r="D230" s="744" t="str">
        <x:v>Güney Tedarik 04</x:v>
      </x:c>
      <x:c r="E230" s="744" t="str">
        <x:v>URN-0044</x:v>
      </x:c>
      <x:c r="F230" s="744" t="n">
        <x:v>21</x:v>
      </x:c>
      <x:c r="G230" s="745" t="n">
        <x:v>88.96</x:v>
      </x:c>
      <x:c r="H230" s="747" t="n">
        <x:f>F230*G230</x:f>
        <x:v>1868.1599999999999</x:v>
      </x:c>
      <x:c r="I230" s="743" t="n">
        <x:v>46059</x:v>
      </x:c>
      <x:c r="J230" s="743" t="n">
        <x:v>46057</x:v>
      </x:c>
      <x:c r="K230" s="744" t="str">
        <x:v>Teslim Edildi</x:v>
      </x:c>
      <x:c r="L230" s="744" t="str">
        <x:v>Ödendi</x:v>
      </x:c>
      <x:c r="M230" s="762" t="str">
        <x:v>Kayıt tamamlandı</x:v>
      </x:c>
    </x:row>
    <x:row r="231">
      <x:c r="A231" s="742" t="str">
        <x:v>SAT-0226</x:v>
      </x:c>
      <x:c r="B231" s="743" t="n">
        <x:v>46177</x:v>
      </x:c>
      <x:c r="C231" s="744" t="str">
        <x:v>TED-010</x:v>
      </x:c>
      <x:c r="D231" s="744" t="str">
        <x:v>Fırat Tedarik 10</x:v>
      </x:c>
      <x:c r="E231" s="744" t="str">
        <x:v>URN-0090</x:v>
      </x:c>
      <x:c r="F231" s="744" t="n">
        <x:v>27</x:v>
      </x:c>
      <x:c r="G231" s="745" t="n">
        <x:v>55.7</x:v>
      </x:c>
      <x:c r="H231" s="747" t="n">
        <x:f>F231*G231</x:f>
        <x:v>1503.9</x:v>
      </x:c>
      <x:c r="I231" s="743" t="n">
        <x:v>46180</x:v>
      </x:c>
      <x:c r="J231" s="743" t="n">
        <x:v>46182</x:v>
      </x:c>
      <x:c r="K231" s="744" t="str">
        <x:v>Teslim Edildi</x:v>
      </x:c>
      <x:c r="L231" s="744" t="str">
        <x:v>Ödendi</x:v>
      </x:c>
      <x:c r="M231" s="762" t="str">
        <x:v>Kayıt tamamlandı</x:v>
      </x:c>
    </x:row>
    <x:row r="232">
      <x:c r="A232" s="742" t="str">
        <x:v>SAT-0227</x:v>
      </x:c>
      <x:c r="B232" s="743" t="n">
        <x:v>46010</x:v>
      </x:c>
      <x:c r="C232" s="744" t="str">
        <x:v>TED-004</x:v>
      </x:c>
      <x:c r="D232" s="744" t="str">
        <x:v>Güney Tedarik 04</x:v>
      </x:c>
      <x:c r="E232" s="744" t="str">
        <x:v>URN-0044</x:v>
      </x:c>
      <x:c r="F232" s="744" t="n">
        <x:v>13</x:v>
      </x:c>
      <x:c r="G232" s="745" t="n">
        <x:v>88.33</x:v>
      </x:c>
      <x:c r="H232" s="747" t="n">
        <x:f>F232*G232</x:f>
        <x:v>1148.29</x:v>
      </x:c>
      <x:c r="I232" s="743" t="n">
        <x:v>46016</x:v>
      </x:c>
      <x:c r="J232" s="743" t="n">
        <x:v>46012</x:v>
      </x:c>
      <x:c r="K232" s="744" t="str">
        <x:v>Teslim Edildi</x:v>
      </x:c>
      <x:c r="L232" s="744" t="str">
        <x:v>Bekliyor</x:v>
      </x:c>
      <x:c r="M232" s="762" t="str">
        <x:v>Kayıt tamamlandı</x:v>
      </x:c>
    </x:row>
    <x:row r="233">
      <x:c r="A233" s="742" t="str">
        <x:v>SAT-0228</x:v>
      </x:c>
      <x:c r="B233" s="743" t="n">
        <x:v>46162</x:v>
      </x:c>
      <x:c r="C233" s="744" t="str">
        <x:v>TED-011</x:v>
      </x:c>
      <x:c r="D233" s="744" t="str">
        <x:v>Nemrut Tedarik 11</x:v>
      </x:c>
      <x:c r="E233" s="744" t="str">
        <x:v>URN-0051</x:v>
      </x:c>
      <x:c r="F233" s="744" t="n">
        <x:v>38</x:v>
      </x:c>
      <x:c r="G233" s="745" t="n">
        <x:v>146.21</x:v>
      </x:c>
      <x:c r="H233" s="747" t="n">
        <x:f>F233*G233</x:f>
        <x:v>5555.9800000000005</x:v>
      </x:c>
      <x:c r="I233" s="743" t="n">
        <x:v>46167</x:v>
      </x:c>
      <x:c r="J233" s="743" t="n">
        <x:v>46176</x:v>
      </x:c>
      <x:c r="K233" s="744" t="str">
        <x:v>Teslim Edildi</x:v>
      </x:c>
      <x:c r="L233" s="744" t="str">
        <x:v>Ödendi</x:v>
      </x:c>
      <x:c r="M233" s="762" t="str">
        <x:v>Kayıt tamamlandı</x:v>
      </x:c>
    </x:row>
    <x:row r="234">
      <x:c r="A234" s="742" t="str">
        <x:v>SAT-0229</x:v>
      </x:c>
      <x:c r="B234" s="743" t="n">
        <x:v>45948</x:v>
      </x:c>
      <x:c r="C234" s="744" t="str">
        <x:v>TED-011</x:v>
      </x:c>
      <x:c r="D234" s="744" t="str">
        <x:v>Nemrut Tedarik 11</x:v>
      </x:c>
      <x:c r="E234" s="744" t="str">
        <x:v>URN-0011</x:v>
      </x:c>
      <x:c r="F234" s="744" t="n">
        <x:v>25</x:v>
      </x:c>
      <x:c r="G234" s="745" t="n">
        <x:v>116.84</x:v>
      </x:c>
      <x:c r="H234" s="747" t="n">
        <x:f>F234*G234</x:f>
        <x:v>2921</x:v>
      </x:c>
      <x:c r="I234" s="743" t="n">
        <x:v>45955</x:v>
      </x:c>
      <x:c r="J234" s="743" t="n">
        <x:v>45963</x:v>
      </x:c>
      <x:c r="K234" s="744" t="str">
        <x:v>Teslim Edildi</x:v>
      </x:c>
      <x:c r="L234" s="744" t="str">
        <x:v>Bekliyor</x:v>
      </x:c>
      <x:c r="M234" s="762" t="str">
        <x:v>Kayıt tamamlandı</x:v>
      </x:c>
    </x:row>
    <x:row r="235">
      <x:c r="A235" s="742" t="str">
        <x:v>SAT-0230</x:v>
      </x:c>
      <x:c r="B235" s="743" t="n">
        <x:v>46179</x:v>
      </x:c>
      <x:c r="C235" s="744" t="str">
        <x:v>TED-012</x:v>
      </x:c>
      <x:c r="D235" s="744" t="str">
        <x:v>Atlas Tedarik 12</x:v>
      </x:c>
      <x:c r="E235" s="744" t="str">
        <x:v>URN-0032</x:v>
      </x:c>
      <x:c r="F235" s="744" t="n">
        <x:v>31</x:v>
      </x:c>
      <x:c r="G235" s="745" t="n">
        <x:v>128.95</x:v>
      </x:c>
      <x:c r="H235" s="747" t="n">
        <x:f>F235*G235</x:f>
        <x:v>3997.45</x:v>
      </x:c>
      <x:c r="I235" s="743" t="n">
        <x:v>46191</x:v>
      </x:c>
      <x:c r="J235" s="743" t="n">
        <x:v>46182</x:v>
      </x:c>
      <x:c r="K235" s="744" t="str">
        <x:v>Teslim Edildi</x:v>
      </x:c>
      <x:c r="L235" s="744" t="str">
        <x:v>Ödendi</x:v>
      </x:c>
      <x:c r="M235" s="762" t="str">
        <x:v>Kayıt tamamlandı</x:v>
      </x:c>
    </x:row>
    <x:row r="236">
      <x:c r="A236" s="742" t="str">
        <x:v>SAT-0231</x:v>
      </x:c>
      <x:c r="B236" s="743" t="n">
        <x:v>45955</x:v>
      </x:c>
      <x:c r="C236" s="744" t="str">
        <x:v>TED-015</x:v>
      </x:c>
      <x:c r="D236" s="744" t="str">
        <x:v>Atlas Tedarik 15</x:v>
      </x:c>
      <x:c r="E236" s="744" t="str">
        <x:v>URN-0075</x:v>
      </x:c>
      <x:c r="F236" s="744" t="n">
        <x:v>27</x:v>
      </x:c>
      <x:c r="G236" s="745" t="n">
        <x:v>85.07</x:v>
      </x:c>
      <x:c r="H236" s="747" t="n">
        <x:f>F236*G236</x:f>
        <x:v>2296.89</x:v>
      </x:c>
      <x:c r="I236" s="743" t="n">
        <x:v>45963</x:v>
      </x:c>
      <x:c r="J236" s="743" t="n">
        <x:v>45966</x:v>
      </x:c>
      <x:c r="K236" s="744" t="str">
        <x:v>Teslim Edildi</x:v>
      </x:c>
      <x:c r="L236" s="744" t="str">
        <x:v>Ödendi</x:v>
      </x:c>
      <x:c r="M236" s="762" t="str">
        <x:v>Kayıt tamamlandı</x:v>
      </x:c>
    </x:row>
    <x:row r="237">
      <x:c r="A237" s="742" t="str">
        <x:v>SAT-0232</x:v>
      </x:c>
      <x:c r="B237" s="743" t="n">
        <x:v>46224</x:v>
      </x:c>
      <x:c r="C237" s="744" t="str">
        <x:v>TED-009</x:v>
      </x:c>
      <x:c r="D237" s="744" t="str">
        <x:v>Nemrut Tedarik 09</x:v>
      </x:c>
      <x:c r="E237" s="744" t="str">
        <x:v>URN-0069</x:v>
      </x:c>
      <x:c r="F237" s="744" t="n">
        <x:v>48</x:v>
      </x:c>
      <x:c r="G237" s="745" t="n">
        <x:v>40.15</x:v>
      </x:c>
      <x:c r="H237" s="747" t="n">
        <x:f>F237*G237</x:f>
        <x:v>1927.1999999999998</x:v>
      </x:c>
      <x:c r="I237" s="743" t="n">
        <x:v>46230</x:v>
      </x:c>
      <x:c r="J237" s="743" t="n">
        <x:v>46237</x:v>
      </x:c>
      <x:c r="K237" s="744" t="str">
        <x:v>Teslim Edildi</x:v>
      </x:c>
      <x:c r="L237" s="744" t="str">
        <x:v>Ödendi</x:v>
      </x:c>
      <x:c r="M237" s="762" t="str">
        <x:v>Kayıt tamamlandı</x:v>
      </x:c>
    </x:row>
    <x:row r="238">
      <x:c r="A238" s="742" t="str">
        <x:v>SAT-0233</x:v>
      </x:c>
      <x:c r="B238" s="743" t="n">
        <x:v>46260</x:v>
      </x:c>
      <x:c r="C238" s="744" t="str">
        <x:v>TED-003</x:v>
      </x:c>
      <x:c r="D238" s="744" t="str">
        <x:v>Anadolu Tedarik 03</x:v>
      </x:c>
      <x:c r="E238" s="744" t="str">
        <x:v>URN-0023</x:v>
      </x:c>
      <x:c r="F238" s="744" t="n">
        <x:v>59</x:v>
      </x:c>
      <x:c r="G238" s="745" t="n">
        <x:v>79.73</x:v>
      </x:c>
      <x:c r="H238" s="747" t="n">
        <x:f>F238*G238</x:f>
        <x:v>4704.070000000001</x:v>
      </x:c>
      <x:c r="I238" s="743" t="n">
        <x:v>46272</x:v>
      </x:c>
      <x:c r="J238" s="743" t="n">
        <x:v>46267</x:v>
      </x:c>
      <x:c r="K238" s="744" t="str">
        <x:v>Teslim Edildi</x:v>
      </x:c>
      <x:c r="L238" s="744" t="str">
        <x:v>Ödendi</x:v>
      </x:c>
      <x:c r="M238" s="762" t="str">
        <x:v>Kayıt tamamlandı</x:v>
      </x:c>
    </x:row>
    <x:row r="239">
      <x:c r="A239" s="742" t="str">
        <x:v>SAT-0234</x:v>
      </x:c>
      <x:c r="B239" s="743" t="n">
        <x:v>46171</x:v>
      </x:c>
      <x:c r="C239" s="744" t="str">
        <x:v>TED-020</x:v>
      </x:c>
      <x:c r="D239" s="744" t="str">
        <x:v>Nemrut Tedarik 20</x:v>
      </x:c>
      <x:c r="E239" s="744" t="str">
        <x:v>URN-0100</x:v>
      </x:c>
      <x:c r="F239" s="744" t="n">
        <x:v>35</x:v>
      </x:c>
      <x:c r="G239" s="745" t="n">
        <x:v>142.3</x:v>
      </x:c>
      <x:c r="H239" s="747" t="n">
        <x:f>F239*G239</x:f>
        <x:v>4980.5</x:v>
      </x:c>
      <x:c r="I239" s="743" t="n">
        <x:v>46177</x:v>
      </x:c>
      <x:c r="J239" s="743" t="n">
        <x:v>46175</x:v>
      </x:c>
      <x:c r="K239" s="744" t="str">
        <x:v>Teslim Edildi</x:v>
      </x:c>
      <x:c r="L239" s="744" t="str">
        <x:v>Ödendi</x:v>
      </x:c>
      <x:c r="M239" s="762" t="str">
        <x:v>Kayıt tamamlandı</x:v>
      </x:c>
    </x:row>
    <x:row r="240">
      <x:c r="A240" s="742" t="str">
        <x:v>SAT-0235</x:v>
      </x:c>
      <x:c r="B240" s="743" t="n">
        <x:v>45978</x:v>
      </x:c>
      <x:c r="C240" s="744" t="str">
        <x:v>TED-008</x:v>
      </x:c>
      <x:c r="D240" s="744" t="str">
        <x:v>Anadolu Tedarik 08</x:v>
      </x:c>
      <x:c r="E240" s="744" t="str">
        <x:v>URN-0088</x:v>
      </x:c>
      <x:c r="F240" s="744" t="n">
        <x:v>55</x:v>
      </x:c>
      <x:c r="G240" s="745" t="n">
        <x:v>49.02</x:v>
      </x:c>
      <x:c r="H240" s="747" t="n">
        <x:f>F240*G240</x:f>
        <x:v>2696.1000000000004</x:v>
      </x:c>
      <x:c r="I240" s="743" t="n">
        <x:v>45988</x:v>
      </x:c>
      <x:c r="J240" s="743" t="n">
        <x:v>45983</x:v>
      </x:c>
      <x:c r="K240" s="744" t="str">
        <x:v>Teslim Edildi</x:v>
      </x:c>
      <x:c r="L240" s="744" t="str">
        <x:v>Bekliyor</x:v>
      </x:c>
      <x:c r="M240" s="762" t="str">
        <x:v>Kayıt tamamlandı</x:v>
      </x:c>
    </x:row>
    <x:row r="241">
      <x:c r="A241" s="742" t="str">
        <x:v>SAT-0236</x:v>
      </x:c>
      <x:c r="B241" s="743" t="n">
        <x:v>45977</x:v>
      </x:c>
      <x:c r="C241" s="744" t="str">
        <x:v>TED-004</x:v>
      </x:c>
      <x:c r="D241" s="744" t="str">
        <x:v>Güney Tedarik 04</x:v>
      </x:c>
      <x:c r="E241" s="744" t="str">
        <x:v>URN-0044</x:v>
      </x:c>
      <x:c r="F241" s="744" t="n">
        <x:v>13</x:v>
      </x:c>
      <x:c r="G241" s="745" t="n">
        <x:v>90.77</x:v>
      </x:c>
      <x:c r="H241" s="747" t="n">
        <x:f>F241*G241</x:f>
        <x:v>1180.01</x:v>
      </x:c>
      <x:c r="I241" s="743" t="n">
        <x:v>45982</x:v>
      </x:c>
      <x:c r="J241" s="743" t="n">
        <x:v>45979</x:v>
      </x:c>
      <x:c r="K241" s="744" t="str">
        <x:v>Teslim Edildi</x:v>
      </x:c>
      <x:c r="L241" s="744" t="str">
        <x:v>Ödendi</x:v>
      </x:c>
      <x:c r="M241" s="762" t="str">
        <x:v>Kayıt tamamlandı</x:v>
      </x:c>
    </x:row>
    <x:row r="242">
      <x:c r="A242" s="742" t="str">
        <x:v>SAT-0237</x:v>
      </x:c>
      <x:c r="B242" s="743" t="n">
        <x:v>46231</x:v>
      </x:c>
      <x:c r="C242" s="744" t="str">
        <x:v>TED-003</x:v>
      </x:c>
      <x:c r="D242" s="744" t="str">
        <x:v>Anadolu Tedarik 03</x:v>
      </x:c>
      <x:c r="E242" s="744" t="str">
        <x:v>URN-0023</x:v>
      </x:c>
      <x:c r="F242" s="744" t="n">
        <x:v>52</x:v>
      </x:c>
      <x:c r="G242" s="745" t="n">
        <x:v>76.21</x:v>
      </x:c>
      <x:c r="H242" s="747" t="n">
        <x:f>F242*G242</x:f>
        <x:v>3962.9199999999996</x:v>
      </x:c>
      <x:c r="I242" s="743" t="n">
        <x:v>46235</x:v>
      </x:c>
      <x:c r="J242" s="743" t="n">
        <x:v>46246</x:v>
      </x:c>
      <x:c r="K242" s="744" t="str">
        <x:v>Teslim Edildi</x:v>
      </x:c>
      <x:c r="L242" s="744" t="str">
        <x:v>Bekliyor</x:v>
      </x:c>
      <x:c r="M242" s="762" t="str">
        <x:v>Kayıt tamamlandı</x:v>
      </x:c>
    </x:row>
    <x:row r="243">
      <x:c r="A243" s="742" t="str">
        <x:v>SAT-0238</x:v>
      </x:c>
      <x:c r="B243" s="743" t="n">
        <x:v>46251</x:v>
      </x:c>
      <x:c r="C243" s="744" t="str">
        <x:v>TED-005</x:v>
      </x:c>
      <x:c r="D243" s="744" t="str">
        <x:v>Atlas Tedarik 05</x:v>
      </x:c>
      <x:c r="E243" s="744" t="str">
        <x:v>URN-0085</x:v>
      </x:c>
      <x:c r="F243" s="744" t="n">
        <x:v>44</x:v>
      </x:c>
      <x:c r="G243" s="745" t="n">
        <x:v>156.48</x:v>
      </x:c>
      <x:c r="H243" s="747" t="n">
        <x:f>F243*G243</x:f>
        <x:v>6885.12</x:v>
      </x:c>
      <x:c r="I243" s="743" t="n">
        <x:v>46259</x:v>
      </x:c>
      <x:c r="J243" s="743" t="n">
        <x:v>46259</x:v>
      </x:c>
      <x:c r="K243" s="744" t="str">
        <x:v>Teslim Edildi</x:v>
      </x:c>
      <x:c r="L243" s="744" t="str">
        <x:v>Ödendi</x:v>
      </x:c>
      <x:c r="M243" s="762" t="str">
        <x:v>Kayıt tamamlandı</x:v>
      </x:c>
    </x:row>
    <x:row r="244">
      <x:c r="A244" s="742" t="str">
        <x:v>SAT-0239</x:v>
      </x:c>
      <x:c r="B244" s="743" t="n">
        <x:v>45983</x:v>
      </x:c>
      <x:c r="C244" s="744" t="str">
        <x:v>TED-006</x:v>
      </x:c>
      <x:c r="D244" s="744" t="str">
        <x:v>Fırat Tedarik 06</x:v>
      </x:c>
      <x:c r="E244" s="744" t="str">
        <x:v>URN-0086</x:v>
      </x:c>
      <x:c r="F244" s="744" t="n">
        <x:v>10</x:v>
      </x:c>
      <x:c r="G244" s="745" t="n">
        <x:v>29.71</x:v>
      </x:c>
      <x:c r="H244" s="747" t="n">
        <x:f>F244*G244</x:f>
        <x:v>297.1</x:v>
      </x:c>
      <x:c r="I244" s="743" t="n">
        <x:v>45992</x:v>
      </x:c>
      <x:c r="J244" s="743" t="n">
        <x:v>45987</x:v>
      </x:c>
      <x:c r="K244" s="744" t="str">
        <x:v>Teslim Edildi</x:v>
      </x:c>
      <x:c r="L244" s="744" t="str">
        <x:v>Ödendi</x:v>
      </x:c>
      <x:c r="M244" s="762" t="str">
        <x:v>Kayıt tamamlandı</x:v>
      </x:c>
    </x:row>
    <x:row r="245">
      <x:c r="A245" s="750" t="str">
        <x:v>SAT-0240</x:v>
      </x:c>
      <x:c r="B245" s="751" t="n">
        <x:v>45908</x:v>
      </x:c>
      <x:c r="C245" s="752" t="str">
        <x:v>TED-011</x:v>
      </x:c>
      <x:c r="D245" s="752" t="str">
        <x:v>Nemrut Tedarik 11</x:v>
      </x:c>
      <x:c r="E245" s="752" t="str">
        <x:v>URN-0051</x:v>
      </x:c>
      <x:c r="F245" s="752" t="n">
        <x:v>39</x:v>
      </x:c>
      <x:c r="G245" s="753" t="n">
        <x:v>144.42</x:v>
      </x:c>
      <x:c r="H245" s="755" t="n">
        <x:f>F245*G245</x:f>
        <x:v>5632.379999999999</x:v>
      </x:c>
      <x:c r="I245" s="751" t="n">
        <x:v>45917</x:v>
      </x:c>
      <x:c r="J245" s="751" t="n">
        <x:v>45917</x:v>
      </x:c>
      <x:c r="K245" s="752" t="str">
        <x:v>Teslim Edildi</x:v>
      </x:c>
      <x:c r="L245" s="752" t="str">
        <x:v>Bekliyor</x:v>
      </x:c>
      <x:c r="M245" s="763" t="str">
        <x:v>Kayıt tamamlandı</x:v>
      </x:c>
    </x:row>
  </x:sheetData>
  <x:mergeCells>
    <x:mergeCell ref="A1:M1"/>
    <x:mergeCell ref="A2:M2"/>
  </x:mergeCells>
  <x:conditionalFormatting sqref="K6:K245">
    <x:cfRule type="containsText" dxfId="3" priority="1" operator="containsText" text="Bekliyor"/>
  </x:conditionalFormatting>
  <x:dataValidations count="2">
    <x:dataValidation type="list" sqref="K6:K245">
      <x:formula1>"Teslim Edildi,Bekliyor"</x:formula1>
    </x:dataValidation>
    <x:dataValidation type="list" sqref="L6:L245">
      <x:formula1>"Ödendi,Bekliyor"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9e9e0b6995f47a3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32" customHeight="1">
      <x:c r="A1" s="101" t="str">
        <x:v>Müşteriler</x:v>
      </x:c>
      <x:c r="B1" s="101"/>
      <x:c r="C1" s="101"/>
      <x:c r="D1" s="101"/>
      <x:c r="E1" s="101"/>
      <x:c r="F1" s="101"/>
      <x:c r="G1" s="101"/>
      <x:c r="H1" s="101"/>
      <x:c r="I1" s="101"/>
      <x:c r="J1" s="101"/>
      <x:c r="K1" s="101"/>
      <x:c r="L1" s="101"/>
      <x:c r="M1" s="101"/>
      <x:c r="N1" s="101"/>
    </x:row>
    <x:row r="2" ht="28" customHeight="1">
      <x:c r="A2" s="102" t="str">
        <x:v>Kurgusal müşteri kartları, satış ve alacak görünümü</x:v>
      </x:c>
      <x:c r="B2" s="102"/>
      <x:c r="C2" s="102"/>
      <x:c r="D2" s="102"/>
      <x:c r="E2" s="102"/>
      <x:c r="F2" s="102"/>
      <x:c r="G2" s="102"/>
      <x:c r="H2" s="102"/>
      <x:c r="I2" s="102"/>
      <x:c r="J2" s="102"/>
      <x:c r="K2" s="102"/>
      <x:c r="L2" s="102"/>
      <x:c r="M2" s="102"/>
      <x:c r="N2" s="102"/>
    </x:row>
    <x:row r="3">
      <x:c r="A3" s="103"/>
      <x:c r="B3" s="103"/>
      <x:c r="C3" s="103"/>
      <x:c r="D3" s="103"/>
      <x:c r="E3" s="103"/>
      <x:c r="F3" s="103"/>
      <x:c r="G3" s="103"/>
      <x:c r="H3" s="103"/>
      <x:c r="I3" s="103"/>
      <x:c r="J3" s="103"/>
      <x:c r="K3" s="103"/>
      <x:c r="L3" s="103"/>
      <x:c r="M3" s="103"/>
      <x:c r="N3" s="103"/>
    </x:row>
    <x:row r="4">
      <x:c r="A4" s="103"/>
      <x:c r="B4" s="103"/>
      <x:c r="C4" s="103"/>
      <x:c r="D4" s="103"/>
      <x:c r="E4" s="103"/>
      <x:c r="F4" s="103"/>
      <x:c r="G4" s="103"/>
      <x:c r="H4" s="103"/>
      <x:c r="I4" s="103"/>
      <x:c r="J4" s="103"/>
      <x:c r="K4" s="103"/>
      <x:c r="L4" s="103"/>
      <x:c r="M4" s="103"/>
      <x:c r="N4" s="103"/>
    </x:row>
    <x:row r="5" ht="32" customHeight="1">
      <x:c r="A5" s="550" t="str">
        <x:v>Müşteri Kodu</x:v>
      </x:c>
      <x:c r="B5" s="720" t="str">
        <x:v>Müşteri / İşletme</x:v>
      </x:c>
      <x:c r="C5" s="720" t="str">
        <x:v>Şehir</x:v>
      </x:c>
      <x:c r="D5" s="720" t="str">
        <x:v>Segment</x:v>
      </x:c>
      <x:c r="E5" s="720" t="str">
        <x:v>Ana Kanal</x:v>
      </x:c>
      <x:c r="F5" s="720" t="str">
        <x:v>Kayıt Tarihi</x:v>
      </x:c>
      <x:c r="G5" s="720" t="str">
        <x:v>Risk Profili</x:v>
      </x:c>
      <x:c r="H5" s="720" t="str">
        <x:v>Kredi Limiti (₺)</x:v>
      </x:c>
      <x:c r="I5" s="720" t="str">
        <x:v>Toplam Satış (₺)</x:v>
      </x:c>
      <x:c r="J5" s="720" t="str">
        <x:v>Tahsil Edilen (₺)</x:v>
      </x:c>
      <x:c r="K5" s="720" t="str">
        <x:v>Kalan Alacak (₺)</x:v>
      </x:c>
      <x:c r="L5" s="720" t="str">
        <x:v>Sipariş Sayısı</x:v>
      </x:c>
      <x:c r="M5" s="720" t="str">
        <x:v>Ort. Sipariş (₺)</x:v>
      </x:c>
      <x:c r="N5" s="721" t="str">
        <x:v>Durum</x:v>
      </x:c>
    </x:row>
    <x:row r="6">
      <x:c r="A6" s="734" t="str">
        <x:v>MUS-0001</x:v>
      </x:c>
      <x:c r="B6" s="736" t="str">
        <x:v>Akın Market 001</x:v>
      </x:c>
      <x:c r="C6" s="736" t="str">
        <x:v>Elazığ</x:v>
      </x:c>
      <x:c r="D6" s="736" t="str">
        <x:v>Perakende</x:v>
      </x:c>
      <x:c r="E6" s="736" t="str">
        <x:v>Bayi</x:v>
      </x:c>
      <x:c r="F6" s="735" t="n">
        <x:v>45160</x:v>
      </x:c>
      <x:c r="G6" s="736" t="str">
        <x:v>Orta</x:v>
      </x:c>
      <x:c r="H6" s="737" t="n">
        <x:v>139000</x:v>
      </x:c>
      <x:c r="I6" s="739" t="n">
        <x:f>SUMIFS('Satışlar'!$J$6:$J$1505,'Satışlar'!$E$6:$E$1505,A6)</x:f>
        <x:v>2314.088</x:v>
      </x:c>
      <x:c r="J6" s="739" t="n">
        <x:f>SUMIFS('Satışlar'!$R$6:$R$1505,'Satışlar'!$E$6:$E$1505,A6)</x:f>
        <x:v>2314.088</x:v>
      </x:c>
      <x:c r="K6" s="739" t="n">
        <x:f>SUMIFS('Satışlar'!$S$6:$S$1505,'Satışlar'!$E$6:$E$1505,A6)</x:f>
        <x:v>0</x:v>
      </x:c>
      <x:c r="L6" s="758" t="n">
        <x:f>COUNTIFS('Satışlar'!$E$6:$E$1505,A6,'Satışlar'!$T$6:$T$1505,"&lt;&gt;İptal")</x:f>
        <x:v>2</x:v>
      </x:c>
      <x:c r="M6" s="739" t="n">
        <x:f>IFERROR(I6/L6,0)</x:f>
        <x:v>1157.044</x:v>
      </x:c>
      <x:c r="N6" s="741" t="str">
        <x:f>IF(K6&gt;H6,"RİSKLİ",IF(K6&gt;H6*0.7,"İZLE","NORMAL"))</x:f>
        <x:v>NORMAL</x:v>
      </x:c>
    </x:row>
    <x:row r="7">
      <x:c r="A7" s="742" t="str">
        <x:v>MUS-0002</x:v>
      </x:c>
      <x:c r="B7" s="744" t="str">
        <x:v>Öz Ticaret 002</x:v>
      </x:c>
      <x:c r="C7" s="744" t="str">
        <x:v>Kahramanmaraş</x:v>
      </x:c>
      <x:c r="D7" s="744" t="str">
        <x:v>Bayi</x:v>
      </x:c>
      <x:c r="E7" s="744" t="str">
        <x:v>Bayi</x:v>
      </x:c>
      <x:c r="F7" s="743" t="n">
        <x:v>45113</x:v>
      </x:c>
      <x:c r="G7" s="744" t="str">
        <x:v>Orta</x:v>
      </x:c>
      <x:c r="H7" s="745" t="n">
        <x:v>71000</x:v>
      </x:c>
      <x:c r="I7" s="747" t="n">
        <x:f>SUMIFS('Satışlar'!$J$6:$J$1505,'Satışlar'!$E$6:$E$1505,A7)</x:f>
        <x:v>4081.9874999999997</x:v>
      </x:c>
      <x:c r="J7" s="747" t="n">
        <x:f>SUMIFS('Satışlar'!$R$6:$R$1505,'Satışlar'!$E$6:$E$1505,A7)</x:f>
        <x:v>1766.148</x:v>
      </x:c>
      <x:c r="K7" s="747" t="n">
        <x:f>SUMIFS('Satışlar'!$S$6:$S$1505,'Satışlar'!$E$6:$E$1505,A7)</x:f>
        <x:v>2315.8395</x:v>
      </x:c>
      <x:c r="L7" s="759" t="n">
        <x:f>COUNTIFS('Satışlar'!$E$6:$E$1505,A7,'Satışlar'!$T$6:$T$1505,"&lt;&gt;İptal")</x:f>
        <x:v>5</x:v>
      </x:c>
      <x:c r="M7" s="747" t="n">
        <x:f>IFERROR(I7/L7,0)</x:f>
        <x:v>816.3974999999999</x:v>
      </x:c>
      <x:c r="N7" s="749" t="str">
        <x:f>IF(K7&gt;H7,"RİSKLİ",IF(K7&gt;H7*0.7,"İZLE","NORMAL"))</x:f>
        <x:v>NORMAL</x:v>
      </x:c>
    </x:row>
    <x:row r="8">
      <x:c r="A8" s="742" t="str">
        <x:v>MUS-0003</x:v>
      </x:c>
      <x:c r="B8" s="744" t="str">
        <x:v>Öz Kurumsal 003</x:v>
      </x:c>
      <x:c r="C8" s="744" t="str">
        <x:v>Hatay</x:v>
      </x:c>
      <x:c r="D8" s="744" t="str">
        <x:v>Bayi</x:v>
      </x:c>
      <x:c r="E8" s="744" t="str">
        <x:v>E-ticaret</x:v>
      </x:c>
      <x:c r="F8" s="743" t="n">
        <x:v>44639</x:v>
      </x:c>
      <x:c r="G8" s="744" t="str">
        <x:v>Yüksek</x:v>
      </x:c>
      <x:c r="H8" s="745" t="n">
        <x:v>97000</x:v>
      </x:c>
      <x:c r="I8" s="747" t="n">
        <x:f>SUMIFS('Satışlar'!$J$6:$J$1505,'Satışlar'!$E$6:$E$1505,A8)</x:f>
        <x:v>7960.682000000001</x:v>
      </x:c>
      <x:c r="J8" s="747" t="n">
        <x:f>SUMIFS('Satışlar'!$R$6:$R$1505,'Satışlar'!$E$6:$E$1505,A8)</x:f>
        <x:v>4169.13</x:v>
      </x:c>
      <x:c r="K8" s="747" t="n">
        <x:f>SUMIFS('Satışlar'!$S$6:$S$1505,'Satışlar'!$E$6:$E$1505,A8)</x:f>
        <x:v>3791.552</x:v>
      </x:c>
      <x:c r="L8" s="759" t="n">
        <x:f>COUNTIFS('Satışlar'!$E$6:$E$1505,A8,'Satışlar'!$T$6:$T$1505,"&lt;&gt;İptal")</x:f>
        <x:v>6</x:v>
      </x:c>
      <x:c r="M8" s="747" t="n">
        <x:f>IFERROR(I8/L8,0)</x:f>
        <x:v>1326.7803333333334</x:v>
      </x:c>
      <x:c r="N8" s="749" t="str">
        <x:f>IF(K8&gt;H8,"RİSKLİ",IF(K8&gt;H8*0.7,"İZLE","NORMAL"))</x:f>
        <x:v>NORMAL</x:v>
      </x:c>
    </x:row>
    <x:row r="9">
      <x:c r="A9" s="742" t="str">
        <x:v>MUS-0004</x:v>
      </x:c>
      <x:c r="B9" s="744" t="str">
        <x:v>Doğa Ofis 004</x:v>
      </x:c>
      <x:c r="C9" s="744" t="str">
        <x:v>Diyarbakır</x:v>
      </x:c>
      <x:c r="D9" s="744" t="str">
        <x:v>Perakende</x:v>
      </x:c>
      <x:c r="E9" s="744" t="str">
        <x:v>Mağaza</x:v>
      </x:c>
      <x:c r="F9" s="743" t="n">
        <x:v>45304</x:v>
      </x:c>
      <x:c r="G9" s="744" t="str">
        <x:v>Yüksek</x:v>
      </x:c>
      <x:c r="H9" s="745" t="n">
        <x:v>57000</x:v>
      </x:c>
      <x:c r="I9" s="747" t="n">
        <x:f>SUMIFS('Satışlar'!$J$6:$J$1505,'Satışlar'!$E$6:$E$1505,A9)</x:f>
        <x:v>6540.029499999999</x:v>
      </x:c>
      <x:c r="J9" s="747" t="n">
        <x:f>SUMIFS('Satışlar'!$R$6:$R$1505,'Satışlar'!$E$6:$E$1505,A9)</x:f>
        <x:v>2875.6254999999996</x:v>
      </x:c>
      <x:c r="K9" s="747" t="n">
        <x:f>SUMIFS('Satışlar'!$S$6:$S$1505,'Satışlar'!$E$6:$E$1505,A9)</x:f>
        <x:v>3664.4039999999995</x:v>
      </x:c>
      <x:c r="L9" s="759" t="n">
        <x:f>COUNTIFS('Satışlar'!$E$6:$E$1505,A9,'Satışlar'!$T$6:$T$1505,"&lt;&gt;İptal")</x:f>
        <x:v>6</x:v>
      </x:c>
      <x:c r="M9" s="747" t="n">
        <x:f>IFERROR(I9/L9,0)</x:f>
        <x:v>1090.0049166666665</x:v>
      </x:c>
      <x:c r="N9" s="749" t="str">
        <x:f>IF(K9&gt;H9,"RİSKLİ",IF(K9&gt;H9*0.7,"İZLE","NORMAL"))</x:f>
        <x:v>NORMAL</x:v>
      </x:c>
    </x:row>
    <x:row r="10">
      <x:c r="A10" s="742" t="str">
        <x:v>MUS-0005</x:v>
      </x:c>
      <x:c r="B10" s="744" t="str">
        <x:v>Güven Ofis 005</x:v>
      </x:c>
      <x:c r="C10" s="744" t="str">
        <x:v>Malatya</x:v>
      </x:c>
      <x:c r="D10" s="744" t="str">
        <x:v>Perakende</x:v>
      </x:c>
      <x:c r="E10" s="744" t="str">
        <x:v>Kurumsal</x:v>
      </x:c>
      <x:c r="F10" s="743" t="n">
        <x:v>44748</x:v>
      </x:c>
      <x:c r="G10" s="744" t="str">
        <x:v>Orta</x:v>
      </x:c>
      <x:c r="H10" s="745" t="n">
        <x:v>27000</x:v>
      </x:c>
      <x:c r="I10" s="747" t="n">
        <x:f>SUMIFS('Satışlar'!$J$6:$J$1505,'Satışlar'!$E$6:$E$1505,A10)</x:f>
        <x:v>6004.840499999999</x:v>
      </x:c>
      <x:c r="J10" s="747" t="n">
        <x:f>SUMIFS('Satışlar'!$R$6:$R$1505,'Satışlar'!$E$6:$E$1505,A10)</x:f>
        <x:v>6004.840499999999</x:v>
      </x:c>
      <x:c r="K10" s="747" t="n">
        <x:f>SUMIFS('Satışlar'!$S$6:$S$1505,'Satışlar'!$E$6:$E$1505,A10)</x:f>
        <x:v>0</x:v>
      </x:c>
      <x:c r="L10" s="759" t="n">
        <x:f>COUNTIFS('Satışlar'!$E$6:$E$1505,A10,'Satışlar'!$T$6:$T$1505,"&lt;&gt;İptal")</x:f>
        <x:v>3</x:v>
      </x:c>
      <x:c r="M10" s="747" t="n">
        <x:f>IFERROR(I10/L10,0)</x:f>
        <x:v>2001.6134999999997</x:v>
      </x:c>
      <x:c r="N10" s="749" t="str">
        <x:f>IF(K10&gt;H10,"RİSKLİ",IF(K10&gt;H10*0.7,"İZLE","NORMAL"))</x:f>
        <x:v>NORMAL</x:v>
      </x:c>
    </x:row>
    <x:row r="11">
      <x:c r="A11" s="742" t="str">
        <x:v>MUS-0006</x:v>
      </x:c>
      <x:c r="B11" s="744" t="str">
        <x:v>Öz Ofis 006</x:v>
      </x:c>
      <x:c r="C11" s="744" t="str">
        <x:v>Diyarbakır</x:v>
      </x:c>
      <x:c r="D11" s="744" t="str">
        <x:v>Perakende</x:v>
      </x:c>
      <x:c r="E11" s="744" t="str">
        <x:v>Mağaza</x:v>
      </x:c>
      <x:c r="F11" s="743" t="n">
        <x:v>44851</x:v>
      </x:c>
      <x:c r="G11" s="744" t="str">
        <x:v>Düşük</x:v>
      </x:c>
      <x:c r="H11" s="745" t="n">
        <x:v>42000</x:v>
      </x:c>
      <x:c r="I11" s="747" t="n">
        <x:f>SUMIFS('Satışlar'!$J$6:$J$1505,'Satışlar'!$E$6:$E$1505,A11)</x:f>
        <x:v>8393.68</x:v>
      </x:c>
      <x:c r="J11" s="747" t="n">
        <x:f>SUMIFS('Satışlar'!$R$6:$R$1505,'Satışlar'!$E$6:$E$1505,A11)</x:f>
        <x:v>5243.455</x:v>
      </x:c>
      <x:c r="K11" s="747" t="n">
        <x:f>SUMIFS('Satışlar'!$S$6:$S$1505,'Satışlar'!$E$6:$E$1505,A11)</x:f>
        <x:v>3150.225</x:v>
      </x:c>
      <x:c r="L11" s="759" t="n">
        <x:f>COUNTIFS('Satışlar'!$E$6:$E$1505,A11,'Satışlar'!$T$6:$T$1505,"&lt;&gt;İptal")</x:f>
        <x:v>6</x:v>
      </x:c>
      <x:c r="M11" s="747" t="n">
        <x:f>IFERROR(I11/L11,0)</x:f>
        <x:v>1398.9466666666667</x:v>
      </x:c>
      <x:c r="N11" s="749" t="str">
        <x:f>IF(K11&gt;H11,"RİSKLİ",IF(K11&gt;H11*0.7,"İZLE","NORMAL"))</x:f>
        <x:v>NORMAL</x:v>
      </x:c>
    </x:row>
    <x:row r="12">
      <x:c r="A12" s="742" t="str">
        <x:v>MUS-0007</x:v>
      </x:c>
      <x:c r="B12" s="744" t="str">
        <x:v>Güven Ofis 007</x:v>
      </x:c>
      <x:c r="C12" s="744" t="str">
        <x:v>Diyarbakır</x:v>
      </x:c>
      <x:c r="D12" s="744" t="str">
        <x:v>Perakende</x:v>
      </x:c>
      <x:c r="E12" s="744" t="str">
        <x:v>E-ticaret</x:v>
      </x:c>
      <x:c r="F12" s="743" t="n">
        <x:v>45599</x:v>
      </x:c>
      <x:c r="G12" s="744" t="str">
        <x:v>Orta</x:v>
      </x:c>
      <x:c r="H12" s="745" t="n">
        <x:v>156000</x:v>
      </x:c>
      <x:c r="I12" s="747" t="n">
        <x:f>SUMIFS('Satışlar'!$J$6:$J$1505,'Satışlar'!$E$6:$E$1505,A12)</x:f>
        <x:v>3298.4959999999996</x:v>
      </x:c>
      <x:c r="J12" s="747" t="n">
        <x:f>SUMIFS('Satışlar'!$R$6:$R$1505,'Satışlar'!$E$6:$E$1505,A12)</x:f>
        <x:v>2323.4159999999997</x:v>
      </x:c>
      <x:c r="K12" s="747" t="n">
        <x:f>SUMIFS('Satışlar'!$S$6:$S$1505,'Satışlar'!$E$6:$E$1505,A12)</x:f>
        <x:v>975.08</x:v>
      </x:c>
      <x:c r="L12" s="759" t="n">
        <x:f>COUNTIFS('Satışlar'!$E$6:$E$1505,A12,'Satışlar'!$T$6:$T$1505,"&lt;&gt;İptal")</x:f>
        <x:v>3</x:v>
      </x:c>
      <x:c r="M12" s="747" t="n">
        <x:f>IFERROR(I12/L12,0)</x:f>
        <x:v>1099.4986666666666</x:v>
      </x:c>
      <x:c r="N12" s="749" t="str">
        <x:f>IF(K12&gt;H12,"RİSKLİ",IF(K12&gt;H12*0.7,"İZLE","NORMAL"))</x:f>
        <x:v>NORMAL</x:v>
      </x:c>
    </x:row>
    <x:row r="13">
      <x:c r="A13" s="742" t="str">
        <x:v>MUS-0008</x:v>
      </x:c>
      <x:c r="B13" s="744" t="str">
        <x:v>Çınar Ofis 008</x:v>
      </x:c>
      <x:c r="C13" s="744" t="str">
        <x:v>İzmir</x:v>
      </x:c>
      <x:c r="D13" s="744" t="str">
        <x:v>Bayi</x:v>
      </x:c>
      <x:c r="E13" s="744" t="str">
        <x:v>Mağaza</x:v>
      </x:c>
      <x:c r="F13" s="743" t="n">
        <x:v>44724</x:v>
      </x:c>
      <x:c r="G13" s="744" t="str">
        <x:v>Orta</x:v>
      </x:c>
      <x:c r="H13" s="745" t="n">
        <x:v>102000</x:v>
      </x:c>
      <x:c r="I13" s="747" t="n">
        <x:f>SUMIFS('Satışlar'!$J$6:$J$1505,'Satışlar'!$E$6:$E$1505,A13)</x:f>
        <x:v>6775.03</x:v>
      </x:c>
      <x:c r="J13" s="747" t="n">
        <x:f>SUMIFS('Satışlar'!$R$6:$R$1505,'Satışlar'!$E$6:$E$1505,A13)</x:f>
        <x:v>2927.6839999999997</x:v>
      </x:c>
      <x:c r="K13" s="747" t="n">
        <x:f>SUMIFS('Satışlar'!$S$6:$S$1505,'Satışlar'!$E$6:$E$1505,A13)</x:f>
        <x:v>3847.3459999999995</x:v>
      </x:c>
      <x:c r="L13" s="759" t="n">
        <x:f>COUNTIFS('Satışlar'!$E$6:$E$1505,A13,'Satışlar'!$T$6:$T$1505,"&lt;&gt;İptal")</x:f>
        <x:v>6</x:v>
      </x:c>
      <x:c r="M13" s="747" t="n">
        <x:f>IFERROR(I13/L13,0)</x:f>
        <x:v>1129.1716666666666</x:v>
      </x:c>
      <x:c r="N13" s="749" t="str">
        <x:f>IF(K13&gt;H13,"RİSKLİ",IF(K13&gt;H13*0.7,"İZLE","NORMAL"))</x:f>
        <x:v>NORMAL</x:v>
      </x:c>
    </x:row>
    <x:row r="14">
      <x:c r="A14" s="742" t="str">
        <x:v>MUS-0009</x:v>
      </x:c>
      <x:c r="B14" s="744" t="str">
        <x:v>Öz Kurumsal 009</x:v>
      </x:c>
      <x:c r="C14" s="744" t="str">
        <x:v>Gaziantep</x:v>
      </x:c>
      <x:c r="D14" s="744" t="str">
        <x:v>Bayi</x:v>
      </x:c>
      <x:c r="E14" s="744" t="str">
        <x:v>E-ticaret</x:v>
      </x:c>
      <x:c r="F14" s="743" t="n">
        <x:v>45782</x:v>
      </x:c>
      <x:c r="G14" s="744" t="str">
        <x:v>Orta</x:v>
      </x:c>
      <x:c r="H14" s="745" t="n">
        <x:v>180000</x:v>
      </x:c>
      <x:c r="I14" s="747" t="n">
        <x:f>SUMIFS('Satışlar'!$J$6:$J$1505,'Satışlar'!$E$6:$E$1505,A14)</x:f>
        <x:v>5482.24</x:v>
      </x:c>
      <x:c r="J14" s="747" t="n">
        <x:f>SUMIFS('Satışlar'!$R$6:$R$1505,'Satışlar'!$E$6:$E$1505,A14)</x:f>
        <x:v>5189.176</x:v>
      </x:c>
      <x:c r="K14" s="747" t="n">
        <x:f>SUMIFS('Satışlar'!$S$6:$S$1505,'Satışlar'!$E$6:$E$1505,A14)</x:f>
        <x:v>293.064</x:v>
      </x:c>
      <x:c r="L14" s="759" t="n">
        <x:f>COUNTIFS('Satışlar'!$E$6:$E$1505,A14,'Satışlar'!$T$6:$T$1505,"&lt;&gt;İptal")</x:f>
        <x:v>6</x:v>
      </x:c>
      <x:c r="M14" s="747" t="n">
        <x:f>IFERROR(I14/L14,0)</x:f>
        <x:v>913.7066666666666</x:v>
      </x:c>
      <x:c r="N14" s="749" t="str">
        <x:f>IF(K14&gt;H14,"RİSKLİ",IF(K14&gt;H14*0.7,"İZLE","NORMAL"))</x:f>
        <x:v>NORMAL</x:v>
      </x:c>
    </x:row>
    <x:row r="15">
      <x:c r="A15" s="742" t="str">
        <x:v>MUS-0010</x:v>
      </x:c>
      <x:c r="B15" s="744" t="str">
        <x:v>Doğa Kurumsal 010</x:v>
      </x:c>
      <x:c r="C15" s="744" t="str">
        <x:v>Kahramanmaraş</x:v>
      </x:c>
      <x:c r="D15" s="744" t="str">
        <x:v>Perakende</x:v>
      </x:c>
      <x:c r="E15" s="744" t="str">
        <x:v>Kurumsal</x:v>
      </x:c>
      <x:c r="F15" s="743" t="n">
        <x:v>45252</x:v>
      </x:c>
      <x:c r="G15" s="744" t="str">
        <x:v>Düşük</x:v>
      </x:c>
      <x:c r="H15" s="745" t="n">
        <x:v>129000</x:v>
      </x:c>
      <x:c r="I15" s="747" t="n">
        <x:f>SUMIFS('Satışlar'!$J$6:$J$1505,'Satışlar'!$E$6:$E$1505,A15)</x:f>
        <x:v>3297.8129999999996</x:v>
      </x:c>
      <x:c r="J15" s="747" t="n">
        <x:f>SUMIFS('Satışlar'!$R$6:$R$1505,'Satışlar'!$E$6:$E$1505,A15)</x:f>
        <x:v>3297.8129999999996</x:v>
      </x:c>
      <x:c r="K15" s="747" t="n">
        <x:f>SUMIFS('Satışlar'!$S$6:$S$1505,'Satışlar'!$E$6:$E$1505,A15)</x:f>
        <x:v>0</x:v>
      </x:c>
      <x:c r="L15" s="759" t="n">
        <x:f>COUNTIFS('Satışlar'!$E$6:$E$1505,A15,'Satışlar'!$T$6:$T$1505,"&lt;&gt;İptal")</x:f>
        <x:v>2</x:v>
      </x:c>
      <x:c r="M15" s="747" t="n">
        <x:f>IFERROR(I15/L15,0)</x:f>
        <x:v>1648.9064999999998</x:v>
      </x:c>
      <x:c r="N15" s="749" t="str">
        <x:f>IF(K15&gt;H15,"RİSKLİ",IF(K15&gt;H15*0.7,"İZLE","NORMAL"))</x:f>
        <x:v>NORMAL</x:v>
      </x:c>
    </x:row>
    <x:row r="16">
      <x:c r="A16" s="742" t="str">
        <x:v>MUS-0011</x:v>
      </x:c>
      <x:c r="B16" s="744" t="str">
        <x:v>Doğa Ticaret 011</x:v>
      </x:c>
      <x:c r="C16" s="744" t="str">
        <x:v>Konya</x:v>
      </x:c>
      <x:c r="D16" s="744" t="str">
        <x:v>Bayi</x:v>
      </x:c>
      <x:c r="E16" s="744" t="str">
        <x:v>Mağaza</x:v>
      </x:c>
      <x:c r="F16" s="743" t="n">
        <x:v>45464</x:v>
      </x:c>
      <x:c r="G16" s="744" t="str">
        <x:v>Orta</x:v>
      </x:c>
      <x:c r="H16" s="745" t="n">
        <x:v>132000</x:v>
      </x:c>
      <x:c r="I16" s="747" t="n">
        <x:f>SUMIFS('Satışlar'!$J$6:$J$1505,'Satışlar'!$E$6:$E$1505,A16)</x:f>
        <x:v>7724.9775</x:v>
      </x:c>
      <x:c r="J16" s="747" t="n">
        <x:f>SUMIFS('Satışlar'!$R$6:$R$1505,'Satışlar'!$E$6:$E$1505,A16)</x:f>
        <x:v>6650.1195</x:v>
      </x:c>
      <x:c r="K16" s="747" t="n">
        <x:f>SUMIFS('Satışlar'!$S$6:$S$1505,'Satışlar'!$E$6:$E$1505,A16)</x:f>
        <x:v>1074.858</x:v>
      </x:c>
      <x:c r="L16" s="759" t="n">
        <x:f>COUNTIFS('Satışlar'!$E$6:$E$1505,A16,'Satışlar'!$T$6:$T$1505,"&lt;&gt;İptal")</x:f>
        <x:v>6</x:v>
      </x:c>
      <x:c r="M16" s="747" t="n">
        <x:f>IFERROR(I16/L16,0)</x:f>
        <x:v>1287.49625</x:v>
      </x:c>
      <x:c r="N16" s="749" t="str">
        <x:f>IF(K16&gt;H16,"RİSKLİ",IF(K16&gt;H16*0.7,"İZLE","NORMAL"))</x:f>
        <x:v>NORMAL</x:v>
      </x:c>
    </x:row>
    <x:row r="17">
      <x:c r="A17" s="742" t="str">
        <x:v>MUS-0012</x:v>
      </x:c>
      <x:c r="B17" s="744" t="str">
        <x:v>Akın Kurumsal 012</x:v>
      </x:c>
      <x:c r="C17" s="744" t="str">
        <x:v>Adıyaman</x:v>
      </x:c>
      <x:c r="D17" s="744" t="str">
        <x:v>Bayi</x:v>
      </x:c>
      <x:c r="E17" s="744" t="str">
        <x:v>Kurumsal</x:v>
      </x:c>
      <x:c r="F17" s="743" t="n">
        <x:v>45205</x:v>
      </x:c>
      <x:c r="G17" s="744" t="str">
        <x:v>Orta</x:v>
      </x:c>
      <x:c r="H17" s="745" t="n">
        <x:v>156000</x:v>
      </x:c>
      <x:c r="I17" s="747" t="n">
        <x:f>SUMIFS('Satışlar'!$J$6:$J$1505,'Satışlar'!$E$6:$E$1505,A17)</x:f>
        <x:v>7536.833500000001</x:v>
      </x:c>
      <x:c r="J17" s="747" t="n">
        <x:f>SUMIFS('Satışlar'!$R$6:$R$1505,'Satışlar'!$E$6:$E$1505,A17)</x:f>
        <x:v>5524.90725</x:v>
      </x:c>
      <x:c r="K17" s="747" t="n">
        <x:f>SUMIFS('Satışlar'!$S$6:$S$1505,'Satışlar'!$E$6:$E$1505,A17)</x:f>
        <x:v>2011.9262499999998</x:v>
      </x:c>
      <x:c r="L17" s="759" t="n">
        <x:f>COUNTIFS('Satışlar'!$E$6:$E$1505,A17,'Satışlar'!$T$6:$T$1505,"&lt;&gt;İptal")</x:f>
        <x:v>8</x:v>
      </x:c>
      <x:c r="M17" s="747" t="n">
        <x:f>IFERROR(I17/L17,0)</x:f>
        <x:v>942.1041875000001</x:v>
      </x:c>
      <x:c r="N17" s="749" t="str">
        <x:f>IF(K17&gt;H17,"RİSKLİ",IF(K17&gt;H17*0.7,"İZLE","NORMAL"))</x:f>
        <x:v>NORMAL</x:v>
      </x:c>
    </x:row>
    <x:row r="18">
      <x:c r="A18" s="742" t="str">
        <x:v>MUS-0013</x:v>
      </x:c>
      <x:c r="B18" s="744" t="str">
        <x:v>Güven Market 013</x:v>
      </x:c>
      <x:c r="C18" s="744" t="str">
        <x:v>Konya</x:v>
      </x:c>
      <x:c r="D18" s="744" t="str">
        <x:v>Bayi</x:v>
      </x:c>
      <x:c r="E18" s="744" t="str">
        <x:v>Kurumsal</x:v>
      </x:c>
      <x:c r="F18" s="743" t="n">
        <x:v>45463</x:v>
      </x:c>
      <x:c r="G18" s="744" t="str">
        <x:v>Orta</x:v>
      </x:c>
      <x:c r="H18" s="745" t="n">
        <x:v>169000</x:v>
      </x:c>
      <x:c r="I18" s="747" t="n">
        <x:f>SUMIFS('Satışlar'!$J$6:$J$1505,'Satışlar'!$E$6:$E$1505,A18)</x:f>
        <x:v>2476.3109999999997</x:v>
      </x:c>
      <x:c r="J18" s="747" t="n">
        <x:f>SUMIFS('Satışlar'!$R$6:$R$1505,'Satışlar'!$E$6:$E$1505,A18)</x:f>
        <x:v>2223.4529999999995</x:v>
      </x:c>
      <x:c r="K18" s="747" t="n">
        <x:f>SUMIFS('Satışlar'!$S$6:$S$1505,'Satışlar'!$E$6:$E$1505,A18)</x:f>
        <x:v>252.858</x:v>
      </x:c>
      <x:c r="L18" s="759" t="n">
        <x:f>COUNTIFS('Satışlar'!$E$6:$E$1505,A18,'Satışlar'!$T$6:$T$1505,"&lt;&gt;İptal")</x:f>
        <x:v>3</x:v>
      </x:c>
      <x:c r="M18" s="747" t="n">
        <x:f>IFERROR(I18/L18,0)</x:f>
        <x:v>825.4369999999999</x:v>
      </x:c>
      <x:c r="N18" s="749" t="str">
        <x:f>IF(K18&gt;H18,"RİSKLİ",IF(K18&gt;H18*0.7,"İZLE","NORMAL"))</x:f>
        <x:v>NORMAL</x:v>
      </x:c>
    </x:row>
    <x:row r="19">
      <x:c r="A19" s="742" t="str">
        <x:v>MUS-0014</x:v>
      </x:c>
      <x:c r="B19" s="744" t="str">
        <x:v>Öz Kırtasiye 014</x:v>
      </x:c>
      <x:c r="C19" s="744" t="str">
        <x:v>Adana</x:v>
      </x:c>
      <x:c r="D19" s="744" t="str">
        <x:v>Perakende</x:v>
      </x:c>
      <x:c r="E19" s="744" t="str">
        <x:v>Kurumsal</x:v>
      </x:c>
      <x:c r="F19" s="743" t="n">
        <x:v>44881</x:v>
      </x:c>
      <x:c r="G19" s="744" t="str">
        <x:v>Orta</x:v>
      </x:c>
      <x:c r="H19" s="745" t="n">
        <x:v>140000</x:v>
      </x:c>
      <x:c r="I19" s="747" t="n">
        <x:f>SUMIFS('Satışlar'!$J$6:$J$1505,'Satışlar'!$E$6:$E$1505,A19)</x:f>
        <x:v>4371.2085</x:v>
      </x:c>
      <x:c r="J19" s="747" t="n">
        <x:f>SUMIFS('Satışlar'!$R$6:$R$1505,'Satışlar'!$E$6:$E$1505,A19)</x:f>
        <x:v>1425.739</x:v>
      </x:c>
      <x:c r="K19" s="747" t="n">
        <x:f>SUMIFS('Satışlar'!$S$6:$S$1505,'Satışlar'!$E$6:$E$1505,A19)</x:f>
        <x:v>2945.4695</x:v>
      </x:c>
      <x:c r="L19" s="759" t="n">
        <x:f>COUNTIFS('Satışlar'!$E$6:$E$1505,A19,'Satışlar'!$T$6:$T$1505,"&lt;&gt;İptal")</x:f>
        <x:v>6</x:v>
      </x:c>
      <x:c r="M19" s="747" t="n">
        <x:f>IFERROR(I19/L19,0)</x:f>
        <x:v>728.5347499999999</x:v>
      </x:c>
      <x:c r="N19" s="749" t="str">
        <x:f>IF(K19&gt;H19,"RİSKLİ",IF(K19&gt;H19*0.7,"İZLE","NORMAL"))</x:f>
        <x:v>NORMAL</x:v>
      </x:c>
    </x:row>
    <x:row r="20">
      <x:c r="A20" s="742" t="str">
        <x:v>MUS-0015</x:v>
      </x:c>
      <x:c r="B20" s="744" t="str">
        <x:v>Yıldız Market 015</x:v>
      </x:c>
      <x:c r="C20" s="744" t="str">
        <x:v>Adana</x:v>
      </x:c>
      <x:c r="D20" s="744" t="str">
        <x:v>Bayi</x:v>
      </x:c>
      <x:c r="E20" s="744" t="str">
        <x:v>E-ticaret</x:v>
      </x:c>
      <x:c r="F20" s="743" t="n">
        <x:v>44997</x:v>
      </x:c>
      <x:c r="G20" s="744" t="str">
        <x:v>Yüksek</x:v>
      </x:c>
      <x:c r="H20" s="745" t="n">
        <x:v>179000</x:v>
      </x:c>
      <x:c r="I20" s="747" t="n">
        <x:f>SUMIFS('Satışlar'!$J$6:$J$1505,'Satışlar'!$E$6:$E$1505,A20)</x:f>
        <x:v>2269.5235</x:v>
      </x:c>
      <x:c r="J20" s="747" t="n">
        <x:f>SUMIFS('Satışlar'!$R$6:$R$1505,'Satışlar'!$E$6:$E$1505,A20)</x:f>
        <x:v>2269.5235</x:v>
      </x:c>
      <x:c r="K20" s="747" t="n">
        <x:f>SUMIFS('Satışlar'!$S$6:$S$1505,'Satışlar'!$E$6:$E$1505,A20)</x:f>
        <x:v>0</x:v>
      </x:c>
      <x:c r="L20" s="759" t="n">
        <x:f>COUNTIFS('Satışlar'!$E$6:$E$1505,A20,'Satışlar'!$T$6:$T$1505,"&lt;&gt;İptal")</x:f>
        <x:v>4</x:v>
      </x:c>
      <x:c r="M20" s="747" t="n">
        <x:f>IFERROR(I20/L20,0)</x:f>
        <x:v>567.380875</x:v>
      </x:c>
      <x:c r="N20" s="749" t="str">
        <x:f>IF(K20&gt;H20,"RİSKLİ",IF(K20&gt;H20*0.7,"İZLE","NORMAL"))</x:f>
        <x:v>NORMAL</x:v>
      </x:c>
    </x:row>
    <x:row r="21">
      <x:c r="A21" s="742" t="str">
        <x:v>MUS-0016</x:v>
      </x:c>
      <x:c r="B21" s="744" t="str">
        <x:v>Yıldız Kurumsal 016</x:v>
      </x:c>
      <x:c r="C21" s="744" t="str">
        <x:v>Diyarbakır</x:v>
      </x:c>
      <x:c r="D21" s="744" t="str">
        <x:v>Bayi</x:v>
      </x:c>
      <x:c r="E21" s="744" t="str">
        <x:v>Bayi</x:v>
      </x:c>
      <x:c r="F21" s="743" t="n">
        <x:v>45196</x:v>
      </x:c>
      <x:c r="G21" s="744" t="str">
        <x:v>Orta</x:v>
      </x:c>
      <x:c r="H21" s="745" t="n">
        <x:v>113000</x:v>
      </x:c>
      <x:c r="I21" s="747" t="n">
        <x:f>SUMIFS('Satışlar'!$J$6:$J$1505,'Satışlar'!$E$6:$E$1505,A21)</x:f>
        <x:v>5185.038</x:v>
      </x:c>
      <x:c r="J21" s="747" t="n">
        <x:f>SUMIFS('Satışlar'!$R$6:$R$1505,'Satışlar'!$E$6:$E$1505,A21)</x:f>
        <x:v>3082.38</x:v>
      </x:c>
      <x:c r="K21" s="747" t="n">
        <x:f>SUMIFS('Satışlar'!$S$6:$S$1505,'Satışlar'!$E$6:$E$1505,A21)</x:f>
        <x:v>2102.658</x:v>
      </x:c>
      <x:c r="L21" s="759" t="n">
        <x:f>COUNTIFS('Satışlar'!$E$6:$E$1505,A21,'Satışlar'!$T$6:$T$1505,"&lt;&gt;İptal")</x:f>
        <x:v>4</x:v>
      </x:c>
      <x:c r="M21" s="747" t="n">
        <x:f>IFERROR(I21/L21,0)</x:f>
        <x:v>1296.2595</x:v>
      </x:c>
      <x:c r="N21" s="749" t="str">
        <x:f>IF(K21&gt;H21,"RİSKLİ",IF(K21&gt;H21*0.7,"İZLE","NORMAL"))</x:f>
        <x:v>NORMAL</x:v>
      </x:c>
    </x:row>
    <x:row r="22">
      <x:c r="A22" s="742" t="str">
        <x:v>MUS-0017</x:v>
      </x:c>
      <x:c r="B22" s="744" t="str">
        <x:v>Öz Kurumsal 017</x:v>
      </x:c>
      <x:c r="C22" s="744" t="str">
        <x:v>Şanlıurfa</x:v>
      </x:c>
      <x:c r="D22" s="744" t="str">
        <x:v>Bayi</x:v>
      </x:c>
      <x:c r="E22" s="744" t="str">
        <x:v>Kurumsal</x:v>
      </x:c>
      <x:c r="F22" s="743" t="n">
        <x:v>44773</x:v>
      </x:c>
      <x:c r="G22" s="744" t="str">
        <x:v>Düşük</x:v>
      </x:c>
      <x:c r="H22" s="745" t="n">
        <x:v>103000</x:v>
      </x:c>
      <x:c r="I22" s="747" t="n">
        <x:f>SUMIFS('Satışlar'!$J$6:$J$1505,'Satışlar'!$E$6:$E$1505,A22)</x:f>
        <x:v>3972.2175</x:v>
      </x:c>
      <x:c r="J22" s="747" t="n">
        <x:f>SUMIFS('Satışlar'!$R$6:$R$1505,'Satışlar'!$E$6:$E$1505,A22)</x:f>
        <x:v>2372.1775</x:v>
      </x:c>
      <x:c r="K22" s="747" t="n">
        <x:f>SUMIFS('Satışlar'!$S$6:$S$1505,'Satışlar'!$E$6:$E$1505,A22)</x:f>
        <x:v>1600.04</x:v>
      </x:c>
      <x:c r="L22" s="759" t="n">
        <x:f>COUNTIFS('Satışlar'!$E$6:$E$1505,A22,'Satışlar'!$T$6:$T$1505,"&lt;&gt;İptal")</x:f>
        <x:v>3</x:v>
      </x:c>
      <x:c r="M22" s="747" t="n">
        <x:f>IFERROR(I22/L22,0)</x:f>
        <x:v>1324.0725</x:v>
      </x:c>
      <x:c r="N22" s="749" t="str">
        <x:f>IF(K22&gt;H22,"RİSKLİ",IF(K22&gt;H22*0.7,"İZLE","NORMAL"))</x:f>
        <x:v>NORMAL</x:v>
      </x:c>
    </x:row>
    <x:row r="23">
      <x:c r="A23" s="742" t="str">
        <x:v>MUS-0018</x:v>
      </x:c>
      <x:c r="B23" s="744" t="str">
        <x:v>Güven Market 018</x:v>
      </x:c>
      <x:c r="C23" s="744" t="str">
        <x:v>Konya</x:v>
      </x:c>
      <x:c r="D23" s="744" t="str">
        <x:v>Kurumsal</x:v>
      </x:c>
      <x:c r="E23" s="744" t="str">
        <x:v>Kurumsal</x:v>
      </x:c>
      <x:c r="F23" s="743" t="n">
        <x:v>45416</x:v>
      </x:c>
      <x:c r="G23" s="744" t="str">
        <x:v>Orta</x:v>
      </x:c>
      <x:c r="H23" s="745" t="n">
        <x:v>145000</x:v>
      </x:c>
      <x:c r="I23" s="747" t="n">
        <x:f>SUMIFS('Satışlar'!$J$6:$J$1505,'Satışlar'!$E$6:$E$1505,A23)</x:f>
        <x:v>3419.951</x:v>
      </x:c>
      <x:c r="J23" s="747" t="n">
        <x:f>SUMIFS('Satışlar'!$R$6:$R$1505,'Satışlar'!$E$6:$E$1505,A23)</x:f>
        <x:v>3254.1189999999997</x:v>
      </x:c>
      <x:c r="K23" s="747" t="n">
        <x:f>SUMIFS('Satışlar'!$S$6:$S$1505,'Satışlar'!$E$6:$E$1505,A23)</x:f>
        <x:v>165.832</x:v>
      </x:c>
      <x:c r="L23" s="759" t="n">
        <x:f>COUNTIFS('Satışlar'!$E$6:$E$1505,A23,'Satışlar'!$T$6:$T$1505,"&lt;&gt;İptal")</x:f>
        <x:v>5</x:v>
      </x:c>
      <x:c r="M23" s="747" t="n">
        <x:f>IFERROR(I23/L23,0)</x:f>
        <x:v>683.9902</x:v>
      </x:c>
      <x:c r="N23" s="749" t="str">
        <x:f>IF(K23&gt;H23,"RİSKLİ",IF(K23&gt;H23*0.7,"İZLE","NORMAL"))</x:f>
        <x:v>NORMAL</x:v>
      </x:c>
    </x:row>
    <x:row r="24">
      <x:c r="A24" s="742" t="str">
        <x:v>MUS-0019</x:v>
      </x:c>
      <x:c r="B24" s="744" t="str">
        <x:v>Yıldız Kurumsal 019</x:v>
      </x:c>
      <x:c r="C24" s="744" t="str">
        <x:v>Diyarbakır</x:v>
      </x:c>
      <x:c r="D24" s="744" t="str">
        <x:v>Kurumsal</x:v>
      </x:c>
      <x:c r="E24" s="744" t="str">
        <x:v>Mağaza</x:v>
      </x:c>
      <x:c r="F24" s="743" t="n">
        <x:v>44732</x:v>
      </x:c>
      <x:c r="G24" s="744" t="str">
        <x:v>Düşük</x:v>
      </x:c>
      <x:c r="H24" s="745" t="n">
        <x:v>84000</x:v>
      </x:c>
      <x:c r="I24" s="747" t="n">
        <x:f>SUMIFS('Satışlar'!$J$6:$J$1505,'Satışlar'!$E$6:$E$1505,A24)</x:f>
        <x:v>8494.001</x:v>
      </x:c>
      <x:c r="J24" s="747" t="n">
        <x:f>SUMIFS('Satışlar'!$R$6:$R$1505,'Satışlar'!$E$6:$E$1505,A24)</x:f>
        <x:v>5768.891</x:v>
      </x:c>
      <x:c r="K24" s="747" t="n">
        <x:f>SUMIFS('Satışlar'!$S$6:$S$1505,'Satışlar'!$E$6:$E$1505,A24)</x:f>
        <x:v>2725.11</x:v>
      </x:c>
      <x:c r="L24" s="759" t="n">
        <x:f>COUNTIFS('Satışlar'!$E$6:$E$1505,A24,'Satışlar'!$T$6:$T$1505,"&lt;&gt;İptal")</x:f>
        <x:v>5</x:v>
      </x:c>
      <x:c r="M24" s="747" t="n">
        <x:f>IFERROR(I24/L24,0)</x:f>
        <x:v>1698.8002000000001</x:v>
      </x:c>
      <x:c r="N24" s="749" t="str">
        <x:f>IF(K24&gt;H24,"RİSKLİ",IF(K24&gt;H24*0.7,"İZLE","NORMAL"))</x:f>
        <x:v>NORMAL</x:v>
      </x:c>
    </x:row>
    <x:row r="25">
      <x:c r="A25" s="742" t="str">
        <x:v>MUS-0020</x:v>
      </x:c>
      <x:c r="B25" s="744" t="str">
        <x:v>Çınar Market 020</x:v>
      </x:c>
      <x:c r="C25" s="744" t="str">
        <x:v>Gaziantep</x:v>
      </x:c>
      <x:c r="D25" s="744" t="str">
        <x:v>Kurumsal</x:v>
      </x:c>
      <x:c r="E25" s="744" t="str">
        <x:v>Bayi</x:v>
      </x:c>
      <x:c r="F25" s="743" t="n">
        <x:v>44922</x:v>
      </x:c>
      <x:c r="G25" s="744" t="str">
        <x:v>Yüksek</x:v>
      </x:c>
      <x:c r="H25" s="745" t="n">
        <x:v>130000</x:v>
      </x:c>
      <x:c r="I25" s="747" t="n">
        <x:f>SUMIFS('Satışlar'!$J$6:$J$1505,'Satışlar'!$E$6:$E$1505,A25)</x:f>
        <x:v>4786.653999999999</x:v>
      </x:c>
      <x:c r="J25" s="747" t="n">
        <x:f>SUMIFS('Satışlar'!$R$6:$R$1505,'Satışlar'!$E$6:$E$1505,A25)</x:f>
        <x:v>1254.934</x:v>
      </x:c>
      <x:c r="K25" s="747" t="n">
        <x:f>SUMIFS('Satışlar'!$S$6:$S$1505,'Satışlar'!$E$6:$E$1505,A25)</x:f>
        <x:v>3531.7199999999993</x:v>
      </x:c>
      <x:c r="L25" s="759" t="n">
        <x:f>COUNTIFS('Satışlar'!$E$6:$E$1505,A25,'Satışlar'!$T$6:$T$1505,"&lt;&gt;İptal")</x:f>
        <x:v>5</x:v>
      </x:c>
      <x:c r="M25" s="747" t="n">
        <x:f>IFERROR(I25/L25,0)</x:f>
        <x:v>957.3307999999997</x:v>
      </x:c>
      <x:c r="N25" s="749" t="str">
        <x:f>IF(K25&gt;H25,"RİSKLİ",IF(K25&gt;H25*0.7,"İZLE","NORMAL"))</x:f>
        <x:v>NORMAL</x:v>
      </x:c>
    </x:row>
    <x:row r="26">
      <x:c r="A26" s="742" t="str">
        <x:v>MUS-0021</x:v>
      </x:c>
      <x:c r="B26" s="744" t="str">
        <x:v>Akın Kurumsal 021</x:v>
      </x:c>
      <x:c r="C26" s="744" t="str">
        <x:v>Ankara</x:v>
      </x:c>
      <x:c r="D26" s="744" t="str">
        <x:v>Perakende</x:v>
      </x:c>
      <x:c r="E26" s="744" t="str">
        <x:v>Mağaza</x:v>
      </x:c>
      <x:c r="F26" s="743" t="n">
        <x:v>45804</x:v>
      </x:c>
      <x:c r="G26" s="744" t="str">
        <x:v>Düşük</x:v>
      </x:c>
      <x:c r="H26" s="745" t="n">
        <x:v>77000</x:v>
      </x:c>
      <x:c r="I26" s="747" t="n">
        <x:f>SUMIFS('Satışlar'!$J$6:$J$1505,'Satışlar'!$E$6:$E$1505,A26)</x:f>
        <x:v>5157.155</x:v>
      </x:c>
      <x:c r="J26" s="747" t="n">
        <x:f>SUMIFS('Satışlar'!$R$6:$R$1505,'Satışlar'!$E$6:$E$1505,A26)</x:f>
        <x:v>4951.3615</x:v>
      </x:c>
      <x:c r="K26" s="747" t="n">
        <x:f>SUMIFS('Satışlar'!$S$6:$S$1505,'Satışlar'!$E$6:$E$1505,A26)</x:f>
        <x:v>205.7935</x:v>
      </x:c>
      <x:c r="L26" s="759" t="n">
        <x:f>COUNTIFS('Satışlar'!$E$6:$E$1505,A26,'Satışlar'!$T$6:$T$1505,"&lt;&gt;İptal")</x:f>
        <x:v>5</x:v>
      </x:c>
      <x:c r="M26" s="747" t="n">
        <x:f>IFERROR(I26/L26,0)</x:f>
        <x:v>1031.431</x:v>
      </x:c>
      <x:c r="N26" s="749" t="str">
        <x:f>IF(K26&gt;H26,"RİSKLİ",IF(K26&gt;H26*0.7,"İZLE","NORMAL"))</x:f>
        <x:v>NORMAL</x:v>
      </x:c>
    </x:row>
    <x:row r="27">
      <x:c r="A27" s="742" t="str">
        <x:v>MUS-0022</x:v>
      </x:c>
      <x:c r="B27" s="744" t="str">
        <x:v>Ufuk Market 022</x:v>
      </x:c>
      <x:c r="C27" s="744" t="str">
        <x:v>Konya</x:v>
      </x:c>
      <x:c r="D27" s="744" t="str">
        <x:v>Kurumsal</x:v>
      </x:c>
      <x:c r="E27" s="744" t="str">
        <x:v>E-ticaret</x:v>
      </x:c>
      <x:c r="F27" s="743" t="n">
        <x:v>44960</x:v>
      </x:c>
      <x:c r="G27" s="744" t="str">
        <x:v>Orta</x:v>
      </x:c>
      <x:c r="H27" s="745" t="n">
        <x:v>115000</x:v>
      </x:c>
      <x:c r="I27" s="747" t="n">
        <x:f>SUMIFS('Satışlar'!$J$6:$J$1505,'Satışlar'!$E$6:$E$1505,A27)</x:f>
        <x:v>13296.847</x:v>
      </x:c>
      <x:c r="J27" s="747" t="n">
        <x:f>SUMIFS('Satışlar'!$R$6:$R$1505,'Satışlar'!$E$6:$E$1505,A27)</x:f>
        <x:v>5877.508500000001</x:v>
      </x:c>
      <x:c r="K27" s="747" t="n">
        <x:f>SUMIFS('Satışlar'!$S$6:$S$1505,'Satışlar'!$E$6:$E$1505,A27)</x:f>
        <x:v>7419.3385</x:v>
      </x:c>
      <x:c r="L27" s="759" t="n">
        <x:f>COUNTIFS('Satışlar'!$E$6:$E$1505,A27,'Satışlar'!$T$6:$T$1505,"&lt;&gt;İptal")</x:f>
        <x:v>8</x:v>
      </x:c>
      <x:c r="M27" s="747" t="n">
        <x:f>IFERROR(I27/L27,0)</x:f>
        <x:v>1662.105875</x:v>
      </x:c>
      <x:c r="N27" s="749" t="str">
        <x:f>IF(K27&gt;H27,"RİSKLİ",IF(K27&gt;H27*0.7,"İZLE","NORMAL"))</x:f>
        <x:v>NORMAL</x:v>
      </x:c>
    </x:row>
    <x:row r="28">
      <x:c r="A28" s="742" t="str">
        <x:v>MUS-0023</x:v>
      </x:c>
      <x:c r="B28" s="744" t="str">
        <x:v>Güven Ticaret 023</x:v>
      </x:c>
      <x:c r="C28" s="744" t="str">
        <x:v>Mersin</x:v>
      </x:c>
      <x:c r="D28" s="744" t="str">
        <x:v>Kurumsal</x:v>
      </x:c>
      <x:c r="E28" s="744" t="str">
        <x:v>Mağaza</x:v>
      </x:c>
      <x:c r="F28" s="743" t="n">
        <x:v>44974</x:v>
      </x:c>
      <x:c r="G28" s="744" t="str">
        <x:v>Düşük</x:v>
      </x:c>
      <x:c r="H28" s="745" t="n">
        <x:v>167000</x:v>
      </x:c>
      <x:c r="I28" s="747" t="n">
        <x:f>SUMIFS('Satışlar'!$J$6:$J$1505,'Satışlar'!$E$6:$E$1505,A28)</x:f>
        <x:v>4680.475</x:v>
      </x:c>
      <x:c r="J28" s="747" t="n">
        <x:f>SUMIFS('Satışlar'!$R$6:$R$1505,'Satışlar'!$E$6:$E$1505,A28)</x:f>
        <x:v>3314.935</x:v>
      </x:c>
      <x:c r="K28" s="747" t="n">
        <x:f>SUMIFS('Satışlar'!$S$6:$S$1505,'Satışlar'!$E$6:$E$1505,A28)</x:f>
        <x:v>1365.54</x:v>
      </x:c>
      <x:c r="L28" s="759" t="n">
        <x:f>COUNTIFS('Satışlar'!$E$6:$E$1505,A28,'Satışlar'!$T$6:$T$1505,"&lt;&gt;İptal")</x:f>
        <x:v>6</x:v>
      </x:c>
      <x:c r="M28" s="747" t="n">
        <x:f>IFERROR(I28/L28,0)</x:f>
        <x:v>780.0791666666668</x:v>
      </x:c>
      <x:c r="N28" s="749" t="str">
        <x:f>IF(K28&gt;H28,"RİSKLİ",IF(K28&gt;H28*0.7,"İZLE","NORMAL"))</x:f>
        <x:v>NORMAL</x:v>
      </x:c>
    </x:row>
    <x:row r="29">
      <x:c r="A29" s="742" t="str">
        <x:v>MUS-0024</x:v>
      </x:c>
      <x:c r="B29" s="744" t="str">
        <x:v>Öz Kırtasiye 024</x:v>
      </x:c>
      <x:c r="C29" s="744" t="str">
        <x:v>Ankara</x:v>
      </x:c>
      <x:c r="D29" s="744" t="str">
        <x:v>Perakende</x:v>
      </x:c>
      <x:c r="E29" s="744" t="str">
        <x:v>Kurumsal</x:v>
      </x:c>
      <x:c r="F29" s="743" t="n">
        <x:v>45048</x:v>
      </x:c>
      <x:c r="G29" s="744" t="str">
        <x:v>Orta</x:v>
      </x:c>
      <x:c r="H29" s="745" t="n">
        <x:v>84000</x:v>
      </x:c>
      <x:c r="I29" s="747" t="n">
        <x:f>SUMIFS('Satışlar'!$J$6:$J$1505,'Satışlar'!$E$6:$E$1505,A29)</x:f>
        <x:v>4373.8965</x:v>
      </x:c>
      <x:c r="J29" s="747" t="n">
        <x:f>SUMIFS('Satışlar'!$R$6:$R$1505,'Satışlar'!$E$6:$E$1505,A29)</x:f>
        <x:v>3498.8385</x:v>
      </x:c>
      <x:c r="K29" s="747" t="n">
        <x:f>SUMIFS('Satışlar'!$S$6:$S$1505,'Satışlar'!$E$6:$E$1505,A29)</x:f>
        <x:v>875.058</x:v>
      </x:c>
      <x:c r="L29" s="759" t="n">
        <x:f>COUNTIFS('Satışlar'!$E$6:$E$1505,A29,'Satışlar'!$T$6:$T$1505,"&lt;&gt;İptal")</x:f>
        <x:v>4</x:v>
      </x:c>
      <x:c r="M29" s="747" t="n">
        <x:f>IFERROR(I29/L29,0)</x:f>
        <x:v>1093.474125</x:v>
      </x:c>
      <x:c r="N29" s="749" t="str">
        <x:f>IF(K29&gt;H29,"RİSKLİ",IF(K29&gt;H29*0.7,"İZLE","NORMAL"))</x:f>
        <x:v>NORMAL</x:v>
      </x:c>
    </x:row>
    <x:row r="30">
      <x:c r="A30" s="742" t="str">
        <x:v>MUS-0025</x:v>
      </x:c>
      <x:c r="B30" s="744" t="str">
        <x:v>Doğa Market 025</x:v>
      </x:c>
      <x:c r="C30" s="744" t="str">
        <x:v>Konya</x:v>
      </x:c>
      <x:c r="D30" s="744" t="str">
        <x:v>Perakende</x:v>
      </x:c>
      <x:c r="E30" s="744" t="str">
        <x:v>E-ticaret</x:v>
      </x:c>
      <x:c r="F30" s="743" t="n">
        <x:v>45066</x:v>
      </x:c>
      <x:c r="G30" s="744" t="str">
        <x:v>Düşük</x:v>
      </x:c>
      <x:c r="H30" s="745" t="n">
        <x:v>181000</x:v>
      </x:c>
      <x:c r="I30" s="747" t="n">
        <x:f>SUMIFS('Satışlar'!$J$6:$J$1505,'Satışlar'!$E$6:$E$1505,A30)</x:f>
        <x:v>8947.623</x:v>
      </x:c>
      <x:c r="J30" s="747" t="n">
        <x:f>SUMIFS('Satışlar'!$R$6:$R$1505,'Satışlar'!$E$6:$E$1505,A30)</x:f>
        <x:v>8687.363</x:v>
      </x:c>
      <x:c r="K30" s="747" t="n">
        <x:f>SUMIFS('Satışlar'!$S$6:$S$1505,'Satışlar'!$E$6:$E$1505,A30)</x:f>
        <x:v>260.26</x:v>
      </x:c>
      <x:c r="L30" s="759" t="n">
        <x:f>COUNTIFS('Satışlar'!$E$6:$E$1505,A30,'Satışlar'!$T$6:$T$1505,"&lt;&gt;İptal")</x:f>
        <x:v>5</x:v>
      </x:c>
      <x:c r="M30" s="747" t="n">
        <x:f>IFERROR(I30/L30,0)</x:f>
        <x:v>1789.5246</x:v>
      </x:c>
      <x:c r="N30" s="749" t="str">
        <x:f>IF(K30&gt;H30,"RİSKLİ",IF(K30&gt;H30*0.7,"İZLE","NORMAL"))</x:f>
        <x:v>NORMAL</x:v>
      </x:c>
    </x:row>
    <x:row r="31">
      <x:c r="A31" s="742" t="str">
        <x:v>MUS-0026</x:v>
      </x:c>
      <x:c r="B31" s="744" t="str">
        <x:v>Akın Ticaret 026</x:v>
      </x:c>
      <x:c r="C31" s="744" t="str">
        <x:v>Malatya</x:v>
      </x:c>
      <x:c r="D31" s="744" t="str">
        <x:v>Kurumsal</x:v>
      </x:c>
      <x:c r="E31" s="744" t="str">
        <x:v>Mağaza</x:v>
      </x:c>
      <x:c r="F31" s="743" t="n">
        <x:v>44732</x:v>
      </x:c>
      <x:c r="G31" s="744" t="str">
        <x:v>Orta</x:v>
      </x:c>
      <x:c r="H31" s="745" t="n">
        <x:v>104000</x:v>
      </x:c>
      <x:c r="I31" s="747" t="n">
        <x:f>SUMIFS('Satışlar'!$J$6:$J$1505,'Satışlar'!$E$6:$E$1505,A31)</x:f>
        <x:v>10164.311000000002</x:v>
      </x:c>
      <x:c r="J31" s="747" t="n">
        <x:f>SUMIFS('Satışlar'!$R$6:$R$1505,'Satışlar'!$E$6:$E$1505,A31)</x:f>
        <x:v>9704.042000000001</x:v>
      </x:c>
      <x:c r="K31" s="747" t="n">
        <x:f>SUMIFS('Satışlar'!$S$6:$S$1505,'Satışlar'!$E$6:$E$1505,A31)</x:f>
        <x:v>460.26900000000006</x:v>
      </x:c>
      <x:c r="L31" s="759" t="n">
        <x:f>COUNTIFS('Satışlar'!$E$6:$E$1505,A31,'Satışlar'!$T$6:$T$1505,"&lt;&gt;İptal")</x:f>
        <x:v>7</x:v>
      </x:c>
      <x:c r="M31" s="747" t="n">
        <x:f>IFERROR(I31/L31,0)</x:f>
        <x:v>1452.0444285714289</x:v>
      </x:c>
      <x:c r="N31" s="749" t="str">
        <x:f>IF(K31&gt;H31,"RİSKLİ",IF(K31&gt;H31*0.7,"İZLE","NORMAL"))</x:f>
        <x:v>NORMAL</x:v>
      </x:c>
    </x:row>
    <x:row r="32">
      <x:c r="A32" s="742" t="str">
        <x:v>MUS-0027</x:v>
      </x:c>
      <x:c r="B32" s="744" t="str">
        <x:v>Doğa Market 027</x:v>
      </x:c>
      <x:c r="C32" s="744" t="str">
        <x:v>Gaziantep</x:v>
      </x:c>
      <x:c r="D32" s="744" t="str">
        <x:v>Kurumsal</x:v>
      </x:c>
      <x:c r="E32" s="744" t="str">
        <x:v>Kurumsal</x:v>
      </x:c>
      <x:c r="F32" s="743" t="n">
        <x:v>45796</x:v>
      </x:c>
      <x:c r="G32" s="744" t="str">
        <x:v>Orta</x:v>
      </x:c>
      <x:c r="H32" s="745" t="n">
        <x:v>195000</x:v>
      </x:c>
      <x:c r="I32" s="747" t="n">
        <x:f>SUMIFS('Satışlar'!$J$6:$J$1505,'Satışlar'!$E$6:$E$1505,A32)</x:f>
        <x:v>6544.1725</x:v>
      </x:c>
      <x:c r="J32" s="747" t="n">
        <x:f>SUMIFS('Satışlar'!$R$6:$R$1505,'Satışlar'!$E$6:$E$1505,A32)</x:f>
        <x:v>4513.552750000001</x:v>
      </x:c>
      <x:c r="K32" s="747" t="n">
        <x:f>SUMIFS('Satışlar'!$S$6:$S$1505,'Satışlar'!$E$6:$E$1505,A32)</x:f>
        <x:v>2030.6197500000003</x:v>
      </x:c>
      <x:c r="L32" s="759" t="n">
        <x:f>COUNTIFS('Satışlar'!$E$6:$E$1505,A32,'Satışlar'!$T$6:$T$1505,"&lt;&gt;İptal")</x:f>
        <x:v>7</x:v>
      </x:c>
      <x:c r="M32" s="747" t="n">
        <x:f>IFERROR(I32/L32,0)</x:f>
        <x:v>934.8817857142857</x:v>
      </x:c>
      <x:c r="N32" s="749" t="str">
        <x:f>IF(K32&gt;H32,"RİSKLİ",IF(K32&gt;H32*0.7,"İZLE","NORMAL"))</x:f>
        <x:v>NORMAL</x:v>
      </x:c>
    </x:row>
    <x:row r="33">
      <x:c r="A33" s="742" t="str">
        <x:v>MUS-0028</x:v>
      </x:c>
      <x:c r="B33" s="744" t="str">
        <x:v>Akın Kurumsal 028</x:v>
      </x:c>
      <x:c r="C33" s="744" t="str">
        <x:v>Hatay</x:v>
      </x:c>
      <x:c r="D33" s="744" t="str">
        <x:v>Perakende</x:v>
      </x:c>
      <x:c r="E33" s="744" t="str">
        <x:v>Kurumsal</x:v>
      </x:c>
      <x:c r="F33" s="743" t="n">
        <x:v>45340</x:v>
      </x:c>
      <x:c r="G33" s="744" t="str">
        <x:v>Yüksek</x:v>
      </x:c>
      <x:c r="H33" s="745" t="n">
        <x:v>114000</x:v>
      </x:c>
      <x:c r="I33" s="747" t="n">
        <x:f>SUMIFS('Satışlar'!$J$6:$J$1505,'Satışlar'!$E$6:$E$1505,A33)</x:f>
        <x:v>7425.856</x:v>
      </x:c>
      <x:c r="J33" s="747" t="n">
        <x:f>SUMIFS('Satışlar'!$R$6:$R$1505,'Satışlar'!$E$6:$E$1505,A33)</x:f>
        <x:v>5947.950000000001</x:v>
      </x:c>
      <x:c r="K33" s="747" t="n">
        <x:f>SUMIFS('Satışlar'!$S$6:$S$1505,'Satışlar'!$E$6:$E$1505,A33)</x:f>
        <x:v>1477.906</x:v>
      </x:c>
      <x:c r="L33" s="759" t="n">
        <x:f>COUNTIFS('Satışlar'!$E$6:$E$1505,A33,'Satışlar'!$T$6:$T$1505,"&lt;&gt;İptal")</x:f>
        <x:v>6</x:v>
      </x:c>
      <x:c r="M33" s="747" t="n">
        <x:f>IFERROR(I33/L33,0)</x:f>
        <x:v>1237.6426666666666</x:v>
      </x:c>
      <x:c r="N33" s="749" t="str">
        <x:f>IF(K33&gt;H33,"RİSKLİ",IF(K33&gt;H33*0.7,"İZLE","NORMAL"))</x:f>
        <x:v>NORMAL</x:v>
      </x:c>
    </x:row>
    <x:row r="34">
      <x:c r="A34" s="742" t="str">
        <x:v>MUS-0029</x:v>
      </x:c>
      <x:c r="B34" s="744" t="str">
        <x:v>Akın Ticaret 029</x:v>
      </x:c>
      <x:c r="C34" s="744" t="str">
        <x:v>Konya</x:v>
      </x:c>
      <x:c r="D34" s="744" t="str">
        <x:v>Kurumsal</x:v>
      </x:c>
      <x:c r="E34" s="744" t="str">
        <x:v>Kurumsal</x:v>
      </x:c>
      <x:c r="F34" s="743" t="n">
        <x:v>45528</x:v>
      </x:c>
      <x:c r="G34" s="744" t="str">
        <x:v>Yüksek</x:v>
      </x:c>
      <x:c r="H34" s="745" t="n">
        <x:v>135000</x:v>
      </x:c>
      <x:c r="I34" s="747" t="n">
        <x:f>SUMIFS('Satışlar'!$J$6:$J$1505,'Satışlar'!$E$6:$E$1505,A34)</x:f>
        <x:v>7801.9400000000005</x:v>
      </x:c>
      <x:c r="J34" s="747" t="n">
        <x:f>SUMIFS('Satışlar'!$R$6:$R$1505,'Satışlar'!$E$6:$E$1505,A34)</x:f>
        <x:v>4971.25575</x:v>
      </x:c>
      <x:c r="K34" s="747" t="n">
        <x:f>SUMIFS('Satışlar'!$S$6:$S$1505,'Satışlar'!$E$6:$E$1505,A34)</x:f>
        <x:v>2830.68425</x:v>
      </x:c>
      <x:c r="L34" s="759" t="n">
        <x:f>COUNTIFS('Satışlar'!$E$6:$E$1505,A34,'Satışlar'!$T$6:$T$1505,"&lt;&gt;İptal")</x:f>
        <x:v>7</x:v>
      </x:c>
      <x:c r="M34" s="747" t="n">
        <x:f>IFERROR(I34/L34,0)</x:f>
        <x:v>1114.5628571428572</x:v>
      </x:c>
      <x:c r="N34" s="749" t="str">
        <x:f>IF(K34&gt;H34,"RİSKLİ",IF(K34&gt;H34*0.7,"İZLE","NORMAL"))</x:f>
        <x:v>NORMAL</x:v>
      </x:c>
    </x:row>
    <x:row r="35">
      <x:c r="A35" s="742" t="str">
        <x:v>MUS-0030</x:v>
      </x:c>
      <x:c r="B35" s="744" t="str">
        <x:v>Ufuk Kırtasiye 030</x:v>
      </x:c>
      <x:c r="C35" s="744" t="str">
        <x:v>Diyarbakır</x:v>
      </x:c>
      <x:c r="D35" s="744" t="str">
        <x:v>Bayi</x:v>
      </x:c>
      <x:c r="E35" s="744" t="str">
        <x:v>Kurumsal</x:v>
      </x:c>
      <x:c r="F35" s="743" t="n">
        <x:v>45051</x:v>
      </x:c>
      <x:c r="G35" s="744" t="str">
        <x:v>Orta</x:v>
      </x:c>
      <x:c r="H35" s="745" t="n">
        <x:v>66000</x:v>
      </x:c>
      <x:c r="I35" s="747" t="n">
        <x:f>SUMIFS('Satışlar'!$J$6:$J$1505,'Satışlar'!$E$6:$E$1505,A35)</x:f>
        <x:v>4884.133499999999</x:v>
      </x:c>
      <x:c r="J35" s="747" t="n">
        <x:f>SUMIFS('Satışlar'!$R$6:$R$1505,'Satışlar'!$E$6:$E$1505,A35)</x:f>
        <x:v>1869.5362499999997</x:v>
      </x:c>
      <x:c r="K35" s="747" t="n">
        <x:f>SUMIFS('Satışlar'!$S$6:$S$1505,'Satışlar'!$E$6:$E$1505,A35)</x:f>
        <x:v>3014.59725</x:v>
      </x:c>
      <x:c r="L35" s="759" t="n">
        <x:f>COUNTIFS('Satışlar'!$E$6:$E$1505,A35,'Satışlar'!$T$6:$T$1505,"&lt;&gt;İptal")</x:f>
        <x:v>6</x:v>
      </x:c>
      <x:c r="M35" s="747" t="n">
        <x:f>IFERROR(I35/L35,0)</x:f>
        <x:v>814.0222499999999</x:v>
      </x:c>
      <x:c r="N35" s="749" t="str">
        <x:f>IF(K35&gt;H35,"RİSKLİ",IF(K35&gt;H35*0.7,"İZLE","NORMAL"))</x:f>
        <x:v>NORMAL</x:v>
      </x:c>
    </x:row>
    <x:row r="36">
      <x:c r="A36" s="742" t="str">
        <x:v>MUS-0031</x:v>
      </x:c>
      <x:c r="B36" s="744" t="str">
        <x:v>Ufuk Ofis 031</x:v>
      </x:c>
      <x:c r="C36" s="744" t="str">
        <x:v>Mersin</x:v>
      </x:c>
      <x:c r="D36" s="744" t="str">
        <x:v>Bayi</x:v>
      </x:c>
      <x:c r="E36" s="744" t="str">
        <x:v>Bayi</x:v>
      </x:c>
      <x:c r="F36" s="743" t="n">
        <x:v>45705</x:v>
      </x:c>
      <x:c r="G36" s="744" t="str">
        <x:v>Orta</x:v>
      </x:c>
      <x:c r="H36" s="745" t="n">
        <x:v>110000</x:v>
      </x:c>
      <x:c r="I36" s="747" t="n">
        <x:f>SUMIFS('Satışlar'!$J$6:$J$1505,'Satışlar'!$E$6:$E$1505,A36)</x:f>
        <x:v>4041.987</x:v>
      </x:c>
      <x:c r="J36" s="747" t="n">
        <x:f>SUMIFS('Satışlar'!$R$6:$R$1505,'Satışlar'!$E$6:$E$1505,A36)</x:f>
        <x:v>763.2965</x:v>
      </x:c>
      <x:c r="K36" s="747" t="n">
        <x:f>SUMIFS('Satışlar'!$S$6:$S$1505,'Satışlar'!$E$6:$E$1505,A36)</x:f>
        <x:v>3278.6904999999997</x:v>
      </x:c>
      <x:c r="L36" s="759" t="n">
        <x:f>COUNTIFS('Satışlar'!$E$6:$E$1505,A36,'Satışlar'!$T$6:$T$1505,"&lt;&gt;İptal")</x:f>
        <x:v>5</x:v>
      </x:c>
      <x:c r="M36" s="747" t="n">
        <x:f>IFERROR(I36/L36,0)</x:f>
        <x:v>808.3974000000001</x:v>
      </x:c>
      <x:c r="N36" s="749" t="str">
        <x:f>IF(K36&gt;H36,"RİSKLİ",IF(K36&gt;H36*0.7,"İZLE","NORMAL"))</x:f>
        <x:v>NORMAL</x:v>
      </x:c>
    </x:row>
    <x:row r="37">
      <x:c r="A37" s="742" t="str">
        <x:v>MUS-0032</x:v>
      </x:c>
      <x:c r="B37" s="744" t="str">
        <x:v>Çınar Dağıtım 032</x:v>
      </x:c>
      <x:c r="C37" s="744" t="str">
        <x:v>Bursa</x:v>
      </x:c>
      <x:c r="D37" s="744" t="str">
        <x:v>Bayi</x:v>
      </x:c>
      <x:c r="E37" s="744" t="str">
        <x:v>E-ticaret</x:v>
      </x:c>
      <x:c r="F37" s="743" t="n">
        <x:v>44664</x:v>
      </x:c>
      <x:c r="G37" s="744" t="str">
        <x:v>Düşük</x:v>
      </x:c>
      <x:c r="H37" s="745" t="n">
        <x:v>79000</x:v>
      </x:c>
      <x:c r="I37" s="747" t="n">
        <x:f>SUMIFS('Satışlar'!$J$6:$J$1505,'Satışlar'!$E$6:$E$1505,A37)</x:f>
        <x:v>5325.492</x:v>
      </x:c>
      <x:c r="J37" s="747" t="n">
        <x:f>SUMIFS('Satışlar'!$R$6:$R$1505,'Satışlar'!$E$6:$E$1505,A37)</x:f>
        <x:v>3643.047</x:v>
      </x:c>
      <x:c r="K37" s="747" t="n">
        <x:f>SUMIFS('Satışlar'!$S$6:$S$1505,'Satışlar'!$E$6:$E$1505,A37)</x:f>
        <x:v>1682.445</x:v>
      </x:c>
      <x:c r="L37" s="759" t="n">
        <x:f>COUNTIFS('Satışlar'!$E$6:$E$1505,A37,'Satışlar'!$T$6:$T$1505,"&lt;&gt;İptal")</x:f>
        <x:v>5</x:v>
      </x:c>
      <x:c r="M37" s="747" t="n">
        <x:f>IFERROR(I37/L37,0)</x:f>
        <x:v>1065.0984</x:v>
      </x:c>
      <x:c r="N37" s="749" t="str">
        <x:f>IF(K37&gt;H37,"RİSKLİ",IF(K37&gt;H37*0.7,"İZLE","NORMAL"))</x:f>
        <x:v>NORMAL</x:v>
      </x:c>
    </x:row>
    <x:row r="38">
      <x:c r="A38" s="742" t="str">
        <x:v>MUS-0033</x:v>
      </x:c>
      <x:c r="B38" s="744" t="str">
        <x:v>Yıldız Kırtasiye 033</x:v>
      </x:c>
      <x:c r="C38" s="744" t="str">
        <x:v>Şanlıurfa</x:v>
      </x:c>
      <x:c r="D38" s="744" t="str">
        <x:v>Perakende</x:v>
      </x:c>
      <x:c r="E38" s="744" t="str">
        <x:v>Kurumsal</x:v>
      </x:c>
      <x:c r="F38" s="743" t="n">
        <x:v>44577</x:v>
      </x:c>
      <x:c r="G38" s="744" t="str">
        <x:v>Orta</x:v>
      </x:c>
      <x:c r="H38" s="745" t="n">
        <x:v>192000</x:v>
      </x:c>
      <x:c r="I38" s="747" t="n">
        <x:f>SUMIFS('Satışlar'!$J$6:$J$1505,'Satışlar'!$E$6:$E$1505,A38)</x:f>
        <x:v>1646.0990000000002</x:v>
      </x:c>
      <x:c r="J38" s="747" t="n">
        <x:f>SUMIFS('Satışlar'!$R$6:$R$1505,'Satışlar'!$E$6:$E$1505,A38)</x:f>
        <x:v>1646.0990000000002</x:v>
      </x:c>
      <x:c r="K38" s="747" t="n">
        <x:f>SUMIFS('Satışlar'!$S$6:$S$1505,'Satışlar'!$E$6:$E$1505,A38)</x:f>
        <x:v>0</x:v>
      </x:c>
      <x:c r="L38" s="759" t="n">
        <x:f>COUNTIFS('Satışlar'!$E$6:$E$1505,A38,'Satışlar'!$T$6:$T$1505,"&lt;&gt;İptal")</x:f>
        <x:v>2</x:v>
      </x:c>
      <x:c r="M38" s="747" t="n">
        <x:f>IFERROR(I38/L38,0)</x:f>
        <x:v>823.0495000000001</x:v>
      </x:c>
      <x:c r="N38" s="749" t="str">
        <x:f>IF(K38&gt;H38,"RİSKLİ",IF(K38&gt;H38*0.7,"İZLE","NORMAL"))</x:f>
        <x:v>NORMAL</x:v>
      </x:c>
    </x:row>
    <x:row r="39">
      <x:c r="A39" s="742" t="str">
        <x:v>MUS-0034</x:v>
      </x:c>
      <x:c r="B39" s="744" t="str">
        <x:v>Güven Ticaret 034</x:v>
      </x:c>
      <x:c r="C39" s="744" t="str">
        <x:v>Gaziantep</x:v>
      </x:c>
      <x:c r="D39" s="744" t="str">
        <x:v>Perakende</x:v>
      </x:c>
      <x:c r="E39" s="744" t="str">
        <x:v>E-ticaret</x:v>
      </x:c>
      <x:c r="F39" s="743" t="n">
        <x:v>45339</x:v>
      </x:c>
      <x:c r="G39" s="744" t="str">
        <x:v>Yüksek</x:v>
      </x:c>
      <x:c r="H39" s="745" t="n">
        <x:v>37000</x:v>
      </x:c>
      <x:c r="I39" s="747" t="n">
        <x:f>SUMIFS('Satışlar'!$J$6:$J$1505,'Satışlar'!$E$6:$E$1505,A39)</x:f>
        <x:v>4568.535</x:v>
      </x:c>
      <x:c r="J39" s="747" t="n">
        <x:f>SUMIFS('Satışlar'!$R$6:$R$1505,'Satışlar'!$E$6:$E$1505,A39)</x:f>
        <x:v>2112.375</x:v>
      </x:c>
      <x:c r="K39" s="747" t="n">
        <x:f>SUMIFS('Satışlar'!$S$6:$S$1505,'Satışlar'!$E$6:$E$1505,A39)</x:f>
        <x:v>2456.16</x:v>
      </x:c>
      <x:c r="L39" s="759" t="n">
        <x:f>COUNTIFS('Satışlar'!$E$6:$E$1505,A39,'Satışlar'!$T$6:$T$1505,"&lt;&gt;İptal")</x:f>
        <x:v>4</x:v>
      </x:c>
      <x:c r="M39" s="747" t="n">
        <x:f>IFERROR(I39/L39,0)</x:f>
        <x:v>1142.13375</x:v>
      </x:c>
      <x:c r="N39" s="749" t="str">
        <x:f>IF(K39&gt;H39,"RİSKLİ",IF(K39&gt;H39*0.7,"İZLE","NORMAL"))</x:f>
        <x:v>NORMAL</x:v>
      </x:c>
    </x:row>
    <x:row r="40">
      <x:c r="A40" s="742" t="str">
        <x:v>MUS-0035</x:v>
      </x:c>
      <x:c r="B40" s="744" t="str">
        <x:v>Doğa Ofis 035</x:v>
      </x:c>
      <x:c r="C40" s="744" t="str">
        <x:v>Bursa</x:v>
      </x:c>
      <x:c r="D40" s="744" t="str">
        <x:v>Perakende</x:v>
      </x:c>
      <x:c r="E40" s="744" t="str">
        <x:v>E-ticaret</x:v>
      </x:c>
      <x:c r="F40" s="743" t="n">
        <x:v>45651</x:v>
      </x:c>
      <x:c r="G40" s="744" t="str">
        <x:v>Düşük</x:v>
      </x:c>
      <x:c r="H40" s="745" t="n">
        <x:v>25000</x:v>
      </x:c>
      <x:c r="I40" s="747" t="n">
        <x:f>SUMIFS('Satışlar'!$J$6:$J$1505,'Satışlar'!$E$6:$E$1505,A40)</x:f>
        <x:v>3281.492</x:v>
      </x:c>
      <x:c r="J40" s="747" t="n">
        <x:f>SUMIFS('Satışlar'!$R$6:$R$1505,'Satışlar'!$E$6:$E$1505,A40)</x:f>
        <x:v>1640.746</x:v>
      </x:c>
      <x:c r="K40" s="747" t="n">
        <x:f>SUMIFS('Satışlar'!$S$6:$S$1505,'Satışlar'!$E$6:$E$1505,A40)</x:f>
        <x:v>1640.746</x:v>
      </x:c>
      <x:c r="L40" s="759" t="n">
        <x:f>COUNTIFS('Satışlar'!$E$6:$E$1505,A40,'Satışlar'!$T$6:$T$1505,"&lt;&gt;İptal")</x:f>
        <x:v>3</x:v>
      </x:c>
      <x:c r="M40" s="747" t="n">
        <x:f>IFERROR(I40/L40,0)</x:f>
        <x:v>1093.8306666666667</x:v>
      </x:c>
      <x:c r="N40" s="749" t="str">
        <x:f>IF(K40&gt;H40,"RİSKLİ",IF(K40&gt;H40*0.7,"İZLE","NORMAL"))</x:f>
        <x:v>NORMAL</x:v>
      </x:c>
    </x:row>
    <x:row r="41">
      <x:c r="A41" s="742" t="str">
        <x:v>MUS-0036</x:v>
      </x:c>
      <x:c r="B41" s="744" t="str">
        <x:v>Ufuk Ofis 036</x:v>
      </x:c>
      <x:c r="C41" s="744" t="str">
        <x:v>Diyarbakır</x:v>
      </x:c>
      <x:c r="D41" s="744" t="str">
        <x:v>Perakende</x:v>
      </x:c>
      <x:c r="E41" s="744" t="str">
        <x:v>Mağaza</x:v>
      </x:c>
      <x:c r="F41" s="743" t="n">
        <x:v>45002</x:v>
      </x:c>
      <x:c r="G41" s="744" t="str">
        <x:v>Yüksek</x:v>
      </x:c>
      <x:c r="H41" s="745" t="n">
        <x:v>102000</x:v>
      </x:c>
      <x:c r="I41" s="747" t="n">
        <x:f>SUMIFS('Satışlar'!$J$6:$J$1505,'Satışlar'!$E$6:$E$1505,A41)</x:f>
        <x:v>828.476</x:v>
      </x:c>
      <x:c r="J41" s="747" t="n">
        <x:f>SUMIFS('Satışlar'!$R$6:$R$1505,'Satışlar'!$E$6:$E$1505,A41)</x:f>
        <x:v>828.476</x:v>
      </x:c>
      <x:c r="K41" s="747" t="n">
        <x:f>SUMIFS('Satışlar'!$S$6:$S$1505,'Satışlar'!$E$6:$E$1505,A41)</x:f>
        <x:v>0</x:v>
      </x:c>
      <x:c r="L41" s="759" t="n">
        <x:f>COUNTIFS('Satışlar'!$E$6:$E$1505,A41,'Satışlar'!$T$6:$T$1505,"&lt;&gt;İptal")</x:f>
        <x:v>1</x:v>
      </x:c>
      <x:c r="M41" s="747" t="n">
        <x:f>IFERROR(I41/L41,0)</x:f>
        <x:v>828.476</x:v>
      </x:c>
      <x:c r="N41" s="749" t="str">
        <x:f>IF(K41&gt;H41,"RİSKLİ",IF(K41&gt;H41*0.7,"İZLE","NORMAL"))</x:f>
        <x:v>NORMAL</x:v>
      </x:c>
    </x:row>
    <x:row r="42">
      <x:c r="A42" s="742" t="str">
        <x:v>MUS-0037</x:v>
      </x:c>
      <x:c r="B42" s="744" t="str">
        <x:v>Ufuk Ticaret 037</x:v>
      </x:c>
      <x:c r="C42" s="744" t="str">
        <x:v>Hatay</x:v>
      </x:c>
      <x:c r="D42" s="744" t="str">
        <x:v>Kurumsal</x:v>
      </x:c>
      <x:c r="E42" s="744" t="str">
        <x:v>E-ticaret</x:v>
      </x:c>
      <x:c r="F42" s="743" t="n">
        <x:v>44724</x:v>
      </x:c>
      <x:c r="G42" s="744" t="str">
        <x:v>Orta</x:v>
      </x:c>
      <x:c r="H42" s="745" t="n">
        <x:v>54000</x:v>
      </x:c>
      <x:c r="I42" s="747" t="n">
        <x:f>SUMIFS('Satışlar'!$J$6:$J$1505,'Satışlar'!$E$6:$E$1505,A42)</x:f>
        <x:v>8264.9055</x:v>
      </x:c>
      <x:c r="J42" s="747" t="n">
        <x:f>SUMIFS('Satışlar'!$R$6:$R$1505,'Satışlar'!$E$6:$E$1505,A42)</x:f>
        <x:v>5588.9415</x:v>
      </x:c>
      <x:c r="K42" s="747" t="n">
        <x:f>SUMIFS('Satışlar'!$S$6:$S$1505,'Satışlar'!$E$6:$E$1505,A42)</x:f>
        <x:v>2675.964</x:v>
      </x:c>
      <x:c r="L42" s="759" t="n">
        <x:f>COUNTIFS('Satışlar'!$E$6:$E$1505,A42,'Satışlar'!$T$6:$T$1505,"&lt;&gt;İptal")</x:f>
        <x:v>8</x:v>
      </x:c>
      <x:c r="M42" s="747" t="n">
        <x:f>IFERROR(I42/L42,0)</x:f>
        <x:v>1033.1131875</x:v>
      </x:c>
      <x:c r="N42" s="749" t="str">
        <x:f>IF(K42&gt;H42,"RİSKLİ",IF(K42&gt;H42*0.7,"İZLE","NORMAL"))</x:f>
        <x:v>NORMAL</x:v>
      </x:c>
    </x:row>
    <x:row r="43">
      <x:c r="A43" s="742" t="str">
        <x:v>MUS-0038</x:v>
      </x:c>
      <x:c r="B43" s="744" t="str">
        <x:v>Yıldız Market 038</x:v>
      </x:c>
      <x:c r="C43" s="744" t="str">
        <x:v>Şanlıurfa</x:v>
      </x:c>
      <x:c r="D43" s="744" t="str">
        <x:v>Perakende</x:v>
      </x:c>
      <x:c r="E43" s="744" t="str">
        <x:v>Kurumsal</x:v>
      </x:c>
      <x:c r="F43" s="743" t="n">
        <x:v>45454</x:v>
      </x:c>
      <x:c r="G43" s="744" t="str">
        <x:v>Yüksek</x:v>
      </x:c>
      <x:c r="H43" s="745" t="n">
        <x:v>136000</x:v>
      </x:c>
      <x:c r="I43" s="747" t="n">
        <x:f>SUMIFS('Satışlar'!$J$6:$J$1505,'Satışlar'!$E$6:$E$1505,A43)</x:f>
        <x:v>2888.1234999999997</x:v>
      </x:c>
      <x:c r="J43" s="747" t="n">
        <x:f>SUMIFS('Satışlar'!$R$6:$R$1505,'Satışlar'!$E$6:$E$1505,A43)</x:f>
        <x:v>2309.203</x:v>
      </x:c>
      <x:c r="K43" s="747" t="n">
        <x:f>SUMIFS('Satışlar'!$S$6:$S$1505,'Satışlar'!$E$6:$E$1505,A43)</x:f>
        <x:v>578.9205</x:v>
      </x:c>
      <x:c r="L43" s="759" t="n">
        <x:f>COUNTIFS('Satışlar'!$E$6:$E$1505,A43,'Satışlar'!$T$6:$T$1505,"&lt;&gt;İptal")</x:f>
        <x:v>3</x:v>
      </x:c>
      <x:c r="M43" s="747" t="n">
        <x:f>IFERROR(I43/L43,0)</x:f>
        <x:v>962.7078333333333</x:v>
      </x:c>
      <x:c r="N43" s="749" t="str">
        <x:f>IF(K43&gt;H43,"RİSKLİ",IF(K43&gt;H43*0.7,"İZLE","NORMAL"))</x:f>
        <x:v>NORMAL</x:v>
      </x:c>
    </x:row>
    <x:row r="44">
      <x:c r="A44" s="742" t="str">
        <x:v>MUS-0039</x:v>
      </x:c>
      <x:c r="B44" s="744" t="str">
        <x:v>Yıldız Market 039</x:v>
      </x:c>
      <x:c r="C44" s="744" t="str">
        <x:v>Adana</x:v>
      </x:c>
      <x:c r="D44" s="744" t="str">
        <x:v>Bayi</x:v>
      </x:c>
      <x:c r="E44" s="744" t="str">
        <x:v>Bayi</x:v>
      </x:c>
      <x:c r="F44" s="743" t="n">
        <x:v>45020</x:v>
      </x:c>
      <x:c r="G44" s="744" t="str">
        <x:v>Düşük</x:v>
      </x:c>
      <x:c r="H44" s="745" t="n">
        <x:v>45000</x:v>
      </x:c>
      <x:c r="I44" s="747" t="n">
        <x:f>SUMIFS('Satışlar'!$J$6:$J$1505,'Satışlar'!$E$6:$E$1505,A44)</x:f>
        <x:v>9629.087</x:v>
      </x:c>
      <x:c r="J44" s="747" t="n">
        <x:f>SUMIFS('Satışlar'!$R$6:$R$1505,'Satışlar'!$E$6:$E$1505,A44)</x:f>
        <x:v>5919.637000000001</x:v>
      </x:c>
      <x:c r="K44" s="747" t="n">
        <x:f>SUMIFS('Satışlar'!$S$6:$S$1505,'Satışlar'!$E$6:$E$1505,A44)</x:f>
        <x:v>3709.45</x:v>
      </x:c>
      <x:c r="L44" s="759" t="n">
        <x:f>COUNTIFS('Satışlar'!$E$6:$E$1505,A44,'Satışlar'!$T$6:$T$1505,"&lt;&gt;İptal")</x:f>
        <x:v>10</x:v>
      </x:c>
      <x:c r="M44" s="747" t="n">
        <x:f>IFERROR(I44/L44,0)</x:f>
        <x:v>962.9087</x:v>
      </x:c>
      <x:c r="N44" s="749" t="str">
        <x:f>IF(K44&gt;H44,"RİSKLİ",IF(K44&gt;H44*0.7,"İZLE","NORMAL"))</x:f>
        <x:v>NORMAL</x:v>
      </x:c>
    </x:row>
    <x:row r="45">
      <x:c r="A45" s="742" t="str">
        <x:v>MUS-0040</x:v>
      </x:c>
      <x:c r="B45" s="744" t="str">
        <x:v>Güven Ofis 040</x:v>
      </x:c>
      <x:c r="C45" s="744" t="str">
        <x:v>Kahramanmaraş</x:v>
      </x:c>
      <x:c r="D45" s="744" t="str">
        <x:v>Kurumsal</x:v>
      </x:c>
      <x:c r="E45" s="744" t="str">
        <x:v>Mağaza</x:v>
      </x:c>
      <x:c r="F45" s="743" t="n">
        <x:v>44761</x:v>
      </x:c>
      <x:c r="G45" s="744" t="str">
        <x:v>Orta</x:v>
      </x:c>
      <x:c r="H45" s="745" t="n">
        <x:v>27000</x:v>
      </x:c>
      <x:c r="I45" s="747" t="n">
        <x:f>SUMIFS('Satışlar'!$J$6:$J$1505,'Satışlar'!$E$6:$E$1505,A45)</x:f>
        <x:v>6518.303</x:v>
      </x:c>
      <x:c r="J45" s="747" t="n">
        <x:f>SUMIFS('Satışlar'!$R$6:$R$1505,'Satışlar'!$E$6:$E$1505,A45)</x:f>
        <x:v>2490.574</x:v>
      </x:c>
      <x:c r="K45" s="747" t="n">
        <x:f>SUMIFS('Satışlar'!$S$6:$S$1505,'Satışlar'!$E$6:$E$1505,A45)</x:f>
        <x:v>4027.729</x:v>
      </x:c>
      <x:c r="L45" s="759" t="n">
        <x:f>COUNTIFS('Satışlar'!$E$6:$E$1505,A45,'Satışlar'!$T$6:$T$1505,"&lt;&gt;İptal")</x:f>
        <x:v>7</x:v>
      </x:c>
      <x:c r="M45" s="747" t="n">
        <x:f>IFERROR(I45/L45,0)</x:f>
        <x:v>931.1861428571428</x:v>
      </x:c>
      <x:c r="N45" s="749" t="str">
        <x:f>IF(K45&gt;H45,"RİSKLİ",IF(K45&gt;H45*0.7,"İZLE","NORMAL"))</x:f>
        <x:v>NORMAL</x:v>
      </x:c>
    </x:row>
    <x:row r="46">
      <x:c r="A46" s="742" t="str">
        <x:v>MUS-0041</x:v>
      </x:c>
      <x:c r="B46" s="744" t="str">
        <x:v>Ufuk Market 041</x:v>
      </x:c>
      <x:c r="C46" s="744" t="str">
        <x:v>Hatay</x:v>
      </x:c>
      <x:c r="D46" s="744" t="str">
        <x:v>Bayi</x:v>
      </x:c>
      <x:c r="E46" s="744" t="str">
        <x:v>Mağaza</x:v>
      </x:c>
      <x:c r="F46" s="743" t="n">
        <x:v>45571</x:v>
      </x:c>
      <x:c r="G46" s="744" t="str">
        <x:v>Düşük</x:v>
      </x:c>
      <x:c r="H46" s="745" t="n">
        <x:v>137000</x:v>
      </x:c>
      <x:c r="I46" s="747" t="n">
        <x:f>SUMIFS('Satışlar'!$J$6:$J$1505,'Satışlar'!$E$6:$E$1505,A46)</x:f>
        <x:v>10374.4725</x:v>
      </x:c>
      <x:c r="J46" s="747" t="n">
        <x:f>SUMIFS('Satışlar'!$R$6:$R$1505,'Satışlar'!$E$6:$E$1505,A46)</x:f>
        <x:v>7167.53825</x:v>
      </x:c>
      <x:c r="K46" s="747" t="n">
        <x:f>SUMIFS('Satışlar'!$S$6:$S$1505,'Satışlar'!$E$6:$E$1505,A46)</x:f>
        <x:v>3206.93425</x:v>
      </x:c>
      <x:c r="L46" s="759" t="n">
        <x:f>COUNTIFS('Satışlar'!$E$6:$E$1505,A46,'Satışlar'!$T$6:$T$1505,"&lt;&gt;İptal")</x:f>
        <x:v>8</x:v>
      </x:c>
      <x:c r="M46" s="747" t="n">
        <x:f>IFERROR(I46/L46,0)</x:f>
        <x:v>1296.8090625</x:v>
      </x:c>
      <x:c r="N46" s="749" t="str">
        <x:f>IF(K46&gt;H46,"RİSKLİ",IF(K46&gt;H46*0.7,"İZLE","NORMAL"))</x:f>
        <x:v>NORMAL</x:v>
      </x:c>
    </x:row>
    <x:row r="47">
      <x:c r="A47" s="742" t="str">
        <x:v>MUS-0042</x:v>
      </x:c>
      <x:c r="B47" s="744" t="str">
        <x:v>Öz Ticaret 042</x:v>
      </x:c>
      <x:c r="C47" s="744" t="str">
        <x:v>Gaziantep</x:v>
      </x:c>
      <x:c r="D47" s="744" t="str">
        <x:v>Bayi</x:v>
      </x:c>
      <x:c r="E47" s="744" t="str">
        <x:v>Kurumsal</x:v>
      </x:c>
      <x:c r="F47" s="743" t="n">
        <x:v>45697</x:v>
      </x:c>
      <x:c r="G47" s="744" t="str">
        <x:v>Orta</x:v>
      </x:c>
      <x:c r="H47" s="745" t="n">
        <x:v>200000</x:v>
      </x:c>
      <x:c r="I47" s="747" t="n">
        <x:f>SUMIFS('Satışlar'!$J$6:$J$1505,'Satışlar'!$E$6:$E$1505,A47)</x:f>
        <x:v>6014.4245</x:v>
      </x:c>
      <x:c r="J47" s="747" t="n">
        <x:f>SUMIFS('Satışlar'!$R$6:$R$1505,'Satışlar'!$E$6:$E$1505,A47)</x:f>
        <x:v>3007.21225</x:v>
      </x:c>
      <x:c r="K47" s="747" t="n">
        <x:f>SUMIFS('Satışlar'!$S$6:$S$1505,'Satışlar'!$E$6:$E$1505,A47)</x:f>
        <x:v>3007.21225</x:v>
      </x:c>
      <x:c r="L47" s="759" t="n">
        <x:f>COUNTIFS('Satışlar'!$E$6:$E$1505,A47,'Satışlar'!$T$6:$T$1505,"&lt;&gt;İptal")</x:f>
        <x:v>3</x:v>
      </x:c>
      <x:c r="M47" s="747" t="n">
        <x:f>IFERROR(I47/L47,0)</x:f>
        <x:v>2004.8081666666667</x:v>
      </x:c>
      <x:c r="N47" s="749" t="str">
        <x:f>IF(K47&gt;H47,"RİSKLİ",IF(K47&gt;H47*0.7,"İZLE","NORMAL"))</x:f>
        <x:v>NORMAL</x:v>
      </x:c>
    </x:row>
    <x:row r="48">
      <x:c r="A48" s="742" t="str">
        <x:v>MUS-0043</x:v>
      </x:c>
      <x:c r="B48" s="744" t="str">
        <x:v>Bereket Kırtasiye 043</x:v>
      </x:c>
      <x:c r="C48" s="744" t="str">
        <x:v>Ankara</x:v>
      </x:c>
      <x:c r="D48" s="744" t="str">
        <x:v>Perakende</x:v>
      </x:c>
      <x:c r="E48" s="744" t="str">
        <x:v>Kurumsal</x:v>
      </x:c>
      <x:c r="F48" s="743" t="n">
        <x:v>45642</x:v>
      </x:c>
      <x:c r="G48" s="744" t="str">
        <x:v>Yüksek</x:v>
      </x:c>
      <x:c r="H48" s="745" t="n">
        <x:v>85000</x:v>
      </x:c>
      <x:c r="I48" s="747" t="n">
        <x:f>SUMIFS('Satışlar'!$J$6:$J$1505,'Satışlar'!$E$6:$E$1505,A48)</x:f>
        <x:v>6333.265</x:v>
      </x:c>
      <x:c r="J48" s="747" t="n">
        <x:f>SUMIFS('Satışlar'!$R$6:$R$1505,'Satışlar'!$E$6:$E$1505,A48)</x:f>
        <x:v>6333.265</x:v>
      </x:c>
      <x:c r="K48" s="747" t="n">
        <x:f>SUMIFS('Satışlar'!$S$6:$S$1505,'Satışlar'!$E$6:$E$1505,A48)</x:f>
        <x:v>0</x:v>
      </x:c>
      <x:c r="L48" s="759" t="n">
        <x:f>COUNTIFS('Satışlar'!$E$6:$E$1505,A48,'Satışlar'!$T$6:$T$1505,"&lt;&gt;İptal")</x:f>
        <x:v>5</x:v>
      </x:c>
      <x:c r="M48" s="747" t="n">
        <x:f>IFERROR(I48/L48,0)</x:f>
        <x:v>1266.653</x:v>
      </x:c>
      <x:c r="N48" s="749" t="str">
        <x:f>IF(K48&gt;H48,"RİSKLİ",IF(K48&gt;H48*0.7,"İZLE","NORMAL"))</x:f>
        <x:v>NORMAL</x:v>
      </x:c>
    </x:row>
    <x:row r="49">
      <x:c r="A49" s="742" t="str">
        <x:v>MUS-0044</x:v>
      </x:c>
      <x:c r="B49" s="744" t="str">
        <x:v>Çınar Ticaret 044</x:v>
      </x:c>
      <x:c r="C49" s="744" t="str">
        <x:v>Malatya</x:v>
      </x:c>
      <x:c r="D49" s="744" t="str">
        <x:v>Perakende</x:v>
      </x:c>
      <x:c r="E49" s="744" t="str">
        <x:v>Mağaza</x:v>
      </x:c>
      <x:c r="F49" s="743" t="n">
        <x:v>45462</x:v>
      </x:c>
      <x:c r="G49" s="744" t="str">
        <x:v>Orta</x:v>
      </x:c>
      <x:c r="H49" s="745" t="n">
        <x:v>138000</x:v>
      </x:c>
      <x:c r="I49" s="747" t="n">
        <x:f>SUMIFS('Satışlar'!$J$6:$J$1505,'Satışlar'!$E$6:$E$1505,A49)</x:f>
        <x:v>3163.802</x:v>
      </x:c>
      <x:c r="J49" s="747" t="n">
        <x:f>SUMIFS('Satışlar'!$R$6:$R$1505,'Satışlar'!$E$6:$E$1505,A49)</x:f>
        <x:v>1579.4299999999998</x:v>
      </x:c>
      <x:c r="K49" s="747" t="n">
        <x:f>SUMIFS('Satışlar'!$S$6:$S$1505,'Satışlar'!$E$6:$E$1505,A49)</x:f>
        <x:v>1584.3719999999998</x:v>
      </x:c>
      <x:c r="L49" s="759" t="n">
        <x:f>COUNTIFS('Satışlar'!$E$6:$E$1505,A49,'Satışlar'!$T$6:$T$1505,"&lt;&gt;İptal")</x:f>
        <x:v>4</x:v>
      </x:c>
      <x:c r="M49" s="747" t="n">
        <x:f>IFERROR(I49/L49,0)</x:f>
        <x:v>790.9505</x:v>
      </x:c>
      <x:c r="N49" s="749" t="str">
        <x:f>IF(K49&gt;H49,"RİSKLİ",IF(K49&gt;H49*0.7,"İZLE","NORMAL"))</x:f>
        <x:v>NORMAL</x:v>
      </x:c>
    </x:row>
    <x:row r="50">
      <x:c r="A50" s="742" t="str">
        <x:v>MUS-0045</x:v>
      </x:c>
      <x:c r="B50" s="744" t="str">
        <x:v>Güven Dağıtım 045</x:v>
      </x:c>
      <x:c r="C50" s="744" t="str">
        <x:v>Malatya</x:v>
      </x:c>
      <x:c r="D50" s="744" t="str">
        <x:v>Bayi</x:v>
      </x:c>
      <x:c r="E50" s="744" t="str">
        <x:v>E-ticaret</x:v>
      </x:c>
      <x:c r="F50" s="743" t="n">
        <x:v>45154</x:v>
      </x:c>
      <x:c r="G50" s="744" t="str">
        <x:v>Düşük</x:v>
      </x:c>
      <x:c r="H50" s="745" t="n">
        <x:v>128000</x:v>
      </x:c>
      <x:c r="I50" s="747" t="n">
        <x:f>SUMIFS('Satışlar'!$J$6:$J$1505,'Satışlar'!$E$6:$E$1505,A50)</x:f>
        <x:v>7580.4045</x:v>
      </x:c>
      <x:c r="J50" s="747" t="n">
        <x:f>SUMIFS('Satışlar'!$R$6:$R$1505,'Satışlar'!$E$6:$E$1505,A50)</x:f>
        <x:v>5706.724749999999</x:v>
      </x:c>
      <x:c r="K50" s="747" t="n">
        <x:f>SUMIFS('Satışlar'!$S$6:$S$1505,'Satışlar'!$E$6:$E$1505,A50)</x:f>
        <x:v>1873.6797500000002</x:v>
      </x:c>
      <x:c r="L50" s="759" t="n">
        <x:f>COUNTIFS('Satışlar'!$E$6:$E$1505,A50,'Satışlar'!$T$6:$T$1505,"&lt;&gt;İptal")</x:f>
        <x:v>6</x:v>
      </x:c>
      <x:c r="M50" s="747" t="n">
        <x:f>IFERROR(I50/L50,0)</x:f>
        <x:v>1263.40075</x:v>
      </x:c>
      <x:c r="N50" s="749" t="str">
        <x:f>IF(K50&gt;H50,"RİSKLİ",IF(K50&gt;H50*0.7,"İZLE","NORMAL"))</x:f>
        <x:v>NORMAL</x:v>
      </x:c>
    </x:row>
    <x:row r="51">
      <x:c r="A51" s="742" t="str">
        <x:v>MUS-0046</x:v>
      </x:c>
      <x:c r="B51" s="744" t="str">
        <x:v>Güven Market 046</x:v>
      </x:c>
      <x:c r="C51" s="744" t="str">
        <x:v>İstanbul</x:v>
      </x:c>
      <x:c r="D51" s="744" t="str">
        <x:v>Kurumsal</x:v>
      </x:c>
      <x:c r="E51" s="744" t="str">
        <x:v>Mağaza</x:v>
      </x:c>
      <x:c r="F51" s="743" t="n">
        <x:v>45465</x:v>
      </x:c>
      <x:c r="G51" s="744" t="str">
        <x:v>Düşük</x:v>
      </x:c>
      <x:c r="H51" s="745" t="n">
        <x:v>151000</x:v>
      </x:c>
      <x:c r="I51" s="747" t="n">
        <x:f>SUMIFS('Satışlar'!$J$6:$J$1505,'Satışlar'!$E$6:$E$1505,A51)</x:f>
        <x:v>12865.45</x:v>
      </x:c>
      <x:c r="J51" s="747" t="n">
        <x:f>SUMIFS('Satışlar'!$R$6:$R$1505,'Satışlar'!$E$6:$E$1505,A51)</x:f>
        <x:v>12450.730000000001</x:v>
      </x:c>
      <x:c r="K51" s="747" t="n">
        <x:f>SUMIFS('Satışlar'!$S$6:$S$1505,'Satışlar'!$E$6:$E$1505,A51)</x:f>
        <x:v>414.72</x:v>
      </x:c>
      <x:c r="L51" s="759" t="n">
        <x:f>COUNTIFS('Satışlar'!$E$6:$E$1505,A51,'Satışlar'!$T$6:$T$1505,"&lt;&gt;İptal")</x:f>
        <x:v>8</x:v>
      </x:c>
      <x:c r="M51" s="747" t="n">
        <x:f>IFERROR(I51/L51,0)</x:f>
        <x:v>1608.18125</x:v>
      </x:c>
      <x:c r="N51" s="749" t="str">
        <x:f>IF(K51&gt;H51,"RİSKLİ",IF(K51&gt;H51*0.7,"İZLE","NORMAL"))</x:f>
        <x:v>NORMAL</x:v>
      </x:c>
    </x:row>
    <x:row r="52">
      <x:c r="A52" s="742" t="str">
        <x:v>MUS-0047</x:v>
      </x:c>
      <x:c r="B52" s="744" t="str">
        <x:v>Çınar Dağıtım 047</x:v>
      </x:c>
      <x:c r="C52" s="744" t="str">
        <x:v>Adana</x:v>
      </x:c>
      <x:c r="D52" s="744" t="str">
        <x:v>Perakende</x:v>
      </x:c>
      <x:c r="E52" s="744" t="str">
        <x:v>Bayi</x:v>
      </x:c>
      <x:c r="F52" s="743" t="n">
        <x:v>45102</x:v>
      </x:c>
      <x:c r="G52" s="744" t="str">
        <x:v>Düşük</x:v>
      </x:c>
      <x:c r="H52" s="745" t="n">
        <x:v>53000</x:v>
      </x:c>
      <x:c r="I52" s="747" t="n">
        <x:f>SUMIFS('Satışlar'!$J$6:$J$1505,'Satışlar'!$E$6:$E$1505,A52)</x:f>
        <x:v>4181.709999999999</x:v>
      </x:c>
      <x:c r="J52" s="747" t="n">
        <x:f>SUMIFS('Satışlar'!$R$6:$R$1505,'Satışlar'!$E$6:$E$1505,A52)</x:f>
        <x:v>1139.0499999999997</x:v>
      </x:c>
      <x:c r="K52" s="747" t="n">
        <x:f>SUMIFS('Satışlar'!$S$6:$S$1505,'Satışlar'!$E$6:$E$1505,A52)</x:f>
        <x:v>3042.66</x:v>
      </x:c>
      <x:c r="L52" s="759" t="n">
        <x:f>COUNTIFS('Satışlar'!$E$6:$E$1505,A52,'Satışlar'!$T$6:$T$1505,"&lt;&gt;İptal")</x:f>
        <x:v>3</x:v>
      </x:c>
      <x:c r="M52" s="747" t="n">
        <x:f>IFERROR(I52/L52,0)</x:f>
        <x:v>1393.903333333333</x:v>
      </x:c>
      <x:c r="N52" s="749" t="str">
        <x:f>IF(K52&gt;H52,"RİSKLİ",IF(K52&gt;H52*0.7,"İZLE","NORMAL"))</x:f>
        <x:v>NORMAL</x:v>
      </x:c>
    </x:row>
    <x:row r="53">
      <x:c r="A53" s="742" t="str">
        <x:v>MUS-0048</x:v>
      </x:c>
      <x:c r="B53" s="744" t="str">
        <x:v>Bereket Market 048</x:v>
      </x:c>
      <x:c r="C53" s="744" t="str">
        <x:v>Hatay</x:v>
      </x:c>
      <x:c r="D53" s="744" t="str">
        <x:v>Perakende</x:v>
      </x:c>
      <x:c r="E53" s="744" t="str">
        <x:v>Kurumsal</x:v>
      </x:c>
      <x:c r="F53" s="743" t="n">
        <x:v>45052</x:v>
      </x:c>
      <x:c r="G53" s="744" t="str">
        <x:v>Orta</x:v>
      </x:c>
      <x:c r="H53" s="745" t="n">
        <x:v>82000</x:v>
      </x:c>
      <x:c r="I53" s="747" t="n">
        <x:f>SUMIFS('Satışlar'!$J$6:$J$1505,'Satışlar'!$E$6:$E$1505,A53)</x:f>
        <x:v>0</x:v>
      </x:c>
      <x:c r="J53" s="747" t="n">
        <x:f>SUMIFS('Satışlar'!$R$6:$R$1505,'Satışlar'!$E$6:$E$1505,A53)</x:f>
        <x:v>0</x:v>
      </x:c>
      <x:c r="K53" s="747" t="n">
        <x:f>SUMIFS('Satışlar'!$S$6:$S$1505,'Satışlar'!$E$6:$E$1505,A53)</x:f>
        <x:v>0</x:v>
      </x:c>
      <x:c r="L53" s="759" t="n">
        <x:f>COUNTIFS('Satışlar'!$E$6:$E$1505,A53,'Satışlar'!$T$6:$T$1505,"&lt;&gt;İptal")</x:f>
        <x:v>0</x:v>
      </x:c>
      <x:c r="M53" s="747" t="n">
        <x:f>IFERROR(I53/L53,0)</x:f>
        <x:v>0</x:v>
      </x:c>
      <x:c r="N53" s="749" t="str">
        <x:f>IF(K53&gt;H53,"RİSKLİ",IF(K53&gt;H53*0.7,"İZLE","NORMAL"))</x:f>
        <x:v>NORMAL</x:v>
      </x:c>
    </x:row>
    <x:row r="54">
      <x:c r="A54" s="742" t="str">
        <x:v>MUS-0049</x:v>
      </x:c>
      <x:c r="B54" s="744" t="str">
        <x:v>Çınar Ticaret 049</x:v>
      </x:c>
      <x:c r="C54" s="744" t="str">
        <x:v>Şanlıurfa</x:v>
      </x:c>
      <x:c r="D54" s="744" t="str">
        <x:v>Perakende</x:v>
      </x:c>
      <x:c r="E54" s="744" t="str">
        <x:v>Mağaza</x:v>
      </x:c>
      <x:c r="F54" s="743" t="n">
        <x:v>45294</x:v>
      </x:c>
      <x:c r="G54" s="744" t="str">
        <x:v>Düşük</x:v>
      </x:c>
      <x:c r="H54" s="745" t="n">
        <x:v>65000</x:v>
      </x:c>
      <x:c r="I54" s="747" t="n">
        <x:f>SUMIFS('Satışlar'!$J$6:$J$1505,'Satışlar'!$E$6:$E$1505,A54)</x:f>
        <x:v>5581.236</x:v>
      </x:c>
      <x:c r="J54" s="747" t="n">
        <x:f>SUMIFS('Satışlar'!$R$6:$R$1505,'Satışlar'!$E$6:$E$1505,A54)</x:f>
        <x:v>1584.9209999999998</x:v>
      </x:c>
      <x:c r="K54" s="747" t="n">
        <x:f>SUMIFS('Satışlar'!$S$6:$S$1505,'Satışlar'!$E$6:$E$1505,A54)</x:f>
        <x:v>3996.3149999999996</x:v>
      </x:c>
      <x:c r="L54" s="759" t="n">
        <x:f>COUNTIFS('Satışlar'!$E$6:$E$1505,A54,'Satışlar'!$T$6:$T$1505,"&lt;&gt;İptal")</x:f>
        <x:v>6</x:v>
      </x:c>
      <x:c r="M54" s="747" t="n">
        <x:f>IFERROR(I54/L54,0)</x:f>
        <x:v>930.206</x:v>
      </x:c>
      <x:c r="N54" s="749" t="str">
        <x:f>IF(K54&gt;H54,"RİSKLİ",IF(K54&gt;H54*0.7,"İZLE","NORMAL"))</x:f>
        <x:v>NORMAL</x:v>
      </x:c>
    </x:row>
    <x:row r="55">
      <x:c r="A55" s="742" t="str">
        <x:v>MUS-0050</x:v>
      </x:c>
      <x:c r="B55" s="744" t="str">
        <x:v>Öz Kırtasiye 050</x:v>
      </x:c>
      <x:c r="C55" s="744" t="str">
        <x:v>İzmir</x:v>
      </x:c>
      <x:c r="D55" s="744" t="str">
        <x:v>Bayi</x:v>
      </x:c>
      <x:c r="E55" s="744" t="str">
        <x:v>Mağaza</x:v>
      </x:c>
      <x:c r="F55" s="743" t="n">
        <x:v>44599</x:v>
      </x:c>
      <x:c r="G55" s="744" t="str">
        <x:v>Yüksek</x:v>
      </x:c>
      <x:c r="H55" s="745" t="n">
        <x:v>172000</x:v>
      </x:c>
      <x:c r="I55" s="747" t="n">
        <x:f>SUMIFS('Satışlar'!$J$6:$J$1505,'Satışlar'!$E$6:$E$1505,A55)</x:f>
        <x:v>8946.090999999999</x:v>
      </x:c>
      <x:c r="J55" s="747" t="n">
        <x:f>SUMIFS('Satışlar'!$R$6:$R$1505,'Satışlar'!$E$6:$E$1505,A55)</x:f>
        <x:v>3386.4055</x:v>
      </x:c>
      <x:c r="K55" s="747" t="n">
        <x:f>SUMIFS('Satışlar'!$S$6:$S$1505,'Satışlar'!$E$6:$E$1505,A55)</x:f>
        <x:v>5559.6855</x:v>
      </x:c>
      <x:c r="L55" s="759" t="n">
        <x:f>COUNTIFS('Satışlar'!$E$6:$E$1505,A55,'Satışlar'!$T$6:$T$1505,"&lt;&gt;İptal")</x:f>
        <x:v>6</x:v>
      </x:c>
      <x:c r="M55" s="747" t="n">
        <x:f>IFERROR(I55/L55,0)</x:f>
        <x:v>1491.0151666666663</x:v>
      </x:c>
      <x:c r="N55" s="749" t="str">
        <x:f>IF(K55&gt;H55,"RİSKLİ",IF(K55&gt;H55*0.7,"İZLE","NORMAL"))</x:f>
        <x:v>NORMAL</x:v>
      </x:c>
    </x:row>
    <x:row r="56">
      <x:c r="A56" s="742" t="str">
        <x:v>MUS-0051</x:v>
      </x:c>
      <x:c r="B56" s="744" t="str">
        <x:v>Güven Market 051</x:v>
      </x:c>
      <x:c r="C56" s="744" t="str">
        <x:v>Mersin</x:v>
      </x:c>
      <x:c r="D56" s="744" t="str">
        <x:v>Perakende</x:v>
      </x:c>
      <x:c r="E56" s="744" t="str">
        <x:v>Mağaza</x:v>
      </x:c>
      <x:c r="F56" s="743" t="n">
        <x:v>44771</x:v>
      </x:c>
      <x:c r="G56" s="744" t="str">
        <x:v>Orta</x:v>
      </x:c>
      <x:c r="H56" s="745" t="n">
        <x:v>28000</x:v>
      </x:c>
      <x:c r="I56" s="747" t="n">
        <x:f>SUMIFS('Satışlar'!$J$6:$J$1505,'Satışlar'!$E$6:$E$1505,A56)</x:f>
        <x:v>12118.386</x:v>
      </x:c>
      <x:c r="J56" s="747" t="n">
        <x:f>SUMIFS('Satışlar'!$R$6:$R$1505,'Satışlar'!$E$6:$E$1505,A56)</x:f>
        <x:v>8727.6755</x:v>
      </x:c>
      <x:c r="K56" s="747" t="n">
        <x:f>SUMIFS('Satışlar'!$S$6:$S$1505,'Satışlar'!$E$6:$E$1505,A56)</x:f>
        <x:v>3390.7105</x:v>
      </x:c>
      <x:c r="L56" s="759" t="n">
        <x:f>COUNTIFS('Satışlar'!$E$6:$E$1505,A56,'Satışlar'!$T$6:$T$1505,"&lt;&gt;İptal")</x:f>
        <x:v>10</x:v>
      </x:c>
      <x:c r="M56" s="747" t="n">
        <x:f>IFERROR(I56/L56,0)</x:f>
        <x:v>1211.8386</x:v>
      </x:c>
      <x:c r="N56" s="749" t="str">
        <x:f>IF(K56&gt;H56,"RİSKLİ",IF(K56&gt;H56*0.7,"İZLE","NORMAL"))</x:f>
        <x:v>NORMAL</x:v>
      </x:c>
    </x:row>
    <x:row r="57">
      <x:c r="A57" s="742" t="str">
        <x:v>MUS-0052</x:v>
      </x:c>
      <x:c r="B57" s="744" t="str">
        <x:v>Akın Kurumsal 052</x:v>
      </x:c>
      <x:c r="C57" s="744" t="str">
        <x:v>İstanbul</x:v>
      </x:c>
      <x:c r="D57" s="744" t="str">
        <x:v>Bayi</x:v>
      </x:c>
      <x:c r="E57" s="744" t="str">
        <x:v>Kurumsal</x:v>
      </x:c>
      <x:c r="F57" s="743" t="n">
        <x:v>44593</x:v>
      </x:c>
      <x:c r="G57" s="744" t="str">
        <x:v>Yüksek</x:v>
      </x:c>
      <x:c r="H57" s="745" t="n">
        <x:v>127000</x:v>
      </x:c>
      <x:c r="I57" s="747" t="n">
        <x:f>SUMIFS('Satışlar'!$J$6:$J$1505,'Satışlar'!$E$6:$E$1505,A57)</x:f>
        <x:v>5421.349</x:v>
      </x:c>
      <x:c r="J57" s="747" t="n">
        <x:f>SUMIFS('Satışlar'!$R$6:$R$1505,'Satışlar'!$E$6:$E$1505,A57)</x:f>
        <x:v>3619.7290000000003</x:v>
      </x:c>
      <x:c r="K57" s="747" t="n">
        <x:f>SUMIFS('Satışlar'!$S$6:$S$1505,'Satışlar'!$E$6:$E$1505,A57)</x:f>
        <x:v>1801.6200000000001</x:v>
      </x:c>
      <x:c r="L57" s="759" t="n">
        <x:f>COUNTIFS('Satışlar'!$E$6:$E$1505,A57,'Satışlar'!$T$6:$T$1505,"&lt;&gt;İptal")</x:f>
        <x:v>6</x:v>
      </x:c>
      <x:c r="M57" s="747" t="n">
        <x:f>IFERROR(I57/L57,0)</x:f>
        <x:v>903.5581666666667</x:v>
      </x:c>
      <x:c r="N57" s="749" t="str">
        <x:f>IF(K57&gt;H57,"RİSKLİ",IF(K57&gt;H57*0.7,"İZLE","NORMAL"))</x:f>
        <x:v>NORMAL</x:v>
      </x:c>
    </x:row>
    <x:row r="58">
      <x:c r="A58" s="742" t="str">
        <x:v>MUS-0053</x:v>
      </x:c>
      <x:c r="B58" s="744" t="str">
        <x:v>Bereket Market 053</x:v>
      </x:c>
      <x:c r="C58" s="744" t="str">
        <x:v>Elazığ</x:v>
      </x:c>
      <x:c r="D58" s="744" t="str">
        <x:v>Kurumsal</x:v>
      </x:c>
      <x:c r="E58" s="744" t="str">
        <x:v>Mağaza</x:v>
      </x:c>
      <x:c r="F58" s="743" t="n">
        <x:v>44903</x:v>
      </x:c>
      <x:c r="G58" s="744" t="str">
        <x:v>Orta</x:v>
      </x:c>
      <x:c r="H58" s="745" t="n">
        <x:v>157000</x:v>
      </x:c>
      <x:c r="I58" s="747" t="n">
        <x:f>SUMIFS('Satışlar'!$J$6:$J$1505,'Satışlar'!$E$6:$E$1505,A58)</x:f>
        <x:v>1693.0059999999999</x:v>
      </x:c>
      <x:c r="J58" s="747" t="n">
        <x:f>SUMIFS('Satışlar'!$R$6:$R$1505,'Satışlar'!$E$6:$E$1505,A58)</x:f>
        <x:v>1229.7559999999999</x:v>
      </x:c>
      <x:c r="K58" s="747" t="n">
        <x:f>SUMIFS('Satışlar'!$S$6:$S$1505,'Satışlar'!$E$6:$E$1505,A58)</x:f>
        <x:v>463.25</x:v>
      </x:c>
      <x:c r="L58" s="759" t="n">
        <x:f>COUNTIFS('Satışlar'!$E$6:$E$1505,A58,'Satışlar'!$T$6:$T$1505,"&lt;&gt;İptal")</x:f>
        <x:v>4</x:v>
      </x:c>
      <x:c r="M58" s="747" t="n">
        <x:f>IFERROR(I58/L58,0)</x:f>
        <x:v>423.25149999999996</x:v>
      </x:c>
      <x:c r="N58" s="749" t="str">
        <x:f>IF(K58&gt;H58,"RİSKLİ",IF(K58&gt;H58*0.7,"İZLE","NORMAL"))</x:f>
        <x:v>NORMAL</x:v>
      </x:c>
    </x:row>
    <x:row r="59">
      <x:c r="A59" s="742" t="str">
        <x:v>MUS-0054</x:v>
      </x:c>
      <x:c r="B59" s="744" t="str">
        <x:v>Bereket Kırtasiye 054</x:v>
      </x:c>
      <x:c r="C59" s="744" t="str">
        <x:v>Adıyaman</x:v>
      </x:c>
      <x:c r="D59" s="744" t="str">
        <x:v>Bayi</x:v>
      </x:c>
      <x:c r="E59" s="744" t="str">
        <x:v>Mağaza</x:v>
      </x:c>
      <x:c r="F59" s="743" t="n">
        <x:v>44714</x:v>
      </x:c>
      <x:c r="G59" s="744" t="str">
        <x:v>Düşük</x:v>
      </x:c>
      <x:c r="H59" s="745" t="n">
        <x:v>166000</x:v>
      </x:c>
      <x:c r="I59" s="747" t="n">
        <x:f>SUMIFS('Satışlar'!$J$6:$J$1505,'Satışlar'!$E$6:$E$1505,A59)</x:f>
        <x:v>5319.955499999999</x:v>
      </x:c>
      <x:c r="J59" s="747" t="n">
        <x:f>SUMIFS('Satışlar'!$R$6:$R$1505,'Satışlar'!$E$6:$E$1505,A59)</x:f>
        <x:v>4893.468</x:v>
      </x:c>
      <x:c r="K59" s="747" t="n">
        <x:f>SUMIFS('Satışlar'!$S$6:$S$1505,'Satışlar'!$E$6:$E$1505,A59)</x:f>
        <x:v>426.4875</x:v>
      </x:c>
      <x:c r="L59" s="759" t="n">
        <x:f>COUNTIFS('Satışlar'!$E$6:$E$1505,A59,'Satışlar'!$T$6:$T$1505,"&lt;&gt;İptal")</x:f>
        <x:v>6</x:v>
      </x:c>
      <x:c r="M59" s="747" t="n">
        <x:f>IFERROR(I59/L59,0)</x:f>
        <x:v>886.6592499999998</x:v>
      </x:c>
      <x:c r="N59" s="749" t="str">
        <x:f>IF(K59&gt;H59,"RİSKLİ",IF(K59&gt;H59*0.7,"İZLE","NORMAL"))</x:f>
        <x:v>NORMAL</x:v>
      </x:c>
    </x:row>
    <x:row r="60">
      <x:c r="A60" s="742" t="str">
        <x:v>MUS-0055</x:v>
      </x:c>
      <x:c r="B60" s="744" t="str">
        <x:v>Doğa Ofis 055</x:v>
      </x:c>
      <x:c r="C60" s="744" t="str">
        <x:v>Adıyaman</x:v>
      </x:c>
      <x:c r="D60" s="744" t="str">
        <x:v>Perakende</x:v>
      </x:c>
      <x:c r="E60" s="744" t="str">
        <x:v>Mağaza</x:v>
      </x:c>
      <x:c r="F60" s="743" t="n">
        <x:v>45789</x:v>
      </x:c>
      <x:c r="G60" s="744" t="str">
        <x:v>Düşük</x:v>
      </x:c>
      <x:c r="H60" s="745" t="n">
        <x:v>80000</x:v>
      </x:c>
      <x:c r="I60" s="747" t="n">
        <x:f>SUMIFS('Satışlar'!$J$6:$J$1505,'Satışlar'!$E$6:$E$1505,A60)</x:f>
        <x:v>8644.720000000001</x:v>
      </x:c>
      <x:c r="J60" s="747" t="n">
        <x:f>SUMIFS('Satışlar'!$R$6:$R$1505,'Satışlar'!$E$6:$E$1505,A60)</x:f>
        <x:v>5409.275</x:v>
      </x:c>
      <x:c r="K60" s="747" t="n">
        <x:f>SUMIFS('Satışlar'!$S$6:$S$1505,'Satışlar'!$E$6:$E$1505,A60)</x:f>
        <x:v>3235.445</x:v>
      </x:c>
      <x:c r="L60" s="759" t="n">
        <x:f>COUNTIFS('Satışlar'!$E$6:$E$1505,A60,'Satışlar'!$T$6:$T$1505,"&lt;&gt;İptal")</x:f>
        <x:v>7</x:v>
      </x:c>
      <x:c r="M60" s="747" t="n">
        <x:f>IFERROR(I60/L60,0)</x:f>
        <x:v>1234.9600000000003</x:v>
      </x:c>
      <x:c r="N60" s="749" t="str">
        <x:f>IF(K60&gt;H60,"RİSKLİ",IF(K60&gt;H60*0.7,"İZLE","NORMAL"))</x:f>
        <x:v>NORMAL</x:v>
      </x:c>
    </x:row>
    <x:row r="61">
      <x:c r="A61" s="742" t="str">
        <x:v>MUS-0056</x:v>
      </x:c>
      <x:c r="B61" s="744" t="str">
        <x:v>Akın Ticaret 056</x:v>
      </x:c>
      <x:c r="C61" s="744" t="str">
        <x:v>Diyarbakır</x:v>
      </x:c>
      <x:c r="D61" s="744" t="str">
        <x:v>Kurumsal</x:v>
      </x:c>
      <x:c r="E61" s="744" t="str">
        <x:v>Mağaza</x:v>
      </x:c>
      <x:c r="F61" s="743" t="n">
        <x:v>45587</x:v>
      </x:c>
      <x:c r="G61" s="744" t="str">
        <x:v>Orta</x:v>
      </x:c>
      <x:c r="H61" s="745" t="n">
        <x:v>83000</x:v>
      </x:c>
      <x:c r="I61" s="747" t="n">
        <x:f>SUMIFS('Satışlar'!$J$6:$J$1505,'Satışlar'!$E$6:$E$1505,A61)</x:f>
        <x:v>6902.223999999999</x:v>
      </x:c>
      <x:c r="J61" s="747" t="n">
        <x:f>SUMIFS('Satışlar'!$R$6:$R$1505,'Satışlar'!$E$6:$E$1505,A61)</x:f>
        <x:v>5528.692</x:v>
      </x:c>
      <x:c r="K61" s="747" t="n">
        <x:f>SUMIFS('Satışlar'!$S$6:$S$1505,'Satışlar'!$E$6:$E$1505,A61)</x:f>
        <x:v>1373.532</x:v>
      </x:c>
      <x:c r="L61" s="759" t="n">
        <x:f>COUNTIFS('Satışlar'!$E$6:$E$1505,A61,'Satışlar'!$T$6:$T$1505,"&lt;&gt;İptal")</x:f>
        <x:v>5</x:v>
      </x:c>
      <x:c r="M61" s="747" t="n">
        <x:f>IFERROR(I61/L61,0)</x:f>
        <x:v>1380.4447999999998</x:v>
      </x:c>
      <x:c r="N61" s="749" t="str">
        <x:f>IF(K61&gt;H61,"RİSKLİ",IF(K61&gt;H61*0.7,"İZLE","NORMAL"))</x:f>
        <x:v>NORMAL</x:v>
      </x:c>
    </x:row>
    <x:row r="62">
      <x:c r="A62" s="742" t="str">
        <x:v>MUS-0057</x:v>
      </x:c>
      <x:c r="B62" s="744" t="str">
        <x:v>Öz Kurumsal 057</x:v>
      </x:c>
      <x:c r="C62" s="744" t="str">
        <x:v>Hatay</x:v>
      </x:c>
      <x:c r="D62" s="744" t="str">
        <x:v>Bayi</x:v>
      </x:c>
      <x:c r="E62" s="744" t="str">
        <x:v>Bayi</x:v>
      </x:c>
      <x:c r="F62" s="743" t="n">
        <x:v>45341</x:v>
      </x:c>
      <x:c r="G62" s="744" t="str">
        <x:v>Orta</x:v>
      </x:c>
      <x:c r="H62" s="745" t="n">
        <x:v>66000</x:v>
      </x:c>
      <x:c r="I62" s="747" t="n">
        <x:f>SUMIFS('Satışlar'!$J$6:$J$1505,'Satışlar'!$E$6:$E$1505,A62)</x:f>
        <x:v>4069.404</x:v>
      </x:c>
      <x:c r="J62" s="747" t="n">
        <x:f>SUMIFS('Satışlar'!$R$6:$R$1505,'Satışlar'!$E$6:$E$1505,A62)</x:f>
        <x:v>2861.6355</x:v>
      </x:c>
      <x:c r="K62" s="747" t="n">
        <x:f>SUMIFS('Satışlar'!$S$6:$S$1505,'Satışlar'!$E$6:$E$1505,A62)</x:f>
        <x:v>1207.7685000000001</x:v>
      </x:c>
      <x:c r="L62" s="759" t="n">
        <x:f>COUNTIFS('Satışlar'!$E$6:$E$1505,A62,'Satışlar'!$T$6:$T$1505,"&lt;&gt;İptal")</x:f>
        <x:v>6</x:v>
      </x:c>
      <x:c r="M62" s="747" t="n">
        <x:f>IFERROR(I62/L62,0)</x:f>
        <x:v>678.234</x:v>
      </x:c>
      <x:c r="N62" s="749" t="str">
        <x:f>IF(K62&gt;H62,"RİSKLİ",IF(K62&gt;H62*0.7,"İZLE","NORMAL"))</x:f>
        <x:v>NORMAL</x:v>
      </x:c>
    </x:row>
    <x:row r="63">
      <x:c r="A63" s="742" t="str">
        <x:v>MUS-0058</x:v>
      </x:c>
      <x:c r="B63" s="744" t="str">
        <x:v>Öz Ticaret 058</x:v>
      </x:c>
      <x:c r="C63" s="744" t="str">
        <x:v>Şanlıurfa</x:v>
      </x:c>
      <x:c r="D63" s="744" t="str">
        <x:v>Perakende</x:v>
      </x:c>
      <x:c r="E63" s="744" t="str">
        <x:v>E-ticaret</x:v>
      </x:c>
      <x:c r="F63" s="743" t="n">
        <x:v>45189</x:v>
      </x:c>
      <x:c r="G63" s="744" t="str">
        <x:v>Orta</x:v>
      </x:c>
      <x:c r="H63" s="745" t="n">
        <x:v>119000</x:v>
      </x:c>
      <x:c r="I63" s="747" t="n">
        <x:f>SUMIFS('Satışlar'!$J$6:$J$1505,'Satışlar'!$E$6:$E$1505,A63)</x:f>
        <x:v>3603.786</x:v>
      </x:c>
      <x:c r="J63" s="747" t="n">
        <x:f>SUMIFS('Satışlar'!$R$6:$R$1505,'Satışlar'!$E$6:$E$1505,A63)</x:f>
        <x:v>3603.786</x:v>
      </x:c>
      <x:c r="K63" s="747" t="n">
        <x:f>SUMIFS('Satışlar'!$S$6:$S$1505,'Satışlar'!$E$6:$E$1505,A63)</x:f>
        <x:v>0</x:v>
      </x:c>
      <x:c r="L63" s="759" t="n">
        <x:f>COUNTIFS('Satışlar'!$E$6:$E$1505,A63,'Satışlar'!$T$6:$T$1505,"&lt;&gt;İptal")</x:f>
        <x:v>5</x:v>
      </x:c>
      <x:c r="M63" s="747" t="n">
        <x:f>IFERROR(I63/L63,0)</x:f>
        <x:v>720.7572</x:v>
      </x:c>
      <x:c r="N63" s="749" t="str">
        <x:f>IF(K63&gt;H63,"RİSKLİ",IF(K63&gt;H63*0.7,"İZLE","NORMAL"))</x:f>
        <x:v>NORMAL</x:v>
      </x:c>
    </x:row>
    <x:row r="64">
      <x:c r="A64" s="742" t="str">
        <x:v>MUS-0059</x:v>
      </x:c>
      <x:c r="B64" s="744" t="str">
        <x:v>Öz Dağıtım 059</x:v>
      </x:c>
      <x:c r="C64" s="744" t="str">
        <x:v>Adıyaman</x:v>
      </x:c>
      <x:c r="D64" s="744" t="str">
        <x:v>Perakende</x:v>
      </x:c>
      <x:c r="E64" s="744" t="str">
        <x:v>Bayi</x:v>
      </x:c>
      <x:c r="F64" s="743" t="n">
        <x:v>45053</x:v>
      </x:c>
      <x:c r="G64" s="744" t="str">
        <x:v>Orta</x:v>
      </x:c>
      <x:c r="H64" s="745" t="n">
        <x:v>92000</x:v>
      </x:c>
      <x:c r="I64" s="747" t="n">
        <x:f>SUMIFS('Satışlar'!$J$6:$J$1505,'Satışlar'!$E$6:$E$1505,A64)</x:f>
        <x:v>11013.627</x:v>
      </x:c>
      <x:c r="J64" s="747" t="n">
        <x:f>SUMIFS('Satışlar'!$R$6:$R$1505,'Satışlar'!$E$6:$E$1505,A64)</x:f>
        <x:v>8950.962</x:v>
      </x:c>
      <x:c r="K64" s="747" t="n">
        <x:f>SUMIFS('Satışlar'!$S$6:$S$1505,'Satışlar'!$E$6:$E$1505,A64)</x:f>
        <x:v>2062.665</x:v>
      </x:c>
      <x:c r="L64" s="759" t="n">
        <x:f>COUNTIFS('Satışlar'!$E$6:$E$1505,A64,'Satışlar'!$T$6:$T$1505,"&lt;&gt;İptal")</x:f>
        <x:v>7</x:v>
      </x:c>
      <x:c r="M64" s="747" t="n">
        <x:f>IFERROR(I64/L64,0)</x:f>
        <x:v>1573.3752857142858</x:v>
      </x:c>
      <x:c r="N64" s="749" t="str">
        <x:f>IF(K64&gt;H64,"RİSKLİ",IF(K64&gt;H64*0.7,"İZLE","NORMAL"))</x:f>
        <x:v>NORMAL</x:v>
      </x:c>
    </x:row>
    <x:row r="65">
      <x:c r="A65" s="742" t="str">
        <x:v>MUS-0060</x:v>
      </x:c>
      <x:c r="B65" s="744" t="str">
        <x:v>Akın Dağıtım 060</x:v>
      </x:c>
      <x:c r="C65" s="744" t="str">
        <x:v>Bursa</x:v>
      </x:c>
      <x:c r="D65" s="744" t="str">
        <x:v>Perakende</x:v>
      </x:c>
      <x:c r="E65" s="744" t="str">
        <x:v>Bayi</x:v>
      </x:c>
      <x:c r="F65" s="743" t="n">
        <x:v>44619</x:v>
      </x:c>
      <x:c r="G65" s="744" t="str">
        <x:v>Orta</x:v>
      </x:c>
      <x:c r="H65" s="745" t="n">
        <x:v>22000</x:v>
      </x:c>
      <x:c r="I65" s="747" t="n">
        <x:f>SUMIFS('Satışlar'!$J$6:$J$1505,'Satışlar'!$E$6:$E$1505,A65)</x:f>
        <x:v>6844.807000000001</x:v>
      </x:c>
      <x:c r="J65" s="747" t="n">
        <x:f>SUMIFS('Satışlar'!$R$6:$R$1505,'Satışlar'!$E$6:$E$1505,A65)</x:f>
        <x:v>3266.1710000000003</x:v>
      </x:c>
      <x:c r="K65" s="747" t="n">
        <x:f>SUMIFS('Satışlar'!$S$6:$S$1505,'Satışlar'!$E$6:$E$1505,A65)</x:f>
        <x:v>3578.636</x:v>
      </x:c>
      <x:c r="L65" s="759" t="n">
        <x:f>COUNTIFS('Satışlar'!$E$6:$E$1505,A65,'Satışlar'!$T$6:$T$1505,"&lt;&gt;İptal")</x:f>
        <x:v>7</x:v>
      </x:c>
      <x:c r="M65" s="747" t="n">
        <x:f>IFERROR(I65/L65,0)</x:f>
        <x:v>977.8295714285715</x:v>
      </x:c>
      <x:c r="N65" s="749" t="str">
        <x:f>IF(K65&gt;H65,"RİSKLİ",IF(K65&gt;H65*0.7,"İZLE","NORMAL"))</x:f>
        <x:v>NORMAL</x:v>
      </x:c>
    </x:row>
    <x:row r="66">
      <x:c r="A66" s="742" t="str">
        <x:v>MUS-0061</x:v>
      </x:c>
      <x:c r="B66" s="744" t="str">
        <x:v>Çınar Market 061</x:v>
      </x:c>
      <x:c r="C66" s="744" t="str">
        <x:v>Mersin</x:v>
      </x:c>
      <x:c r="D66" s="744" t="str">
        <x:v>Bayi</x:v>
      </x:c>
      <x:c r="E66" s="744" t="str">
        <x:v>Mağaza</x:v>
      </x:c>
      <x:c r="F66" s="743" t="n">
        <x:v>45063</x:v>
      </x:c>
      <x:c r="G66" s="744" t="str">
        <x:v>Yüksek</x:v>
      </x:c>
      <x:c r="H66" s="745" t="n">
        <x:v>166000</x:v>
      </x:c>
      <x:c r="I66" s="747" t="n">
        <x:f>SUMIFS('Satışlar'!$J$6:$J$1505,'Satışlar'!$E$6:$E$1505,A66)</x:f>
        <x:v>7552.467000000001</x:v>
      </x:c>
      <x:c r="J66" s="747" t="n">
        <x:f>SUMIFS('Satışlar'!$R$6:$R$1505,'Satışlar'!$E$6:$E$1505,A66)</x:f>
        <x:v>6896.2235</x:v>
      </x:c>
      <x:c r="K66" s="747" t="n">
        <x:f>SUMIFS('Satışlar'!$S$6:$S$1505,'Satışlar'!$E$6:$E$1505,A66)</x:f>
        <x:v>656.2435</x:v>
      </x:c>
      <x:c r="L66" s="759" t="n">
        <x:f>COUNTIFS('Satışlar'!$E$6:$E$1505,A66,'Satışlar'!$T$6:$T$1505,"&lt;&gt;İptal")</x:f>
        <x:v>8</x:v>
      </x:c>
      <x:c r="M66" s="747" t="n">
        <x:f>IFERROR(I66/L66,0)</x:f>
        <x:v>944.0583750000001</x:v>
      </x:c>
      <x:c r="N66" s="749" t="str">
        <x:f>IF(K66&gt;H66,"RİSKLİ",IF(K66&gt;H66*0.7,"İZLE","NORMAL"))</x:f>
        <x:v>NORMAL</x:v>
      </x:c>
    </x:row>
    <x:row r="67">
      <x:c r="A67" s="742" t="str">
        <x:v>MUS-0062</x:v>
      </x:c>
      <x:c r="B67" s="744" t="str">
        <x:v>Ufuk Market 062</x:v>
      </x:c>
      <x:c r="C67" s="744" t="str">
        <x:v>Konya</x:v>
      </x:c>
      <x:c r="D67" s="744" t="str">
        <x:v>Bayi</x:v>
      </x:c>
      <x:c r="E67" s="744" t="str">
        <x:v>Mağaza</x:v>
      </x:c>
      <x:c r="F67" s="743" t="n">
        <x:v>45841</x:v>
      </x:c>
      <x:c r="G67" s="744" t="str">
        <x:v>Orta</x:v>
      </x:c>
      <x:c r="H67" s="745" t="n">
        <x:v>98000</x:v>
      </x:c>
      <x:c r="I67" s="747" t="n">
        <x:f>SUMIFS('Satışlar'!$J$6:$J$1505,'Satışlar'!$E$6:$E$1505,A67)</x:f>
        <x:v>7306.1</x:v>
      </x:c>
      <x:c r="J67" s="747" t="n">
        <x:f>SUMIFS('Satışlar'!$R$6:$R$1505,'Satışlar'!$E$6:$E$1505,A67)</x:f>
        <x:v>4948.107999999999</x:v>
      </x:c>
      <x:c r="K67" s="747" t="n">
        <x:f>SUMIFS('Satışlar'!$S$6:$S$1505,'Satışlar'!$E$6:$E$1505,A67)</x:f>
        <x:v>2357.992</x:v>
      </x:c>
      <x:c r="L67" s="759" t="n">
        <x:f>COUNTIFS('Satışlar'!$E$6:$E$1505,A67,'Satışlar'!$T$6:$T$1505,"&lt;&gt;İptal")</x:f>
        <x:v>6</x:v>
      </x:c>
      <x:c r="M67" s="747" t="n">
        <x:f>IFERROR(I67/L67,0)</x:f>
        <x:v>1217.6833333333334</x:v>
      </x:c>
      <x:c r="N67" s="749" t="str">
        <x:f>IF(K67&gt;H67,"RİSKLİ",IF(K67&gt;H67*0.7,"İZLE","NORMAL"))</x:f>
        <x:v>NORMAL</x:v>
      </x:c>
    </x:row>
    <x:row r="68">
      <x:c r="A68" s="742" t="str">
        <x:v>MUS-0063</x:v>
      </x:c>
      <x:c r="B68" s="744" t="str">
        <x:v>Yıldız Kırtasiye 063</x:v>
      </x:c>
      <x:c r="C68" s="744" t="str">
        <x:v>Malatya</x:v>
      </x:c>
      <x:c r="D68" s="744" t="str">
        <x:v>Perakende</x:v>
      </x:c>
      <x:c r="E68" s="744" t="str">
        <x:v>Kurumsal</x:v>
      </x:c>
      <x:c r="F68" s="743" t="n">
        <x:v>44580</x:v>
      </x:c>
      <x:c r="G68" s="744" t="str">
        <x:v>Düşük</x:v>
      </x:c>
      <x:c r="H68" s="745" t="n">
        <x:v>117000</x:v>
      </x:c>
      <x:c r="I68" s="747" t="n">
        <x:f>SUMIFS('Satışlar'!$J$6:$J$1505,'Satışlar'!$E$6:$E$1505,A68)</x:f>
        <x:v>5220.045</x:v>
      </x:c>
      <x:c r="J68" s="747" t="n">
        <x:f>SUMIFS('Satışlar'!$R$6:$R$1505,'Satışlar'!$E$6:$E$1505,A68)</x:f>
        <x:v>3908.1825</x:v>
      </x:c>
      <x:c r="K68" s="747" t="n">
        <x:f>SUMIFS('Satışlar'!$S$6:$S$1505,'Satışlar'!$E$6:$E$1505,A68)</x:f>
        <x:v>1311.8625000000002</x:v>
      </x:c>
      <x:c r="L68" s="759" t="n">
        <x:f>COUNTIFS('Satışlar'!$E$6:$E$1505,A68,'Satışlar'!$T$6:$T$1505,"&lt;&gt;İptal")</x:f>
        <x:v>3</x:v>
      </x:c>
      <x:c r="M68" s="747" t="n">
        <x:f>IFERROR(I68/L68,0)</x:f>
        <x:v>1740.015</x:v>
      </x:c>
      <x:c r="N68" s="749" t="str">
        <x:f>IF(K68&gt;H68,"RİSKLİ",IF(K68&gt;H68*0.7,"İZLE","NORMAL"))</x:f>
        <x:v>NORMAL</x:v>
      </x:c>
    </x:row>
    <x:row r="69">
      <x:c r="A69" s="742" t="str">
        <x:v>MUS-0064</x:v>
      </x:c>
      <x:c r="B69" s="744" t="str">
        <x:v>Ufuk Market 064</x:v>
      </x:c>
      <x:c r="C69" s="744" t="str">
        <x:v>Bursa</x:v>
      </x:c>
      <x:c r="D69" s="744" t="str">
        <x:v>Perakende</x:v>
      </x:c>
      <x:c r="E69" s="744" t="str">
        <x:v>Kurumsal</x:v>
      </x:c>
      <x:c r="F69" s="743" t="n">
        <x:v>45409</x:v>
      </x:c>
      <x:c r="G69" s="744" t="str">
        <x:v>Yüksek</x:v>
      </x:c>
      <x:c r="H69" s="745" t="n">
        <x:v>95000</x:v>
      </x:c>
      <x:c r="I69" s="747" t="n">
        <x:f>SUMIFS('Satışlar'!$J$6:$J$1505,'Satışlar'!$E$6:$E$1505,A69)</x:f>
        <x:v>6739.672499999999</x:v>
      </x:c>
      <x:c r="J69" s="747" t="n">
        <x:f>SUMIFS('Satışlar'!$R$6:$R$1505,'Satışlar'!$E$6:$E$1505,A69)</x:f>
        <x:v>2801.0495</x:v>
      </x:c>
      <x:c r="K69" s="747" t="n">
        <x:f>SUMIFS('Satışlar'!$S$6:$S$1505,'Satışlar'!$E$6:$E$1505,A69)</x:f>
        <x:v>3938.6229999999996</x:v>
      </x:c>
      <x:c r="L69" s="759" t="n">
        <x:f>COUNTIFS('Satışlar'!$E$6:$E$1505,A69,'Satışlar'!$T$6:$T$1505,"&lt;&gt;İptal")</x:f>
        <x:v>5</x:v>
      </x:c>
      <x:c r="M69" s="747" t="n">
        <x:f>IFERROR(I69/L69,0)</x:f>
        <x:v>1347.9344999999998</x:v>
      </x:c>
      <x:c r="N69" s="749" t="str">
        <x:f>IF(K69&gt;H69,"RİSKLİ",IF(K69&gt;H69*0.7,"İZLE","NORMAL"))</x:f>
        <x:v>NORMAL</x:v>
      </x:c>
    </x:row>
    <x:row r="70">
      <x:c r="A70" s="742" t="str">
        <x:v>MUS-0065</x:v>
      </x:c>
      <x:c r="B70" s="744" t="str">
        <x:v>Öz Ofis 065</x:v>
      </x:c>
      <x:c r="C70" s="744" t="str">
        <x:v>Şanlıurfa</x:v>
      </x:c>
      <x:c r="D70" s="744" t="str">
        <x:v>Perakende</x:v>
      </x:c>
      <x:c r="E70" s="744" t="str">
        <x:v>Kurumsal</x:v>
      </x:c>
      <x:c r="F70" s="743" t="n">
        <x:v>44968</x:v>
      </x:c>
      <x:c r="G70" s="744" t="str">
        <x:v>Orta</x:v>
      </x:c>
      <x:c r="H70" s="745" t="n">
        <x:v>100000</x:v>
      </x:c>
      <x:c r="I70" s="747" t="n">
        <x:f>SUMIFS('Satışlar'!$J$6:$J$1505,'Satışlar'!$E$6:$E$1505,A70)</x:f>
        <x:v>3244.9900000000002</x:v>
      </x:c>
      <x:c r="J70" s="747" t="n">
        <x:f>SUMIFS('Satışlar'!$R$6:$R$1505,'Satışlar'!$E$6:$E$1505,A70)</x:f>
        <x:v>378.63</x:v>
      </x:c>
      <x:c r="K70" s="747" t="n">
        <x:f>SUMIFS('Satışlar'!$S$6:$S$1505,'Satışlar'!$E$6:$E$1505,A70)</x:f>
        <x:v>2866.36</x:v>
      </x:c>
      <x:c r="L70" s="759" t="n">
        <x:f>COUNTIFS('Satışlar'!$E$6:$E$1505,A70,'Satışlar'!$T$6:$T$1505,"&lt;&gt;İptal")</x:f>
        <x:v>2</x:v>
      </x:c>
      <x:c r="M70" s="747" t="n">
        <x:f>IFERROR(I70/L70,0)</x:f>
        <x:v>1622.4950000000001</x:v>
      </x:c>
      <x:c r="N70" s="749" t="str">
        <x:f>IF(K70&gt;H70,"RİSKLİ",IF(K70&gt;H70*0.7,"İZLE","NORMAL"))</x:f>
        <x:v>NORMAL</x:v>
      </x:c>
    </x:row>
    <x:row r="71">
      <x:c r="A71" s="742" t="str">
        <x:v>MUS-0066</x:v>
      </x:c>
      <x:c r="B71" s="744" t="str">
        <x:v>Doğa Kırtasiye 066</x:v>
      </x:c>
      <x:c r="C71" s="744" t="str">
        <x:v>Malatya</x:v>
      </x:c>
      <x:c r="D71" s="744" t="str">
        <x:v>Kurumsal</x:v>
      </x:c>
      <x:c r="E71" s="744" t="str">
        <x:v>Kurumsal</x:v>
      </x:c>
      <x:c r="F71" s="743" t="n">
        <x:v>45590</x:v>
      </x:c>
      <x:c r="G71" s="744" t="str">
        <x:v>Yüksek</x:v>
      </x:c>
      <x:c r="H71" s="745" t="n">
        <x:v>71000</x:v>
      </x:c>
      <x:c r="I71" s="747" t="n">
        <x:f>SUMIFS('Satışlar'!$J$6:$J$1505,'Satışlar'!$E$6:$E$1505,A71)</x:f>
        <x:v>7760.3904999999995</x:v>
      </x:c>
      <x:c r="J71" s="747" t="n">
        <x:f>SUMIFS('Satışlar'!$R$6:$R$1505,'Satışlar'!$E$6:$E$1505,A71)</x:f>
        <x:v>6675.110499999999</x:v>
      </x:c>
      <x:c r="K71" s="747" t="n">
        <x:f>SUMIFS('Satışlar'!$S$6:$S$1505,'Satışlar'!$E$6:$E$1505,A71)</x:f>
        <x:v>1085.2800000000002</x:v>
      </x:c>
      <x:c r="L71" s="759" t="n">
        <x:f>COUNTIFS('Satışlar'!$E$6:$E$1505,A71,'Satışlar'!$T$6:$T$1505,"&lt;&gt;İptal")</x:f>
        <x:v>7</x:v>
      </x:c>
      <x:c r="M71" s="747" t="n">
        <x:f>IFERROR(I71/L71,0)</x:f>
        <x:v>1108.6272142857142</x:v>
      </x:c>
      <x:c r="N71" s="749" t="str">
        <x:f>IF(K71&gt;H71,"RİSKLİ",IF(K71&gt;H71*0.7,"İZLE","NORMAL"))</x:f>
        <x:v>NORMAL</x:v>
      </x:c>
    </x:row>
    <x:row r="72">
      <x:c r="A72" s="742" t="str">
        <x:v>MUS-0067</x:v>
      </x:c>
      <x:c r="B72" s="744" t="str">
        <x:v>Akın Market 067</x:v>
      </x:c>
      <x:c r="C72" s="744" t="str">
        <x:v>Ankara</x:v>
      </x:c>
      <x:c r="D72" s="744" t="str">
        <x:v>Kurumsal</x:v>
      </x:c>
      <x:c r="E72" s="744" t="str">
        <x:v>Mağaza</x:v>
      </x:c>
      <x:c r="F72" s="743" t="n">
        <x:v>44820</x:v>
      </x:c>
      <x:c r="G72" s="744" t="str">
        <x:v>Düşük</x:v>
      </x:c>
      <x:c r="H72" s="745" t="n">
        <x:v>20000</x:v>
      </x:c>
      <x:c r="I72" s="747" t="n">
        <x:f>SUMIFS('Satışlar'!$J$6:$J$1505,'Satışlar'!$E$6:$E$1505,A72)</x:f>
        <x:v>8596.314499999999</x:v>
      </x:c>
      <x:c r="J72" s="747" t="n">
        <x:f>SUMIFS('Satışlar'!$R$6:$R$1505,'Satışlar'!$E$6:$E$1505,A72)</x:f>
        <x:v>8378.6945</x:v>
      </x:c>
      <x:c r="K72" s="747" t="n">
        <x:f>SUMIFS('Satışlar'!$S$6:$S$1505,'Satışlar'!$E$6:$E$1505,A72)</x:f>
        <x:v>217.62</x:v>
      </x:c>
      <x:c r="L72" s="759" t="n">
        <x:f>COUNTIFS('Satışlar'!$E$6:$E$1505,A72,'Satışlar'!$T$6:$T$1505,"&lt;&gt;İptal")</x:f>
        <x:v>6</x:v>
      </x:c>
      <x:c r="M72" s="747" t="n">
        <x:f>IFERROR(I72/L72,0)</x:f>
        <x:v>1432.7190833333332</x:v>
      </x:c>
      <x:c r="N72" s="749" t="str">
        <x:f>IF(K72&gt;H72,"RİSKLİ",IF(K72&gt;H72*0.7,"İZLE","NORMAL"))</x:f>
        <x:v>NORMAL</x:v>
      </x:c>
    </x:row>
    <x:row r="73">
      <x:c r="A73" s="742" t="str">
        <x:v>MUS-0068</x:v>
      </x:c>
      <x:c r="B73" s="744" t="str">
        <x:v>Bereket Ofis 068</x:v>
      </x:c>
      <x:c r="C73" s="744" t="str">
        <x:v>Bursa</x:v>
      </x:c>
      <x:c r="D73" s="744" t="str">
        <x:v>Perakende</x:v>
      </x:c>
      <x:c r="E73" s="744" t="str">
        <x:v>E-ticaret</x:v>
      </x:c>
      <x:c r="F73" s="743" t="n">
        <x:v>45421</x:v>
      </x:c>
      <x:c r="G73" s="744" t="str">
        <x:v>Orta</x:v>
      </x:c>
      <x:c r="H73" s="745" t="n">
        <x:v>179000</x:v>
      </x:c>
      <x:c r="I73" s="747" t="n">
        <x:f>SUMIFS('Satışlar'!$J$6:$J$1505,'Satışlar'!$E$6:$E$1505,A73)</x:f>
        <x:v>1991.3125</x:v>
      </x:c>
      <x:c r="J73" s="747" t="n">
        <x:f>SUMIFS('Satışlar'!$R$6:$R$1505,'Satışlar'!$E$6:$E$1505,A73)</x:f>
        <x:v>960.1915</x:v>
      </x:c>
      <x:c r="K73" s="747" t="n">
        <x:f>SUMIFS('Satışlar'!$S$6:$S$1505,'Satışlar'!$E$6:$E$1505,A73)</x:f>
        <x:v>1031.1209999999999</x:v>
      </x:c>
      <x:c r="L73" s="759" t="n">
        <x:f>COUNTIFS('Satışlar'!$E$6:$E$1505,A73,'Satışlar'!$T$6:$T$1505,"&lt;&gt;İptal")</x:f>
        <x:v>3</x:v>
      </x:c>
      <x:c r="M73" s="747" t="n">
        <x:f>IFERROR(I73/L73,0)</x:f>
        <x:v>663.7708333333334</x:v>
      </x:c>
      <x:c r="N73" s="749" t="str">
        <x:f>IF(K73&gt;H73,"RİSKLİ",IF(K73&gt;H73*0.7,"İZLE","NORMAL"))</x:f>
        <x:v>NORMAL</x:v>
      </x:c>
    </x:row>
    <x:row r="74">
      <x:c r="A74" s="742" t="str">
        <x:v>MUS-0069</x:v>
      </x:c>
      <x:c r="B74" s="744" t="str">
        <x:v>Çınar Ofis 069</x:v>
      </x:c>
      <x:c r="C74" s="744" t="str">
        <x:v>Elazığ</x:v>
      </x:c>
      <x:c r="D74" s="744" t="str">
        <x:v>Kurumsal</x:v>
      </x:c>
      <x:c r="E74" s="744" t="str">
        <x:v>Bayi</x:v>
      </x:c>
      <x:c r="F74" s="743" t="n">
        <x:v>45725</x:v>
      </x:c>
      <x:c r="G74" s="744" t="str">
        <x:v>Orta</x:v>
      </x:c>
      <x:c r="H74" s="745" t="n">
        <x:v>44000</x:v>
      </x:c>
      <x:c r="I74" s="747" t="n">
        <x:f>SUMIFS('Satışlar'!$J$6:$J$1505,'Satışlar'!$E$6:$E$1505,A74)</x:f>
        <x:v>3145.0424999999996</x:v>
      </x:c>
      <x:c r="J74" s="747" t="n">
        <x:f>SUMIFS('Satışlar'!$R$6:$R$1505,'Satışlar'!$E$6:$E$1505,A74)</x:f>
        <x:v>2409.3929999999996</x:v>
      </x:c>
      <x:c r="K74" s="747" t="n">
        <x:f>SUMIFS('Satışlar'!$S$6:$S$1505,'Satışlar'!$E$6:$E$1505,A74)</x:f>
        <x:v>735.6494999999999</x:v>
      </x:c>
      <x:c r="L74" s="759" t="n">
        <x:f>COUNTIFS('Satışlar'!$E$6:$E$1505,A74,'Satışlar'!$T$6:$T$1505,"&lt;&gt;İptal")</x:f>
        <x:v>2</x:v>
      </x:c>
      <x:c r="M74" s="747" t="n">
        <x:f>IFERROR(I74/L74,0)</x:f>
        <x:v>1572.5212499999998</x:v>
      </x:c>
      <x:c r="N74" s="749" t="str">
        <x:f>IF(K74&gt;H74,"RİSKLİ",IF(K74&gt;H74*0.7,"İZLE","NORMAL"))</x:f>
        <x:v>NORMAL</x:v>
      </x:c>
    </x:row>
    <x:row r="75">
      <x:c r="A75" s="742" t="str">
        <x:v>MUS-0070</x:v>
      </x:c>
      <x:c r="B75" s="744" t="str">
        <x:v>Güven Kurumsal 070</x:v>
      </x:c>
      <x:c r="C75" s="744" t="str">
        <x:v>İzmir</x:v>
      </x:c>
      <x:c r="D75" s="744" t="str">
        <x:v>Kurumsal</x:v>
      </x:c>
      <x:c r="E75" s="744" t="str">
        <x:v>E-ticaret</x:v>
      </x:c>
      <x:c r="F75" s="743" t="n">
        <x:v>45132</x:v>
      </x:c>
      <x:c r="G75" s="744" t="str">
        <x:v>Düşük</x:v>
      </x:c>
      <x:c r="H75" s="745" t="n">
        <x:v>90000</x:v>
      </x:c>
      <x:c r="I75" s="747" t="n">
        <x:f>SUMIFS('Satışlar'!$J$6:$J$1505,'Satışlar'!$E$6:$E$1505,A75)</x:f>
        <x:v>6090.701499999999</x:v>
      </x:c>
      <x:c r="J75" s="747" t="n">
        <x:f>SUMIFS('Satışlar'!$R$6:$R$1505,'Satışlar'!$E$6:$E$1505,A75)</x:f>
        <x:v>4357.170999999999</x:v>
      </x:c>
      <x:c r="K75" s="747" t="n">
        <x:f>SUMIFS('Satışlar'!$S$6:$S$1505,'Satışlar'!$E$6:$E$1505,A75)</x:f>
        <x:v>1733.5305</x:v>
      </x:c>
      <x:c r="L75" s="759" t="n">
        <x:f>COUNTIFS('Satışlar'!$E$6:$E$1505,A75,'Satışlar'!$T$6:$T$1505,"&lt;&gt;İptal")</x:f>
        <x:v>5</x:v>
      </x:c>
      <x:c r="M75" s="747" t="n">
        <x:f>IFERROR(I75/L75,0)</x:f>
        <x:v>1218.1402999999998</x:v>
      </x:c>
      <x:c r="N75" s="749" t="str">
        <x:f>IF(K75&gt;H75,"RİSKLİ",IF(K75&gt;H75*0.7,"İZLE","NORMAL"))</x:f>
        <x:v>NORMAL</x:v>
      </x:c>
    </x:row>
    <x:row r="76">
      <x:c r="A76" s="742" t="str">
        <x:v>MUS-0071</x:v>
      </x:c>
      <x:c r="B76" s="744" t="str">
        <x:v>Güven Kırtasiye 071</x:v>
      </x:c>
      <x:c r="C76" s="744" t="str">
        <x:v>Gaziantep</x:v>
      </x:c>
      <x:c r="D76" s="744" t="str">
        <x:v>Perakende</x:v>
      </x:c>
      <x:c r="E76" s="744" t="str">
        <x:v>Bayi</x:v>
      </x:c>
      <x:c r="F76" s="743" t="n">
        <x:v>44658</x:v>
      </x:c>
      <x:c r="G76" s="744" t="str">
        <x:v>Düşük</x:v>
      </x:c>
      <x:c r="H76" s="745" t="n">
        <x:v>200000</x:v>
      </x:c>
      <x:c r="I76" s="747" t="n">
        <x:f>SUMIFS('Satışlar'!$J$6:$J$1505,'Satışlar'!$E$6:$E$1505,A76)</x:f>
        <x:v>694.5094999999999</x:v>
      </x:c>
      <x:c r="J76" s="747" t="n">
        <x:f>SUMIFS('Satışlar'!$R$6:$R$1505,'Satışlar'!$E$6:$E$1505,A76)</x:f>
        <x:v>694.5094999999999</x:v>
      </x:c>
      <x:c r="K76" s="747" t="n">
        <x:f>SUMIFS('Satışlar'!$S$6:$S$1505,'Satışlar'!$E$6:$E$1505,A76)</x:f>
        <x:v>0</x:v>
      </x:c>
      <x:c r="L76" s="759" t="n">
        <x:f>COUNTIFS('Satışlar'!$E$6:$E$1505,A76,'Satışlar'!$T$6:$T$1505,"&lt;&gt;İptal")</x:f>
        <x:v>2</x:v>
      </x:c>
      <x:c r="M76" s="747" t="n">
        <x:f>IFERROR(I76/L76,0)</x:f>
        <x:v>347.25474999999994</x:v>
      </x:c>
      <x:c r="N76" s="749" t="str">
        <x:f>IF(K76&gt;H76,"RİSKLİ",IF(K76&gt;H76*0.7,"İZLE","NORMAL"))</x:f>
        <x:v>NORMAL</x:v>
      </x:c>
    </x:row>
    <x:row r="77">
      <x:c r="A77" s="742" t="str">
        <x:v>MUS-0072</x:v>
      </x:c>
      <x:c r="B77" s="744" t="str">
        <x:v>Çınar Dağıtım 072</x:v>
      </x:c>
      <x:c r="C77" s="744" t="str">
        <x:v>Elazığ</x:v>
      </x:c>
      <x:c r="D77" s="744" t="str">
        <x:v>Perakende</x:v>
      </x:c>
      <x:c r="E77" s="744" t="str">
        <x:v>Bayi</x:v>
      </x:c>
      <x:c r="F77" s="743" t="n">
        <x:v>45236</x:v>
      </x:c>
      <x:c r="G77" s="744" t="str">
        <x:v>Düşük</x:v>
      </x:c>
      <x:c r="H77" s="745" t="n">
        <x:v>47000</x:v>
      </x:c>
      <x:c r="I77" s="747" t="n">
        <x:f>SUMIFS('Satışlar'!$J$6:$J$1505,'Satışlar'!$E$6:$E$1505,A77)</x:f>
        <x:v>5670.217999999999</x:v>
      </x:c>
      <x:c r="J77" s="747" t="n">
        <x:f>SUMIFS('Satışlar'!$R$6:$R$1505,'Satışlar'!$E$6:$E$1505,A77)</x:f>
        <x:v>3763.4489999999996</x:v>
      </x:c>
      <x:c r="K77" s="747" t="n">
        <x:f>SUMIFS('Satışlar'!$S$6:$S$1505,'Satışlar'!$E$6:$E$1505,A77)</x:f>
        <x:v>1906.7689999999998</x:v>
      </x:c>
      <x:c r="L77" s="759" t="n">
        <x:f>COUNTIFS('Satışlar'!$E$6:$E$1505,A77,'Satışlar'!$T$6:$T$1505,"&lt;&gt;İptal")</x:f>
        <x:v>6</x:v>
      </x:c>
      <x:c r="M77" s="747" t="n">
        <x:f>IFERROR(I77/L77,0)</x:f>
        <x:v>945.0363333333331</x:v>
      </x:c>
      <x:c r="N77" s="749" t="str">
        <x:f>IF(K77&gt;H77,"RİSKLİ",IF(K77&gt;H77*0.7,"İZLE","NORMAL"))</x:f>
        <x:v>NORMAL</x:v>
      </x:c>
    </x:row>
    <x:row r="78">
      <x:c r="A78" s="742" t="str">
        <x:v>MUS-0073</x:v>
      </x:c>
      <x:c r="B78" s="744" t="str">
        <x:v>Güven Ticaret 073</x:v>
      </x:c>
      <x:c r="C78" s="744" t="str">
        <x:v>Konya</x:v>
      </x:c>
      <x:c r="D78" s="744" t="str">
        <x:v>Kurumsal</x:v>
      </x:c>
      <x:c r="E78" s="744" t="str">
        <x:v>E-ticaret</x:v>
      </x:c>
      <x:c r="F78" s="743" t="n">
        <x:v>45100</x:v>
      </x:c>
      <x:c r="G78" s="744" t="str">
        <x:v>Düşük</x:v>
      </x:c>
      <x:c r="H78" s="745" t="n">
        <x:v>167000</x:v>
      </x:c>
      <x:c r="I78" s="747" t="n">
        <x:f>SUMIFS('Satışlar'!$J$6:$J$1505,'Satışlar'!$E$6:$E$1505,A78)</x:f>
        <x:v>13697.9065</x:v>
      </x:c>
      <x:c r="J78" s="747" t="n">
        <x:f>SUMIFS('Satışlar'!$R$6:$R$1505,'Satışlar'!$E$6:$E$1505,A78)</x:f>
        <x:v>10169.0425</x:v>
      </x:c>
      <x:c r="K78" s="747" t="n">
        <x:f>SUMIFS('Satışlar'!$S$6:$S$1505,'Satışlar'!$E$6:$E$1505,A78)</x:f>
        <x:v>3528.8639999999996</x:v>
      </x:c>
      <x:c r="L78" s="759" t="n">
        <x:f>COUNTIFS('Satışlar'!$E$6:$E$1505,A78,'Satışlar'!$T$6:$T$1505,"&lt;&gt;İptal")</x:f>
        <x:v>9</x:v>
      </x:c>
      <x:c r="M78" s="747" t="n">
        <x:f>IFERROR(I78/L78,0)</x:f>
        <x:v>1521.9896111111111</x:v>
      </x:c>
      <x:c r="N78" s="749" t="str">
        <x:f>IF(K78&gt;H78,"RİSKLİ",IF(K78&gt;H78*0.7,"İZLE","NORMAL"))</x:f>
        <x:v>NORMAL</x:v>
      </x:c>
    </x:row>
    <x:row r="79">
      <x:c r="A79" s="742" t="str">
        <x:v>MUS-0074</x:v>
      </x:c>
      <x:c r="B79" s="744" t="str">
        <x:v>Akın Ticaret 074</x:v>
      </x:c>
      <x:c r="C79" s="744" t="str">
        <x:v>Hatay</x:v>
      </x:c>
      <x:c r="D79" s="744" t="str">
        <x:v>Kurumsal</x:v>
      </x:c>
      <x:c r="E79" s="744" t="str">
        <x:v>Mağaza</x:v>
      </x:c>
      <x:c r="F79" s="743" t="n">
        <x:v>45602</x:v>
      </x:c>
      <x:c r="G79" s="744" t="str">
        <x:v>Orta</x:v>
      </x:c>
      <x:c r="H79" s="745" t="n">
        <x:v>105000</x:v>
      </x:c>
      <x:c r="I79" s="747" t="n">
        <x:f>SUMIFS('Satışlar'!$J$6:$J$1505,'Satışlar'!$E$6:$E$1505,A79)</x:f>
        <x:v>5224.224</x:v>
      </x:c>
      <x:c r="J79" s="747" t="n">
        <x:f>SUMIFS('Satışlar'!$R$6:$R$1505,'Satışlar'!$E$6:$E$1505,A79)</x:f>
        <x:v>3324.9240000000004</x:v>
      </x:c>
      <x:c r="K79" s="747" t="n">
        <x:f>SUMIFS('Satışlar'!$S$6:$S$1505,'Satışlar'!$E$6:$E$1505,A79)</x:f>
        <x:v>1899.3000000000002</x:v>
      </x:c>
      <x:c r="L79" s="759" t="n">
        <x:f>COUNTIFS('Satışlar'!$E$6:$E$1505,A79,'Satışlar'!$T$6:$T$1505,"&lt;&gt;İptal")</x:f>
        <x:v>4</x:v>
      </x:c>
      <x:c r="M79" s="747" t="n">
        <x:f>IFERROR(I79/L79,0)</x:f>
        <x:v>1306.056</x:v>
      </x:c>
      <x:c r="N79" s="749" t="str">
        <x:f>IF(K79&gt;H79,"RİSKLİ",IF(K79&gt;H79*0.7,"İZLE","NORMAL"))</x:f>
        <x:v>NORMAL</x:v>
      </x:c>
    </x:row>
    <x:row r="80">
      <x:c r="A80" s="742" t="str">
        <x:v>MUS-0075</x:v>
      </x:c>
      <x:c r="B80" s="744" t="str">
        <x:v>Akın Market 075</x:v>
      </x:c>
      <x:c r="C80" s="744" t="str">
        <x:v>Mersin</x:v>
      </x:c>
      <x:c r="D80" s="744" t="str">
        <x:v>Perakende</x:v>
      </x:c>
      <x:c r="E80" s="744" t="str">
        <x:v>Bayi</x:v>
      </x:c>
      <x:c r="F80" s="743" t="n">
        <x:v>45419</x:v>
      </x:c>
      <x:c r="G80" s="744" t="str">
        <x:v>Orta</x:v>
      </x:c>
      <x:c r="H80" s="745" t="n">
        <x:v>143000</x:v>
      </x:c>
      <x:c r="I80" s="747" t="n">
        <x:f>SUMIFS('Satışlar'!$J$6:$J$1505,'Satışlar'!$E$6:$E$1505,A80)</x:f>
        <x:v>11516.16</x:v>
      </x:c>
      <x:c r="J80" s="747" t="n">
        <x:f>SUMIFS('Satışlar'!$R$6:$R$1505,'Satışlar'!$E$6:$E$1505,A80)</x:f>
        <x:v>6874.4975</x:v>
      </x:c>
      <x:c r="K80" s="747" t="n">
        <x:f>SUMIFS('Satışlar'!$S$6:$S$1505,'Satışlar'!$E$6:$E$1505,A80)</x:f>
        <x:v>4641.6625</x:v>
      </x:c>
      <x:c r="L80" s="759" t="n">
        <x:f>COUNTIFS('Satışlar'!$E$6:$E$1505,A80,'Satışlar'!$T$6:$T$1505,"&lt;&gt;İptal")</x:f>
        <x:v>10</x:v>
      </x:c>
      <x:c r="M80" s="747" t="n">
        <x:f>IFERROR(I80/L80,0)</x:f>
        <x:v>1151.616</x:v>
      </x:c>
      <x:c r="N80" s="749" t="str">
        <x:f>IF(K80&gt;H80,"RİSKLİ",IF(K80&gt;H80*0.7,"İZLE","NORMAL"))</x:f>
        <x:v>NORMAL</x:v>
      </x:c>
    </x:row>
    <x:row r="81">
      <x:c r="A81" s="742" t="str">
        <x:v>MUS-0076</x:v>
      </x:c>
      <x:c r="B81" s="744" t="str">
        <x:v>Öz Kırtasiye 076</x:v>
      </x:c>
      <x:c r="C81" s="744" t="str">
        <x:v>Şanlıurfa</x:v>
      </x:c>
      <x:c r="D81" s="744" t="str">
        <x:v>Kurumsal</x:v>
      </x:c>
      <x:c r="E81" s="744" t="str">
        <x:v>Bayi</x:v>
      </x:c>
      <x:c r="F81" s="743" t="n">
        <x:v>45875</x:v>
      </x:c>
      <x:c r="G81" s="744" t="str">
        <x:v>Yüksek</x:v>
      </x:c>
      <x:c r="H81" s="745" t="n">
        <x:v>99000</x:v>
      </x:c>
      <x:c r="I81" s="747" t="n">
        <x:f>SUMIFS('Satışlar'!$J$6:$J$1505,'Satışlar'!$E$6:$E$1505,A81)</x:f>
        <x:v>10680.625</x:v>
      </x:c>
      <x:c r="J81" s="747" t="n">
        <x:f>SUMIFS('Satışlar'!$R$6:$R$1505,'Satışlar'!$E$6:$E$1505,A81)</x:f>
        <x:v>10680.625</x:v>
      </x:c>
      <x:c r="K81" s="747" t="n">
        <x:f>SUMIFS('Satışlar'!$S$6:$S$1505,'Satışlar'!$E$6:$E$1505,A81)</x:f>
        <x:v>0</x:v>
      </x:c>
      <x:c r="L81" s="759" t="n">
        <x:f>COUNTIFS('Satışlar'!$E$6:$E$1505,A81,'Satışlar'!$T$6:$T$1505,"&lt;&gt;İptal")</x:f>
        <x:v>7</x:v>
      </x:c>
      <x:c r="M81" s="747" t="n">
        <x:f>IFERROR(I81/L81,0)</x:f>
        <x:v>1525.8035714285713</x:v>
      </x:c>
      <x:c r="N81" s="749" t="str">
        <x:f>IF(K81&gt;H81,"RİSKLİ",IF(K81&gt;H81*0.7,"İZLE","NORMAL"))</x:f>
        <x:v>NORMAL</x:v>
      </x:c>
    </x:row>
    <x:row r="82">
      <x:c r="A82" s="742" t="str">
        <x:v>MUS-0077</x:v>
      </x:c>
      <x:c r="B82" s="744" t="str">
        <x:v>Akın Ofis 077</x:v>
      </x:c>
      <x:c r="C82" s="744" t="str">
        <x:v>Konya</x:v>
      </x:c>
      <x:c r="D82" s="744" t="str">
        <x:v>Perakende</x:v>
      </x:c>
      <x:c r="E82" s="744" t="str">
        <x:v>Kurumsal</x:v>
      </x:c>
      <x:c r="F82" s="743" t="n">
        <x:v>44638</x:v>
      </x:c>
      <x:c r="G82" s="744" t="str">
        <x:v>Orta</x:v>
      </x:c>
      <x:c r="H82" s="745" t="n">
        <x:v>87000</x:v>
      </x:c>
      <x:c r="I82" s="747" t="n">
        <x:f>SUMIFS('Satışlar'!$J$6:$J$1505,'Satışlar'!$E$6:$E$1505,A82)</x:f>
        <x:v>12733.697000000002</x:v>
      </x:c>
      <x:c r="J82" s="747" t="n">
        <x:f>SUMIFS('Satışlar'!$R$6:$R$1505,'Satışlar'!$E$6:$E$1505,A82)</x:f>
        <x:v>9857.8355</x:v>
      </x:c>
      <x:c r="K82" s="747" t="n">
        <x:f>SUMIFS('Satışlar'!$S$6:$S$1505,'Satışlar'!$E$6:$E$1505,A82)</x:f>
        <x:v>2875.8615</x:v>
      </x:c>
      <x:c r="L82" s="759" t="n">
        <x:f>COUNTIFS('Satışlar'!$E$6:$E$1505,A82,'Satışlar'!$T$6:$T$1505,"&lt;&gt;İptal")</x:f>
        <x:v>8</x:v>
      </x:c>
      <x:c r="M82" s="747" t="n">
        <x:f>IFERROR(I82/L82,0)</x:f>
        <x:v>1591.7121250000002</x:v>
      </x:c>
      <x:c r="N82" s="749" t="str">
        <x:f>IF(K82&gt;H82,"RİSKLİ",IF(K82&gt;H82*0.7,"İZLE","NORMAL"))</x:f>
        <x:v>NORMAL</x:v>
      </x:c>
    </x:row>
    <x:row r="83">
      <x:c r="A83" s="742" t="str">
        <x:v>MUS-0078</x:v>
      </x:c>
      <x:c r="B83" s="744" t="str">
        <x:v>Güven Kırtasiye 078</x:v>
      </x:c>
      <x:c r="C83" s="744" t="str">
        <x:v>Gaziantep</x:v>
      </x:c>
      <x:c r="D83" s="744" t="str">
        <x:v>Perakende</x:v>
      </x:c>
      <x:c r="E83" s="744" t="str">
        <x:v>Mağaza</x:v>
      </x:c>
      <x:c r="F83" s="743" t="n">
        <x:v>45897</x:v>
      </x:c>
      <x:c r="G83" s="744" t="str">
        <x:v>Yüksek</x:v>
      </x:c>
      <x:c r="H83" s="745" t="n">
        <x:v>150000</x:v>
      </x:c>
      <x:c r="I83" s="747" t="n">
        <x:f>SUMIFS('Satışlar'!$J$6:$J$1505,'Satışlar'!$E$6:$E$1505,A83)</x:f>
        <x:v>1723.6000000000004</x:v>
      </x:c>
      <x:c r="J83" s="747" t="n">
        <x:f>SUMIFS('Satışlar'!$R$6:$R$1505,'Satışlar'!$E$6:$E$1505,A83)</x:f>
        <x:v>1723.6000000000004</x:v>
      </x:c>
      <x:c r="K83" s="747" t="n">
        <x:f>SUMIFS('Satışlar'!$S$6:$S$1505,'Satışlar'!$E$6:$E$1505,A83)</x:f>
        <x:v>0</x:v>
      </x:c>
      <x:c r="L83" s="759" t="n">
        <x:f>COUNTIFS('Satışlar'!$E$6:$E$1505,A83,'Satışlar'!$T$6:$T$1505,"&lt;&gt;İptal")</x:f>
        <x:v>3</x:v>
      </x:c>
      <x:c r="M83" s="747" t="n">
        <x:f>IFERROR(I83/L83,0)</x:f>
        <x:v>574.5333333333334</x:v>
      </x:c>
      <x:c r="N83" s="749" t="str">
        <x:f>IF(K83&gt;H83,"RİSKLİ",IF(K83&gt;H83*0.7,"İZLE","NORMAL"))</x:f>
        <x:v>NORMAL</x:v>
      </x:c>
    </x:row>
    <x:row r="84">
      <x:c r="A84" s="742" t="str">
        <x:v>MUS-0079</x:v>
      </x:c>
      <x:c r="B84" s="744" t="str">
        <x:v>Çınar Kırtasiye 079</x:v>
      </x:c>
      <x:c r="C84" s="744" t="str">
        <x:v>Ankara</x:v>
      </x:c>
      <x:c r="D84" s="744" t="str">
        <x:v>Bayi</x:v>
      </x:c>
      <x:c r="E84" s="744" t="str">
        <x:v>Mağaza</x:v>
      </x:c>
      <x:c r="F84" s="743" t="n">
        <x:v>45528</x:v>
      </x:c>
      <x:c r="G84" s="744" t="str">
        <x:v>Orta</x:v>
      </x:c>
      <x:c r="H84" s="745" t="n">
        <x:v>49000</x:v>
      </x:c>
      <x:c r="I84" s="747" t="n">
        <x:f>SUMIFS('Satışlar'!$J$6:$J$1505,'Satışlar'!$E$6:$E$1505,A84)</x:f>
        <x:v>3229.7985000000003</x:v>
      </x:c>
      <x:c r="J84" s="747" t="n">
        <x:f>SUMIFS('Satışlar'!$R$6:$R$1505,'Satışlar'!$E$6:$E$1505,A84)</x:f>
        <x:v>3229.7985000000003</x:v>
      </x:c>
      <x:c r="K84" s="747" t="n">
        <x:f>SUMIFS('Satışlar'!$S$6:$S$1505,'Satışlar'!$E$6:$E$1505,A84)</x:f>
        <x:v>0</x:v>
      </x:c>
      <x:c r="L84" s="759" t="n">
        <x:f>COUNTIFS('Satışlar'!$E$6:$E$1505,A84,'Satışlar'!$T$6:$T$1505,"&lt;&gt;İptal")</x:f>
        <x:v>3</x:v>
      </x:c>
      <x:c r="M84" s="747" t="n">
        <x:f>IFERROR(I84/L84,0)</x:f>
        <x:v>1076.5995</x:v>
      </x:c>
      <x:c r="N84" s="749" t="str">
        <x:f>IF(K84&gt;H84,"RİSKLİ",IF(K84&gt;H84*0.7,"İZLE","NORMAL"))</x:f>
        <x:v>NORMAL</x:v>
      </x:c>
    </x:row>
    <x:row r="85">
      <x:c r="A85" s="742" t="str">
        <x:v>MUS-0080</x:v>
      </x:c>
      <x:c r="B85" s="744" t="str">
        <x:v>Akın Market 080</x:v>
      </x:c>
      <x:c r="C85" s="744" t="str">
        <x:v>Adana</x:v>
      </x:c>
      <x:c r="D85" s="744" t="str">
        <x:v>Kurumsal</x:v>
      </x:c>
      <x:c r="E85" s="744" t="str">
        <x:v>Bayi</x:v>
      </x:c>
      <x:c r="F85" s="743" t="n">
        <x:v>44782</x:v>
      </x:c>
      <x:c r="G85" s="744" t="str">
        <x:v>Orta</x:v>
      </x:c>
      <x:c r="H85" s="745" t="n">
        <x:v>93000</x:v>
      </x:c>
      <x:c r="I85" s="747" t="n">
        <x:f>SUMIFS('Satışlar'!$J$6:$J$1505,'Satışlar'!$E$6:$E$1505,A85)</x:f>
        <x:v>5955.293</x:v>
      </x:c>
      <x:c r="J85" s="747" t="n">
        <x:f>SUMIFS('Satışlar'!$R$6:$R$1505,'Satışlar'!$E$6:$E$1505,A85)</x:f>
        <x:v>4233.9664999999995</x:v>
      </x:c>
      <x:c r="K85" s="747" t="n">
        <x:f>SUMIFS('Satışlar'!$S$6:$S$1505,'Satışlar'!$E$6:$E$1505,A85)</x:f>
        <x:v>1721.3265</x:v>
      </x:c>
      <x:c r="L85" s="759" t="n">
        <x:f>COUNTIFS('Satışlar'!$E$6:$E$1505,A85,'Satışlar'!$T$6:$T$1505,"&lt;&gt;İptal")</x:f>
        <x:v>2</x:v>
      </x:c>
      <x:c r="M85" s="747" t="n">
        <x:f>IFERROR(I85/L85,0)</x:f>
        <x:v>2977.6465</x:v>
      </x:c>
      <x:c r="N85" s="749" t="str">
        <x:f>IF(K85&gt;H85,"RİSKLİ",IF(K85&gt;H85*0.7,"İZLE","NORMAL"))</x:f>
        <x:v>NORMAL</x:v>
      </x:c>
    </x:row>
    <x:row r="86">
      <x:c r="A86" s="742" t="str">
        <x:v>MUS-0081</x:v>
      </x:c>
      <x:c r="B86" s="744" t="str">
        <x:v>Ufuk Market 081</x:v>
      </x:c>
      <x:c r="C86" s="744" t="str">
        <x:v>Adıyaman</x:v>
      </x:c>
      <x:c r="D86" s="744" t="str">
        <x:v>Perakende</x:v>
      </x:c>
      <x:c r="E86" s="744" t="str">
        <x:v>Bayi</x:v>
      </x:c>
      <x:c r="F86" s="743" t="n">
        <x:v>45659</x:v>
      </x:c>
      <x:c r="G86" s="744" t="str">
        <x:v>Orta</x:v>
      </x:c>
      <x:c r="H86" s="745" t="n">
        <x:v>135000</x:v>
      </x:c>
      <x:c r="I86" s="747" t="n">
        <x:f>SUMIFS('Satışlar'!$J$6:$J$1505,'Satışlar'!$E$6:$E$1505,A86)</x:f>
        <x:v>4873.2025</x:v>
      </x:c>
      <x:c r="J86" s="747" t="n">
        <x:f>SUMIFS('Satışlar'!$R$6:$R$1505,'Satışlar'!$E$6:$E$1505,A86)</x:f>
        <x:v>3889.33625</x:v>
      </x:c>
      <x:c r="K86" s="747" t="n">
        <x:f>SUMIFS('Satışlar'!$S$6:$S$1505,'Satışlar'!$E$6:$E$1505,A86)</x:f>
        <x:v>983.86625</x:v>
      </x:c>
      <x:c r="L86" s="759" t="n">
        <x:f>COUNTIFS('Satışlar'!$E$6:$E$1505,A86,'Satışlar'!$T$6:$T$1505,"&lt;&gt;İptal")</x:f>
        <x:v>4</x:v>
      </x:c>
      <x:c r="M86" s="747" t="n">
        <x:f>IFERROR(I86/L86,0)</x:f>
        <x:v>1218.300625</x:v>
      </x:c>
      <x:c r="N86" s="749" t="str">
        <x:f>IF(K86&gt;H86,"RİSKLİ",IF(K86&gt;H86*0.7,"İZLE","NORMAL"))</x:f>
        <x:v>NORMAL</x:v>
      </x:c>
    </x:row>
    <x:row r="87">
      <x:c r="A87" s="742" t="str">
        <x:v>MUS-0082</x:v>
      </x:c>
      <x:c r="B87" s="744" t="str">
        <x:v>Akın Ofis 082</x:v>
      </x:c>
      <x:c r="C87" s="744" t="str">
        <x:v>Hatay</x:v>
      </x:c>
      <x:c r="D87" s="744" t="str">
        <x:v>Kurumsal</x:v>
      </x:c>
      <x:c r="E87" s="744" t="str">
        <x:v>Bayi</x:v>
      </x:c>
      <x:c r="F87" s="743" t="n">
        <x:v>45355</x:v>
      </x:c>
      <x:c r="G87" s="744" t="str">
        <x:v>Düşük</x:v>
      </x:c>
      <x:c r="H87" s="745" t="n">
        <x:v>160000</x:v>
      </x:c>
      <x:c r="I87" s="747" t="n">
        <x:f>SUMIFS('Satışlar'!$J$6:$J$1505,'Satışlar'!$E$6:$E$1505,A87)</x:f>
        <x:v>16303.844500000001</x:v>
      </x:c>
      <x:c r="J87" s="747" t="n">
        <x:f>SUMIFS('Satışlar'!$R$6:$R$1505,'Satışlar'!$E$6:$E$1505,A87)</x:f>
        <x:v>6497.46025</x:v>
      </x:c>
      <x:c r="K87" s="747" t="n">
        <x:f>SUMIFS('Satışlar'!$S$6:$S$1505,'Satışlar'!$E$6:$E$1505,A87)</x:f>
        <x:v>9806.38425</x:v>
      </x:c>
      <x:c r="L87" s="759" t="n">
        <x:f>COUNTIFS('Satışlar'!$E$6:$E$1505,A87,'Satışlar'!$T$6:$T$1505,"&lt;&gt;İptal")</x:f>
        <x:v>12</x:v>
      </x:c>
      <x:c r="M87" s="747" t="n">
        <x:f>IFERROR(I87/L87,0)</x:f>
        <x:v>1358.6537083333335</x:v>
      </x:c>
      <x:c r="N87" s="749" t="str">
        <x:f>IF(K87&gt;H87,"RİSKLİ",IF(K87&gt;H87*0.7,"İZLE","NORMAL"))</x:f>
        <x:v>NORMAL</x:v>
      </x:c>
    </x:row>
    <x:row r="88">
      <x:c r="A88" s="742" t="str">
        <x:v>MUS-0083</x:v>
      </x:c>
      <x:c r="B88" s="744" t="str">
        <x:v>Doğa Kurumsal 083</x:v>
      </x:c>
      <x:c r="C88" s="744" t="str">
        <x:v>Ankara</x:v>
      </x:c>
      <x:c r="D88" s="744" t="str">
        <x:v>Bayi</x:v>
      </x:c>
      <x:c r="E88" s="744" t="str">
        <x:v>Kurumsal</x:v>
      </x:c>
      <x:c r="F88" s="743" t="n">
        <x:v>45852</x:v>
      </x:c>
      <x:c r="G88" s="744" t="str">
        <x:v>Düşük</x:v>
      </x:c>
      <x:c r="H88" s="745" t="n">
        <x:v>111000</x:v>
      </x:c>
      <x:c r="I88" s="747" t="n">
        <x:f>SUMIFS('Satışlar'!$J$6:$J$1505,'Satışlar'!$E$6:$E$1505,A88)</x:f>
        <x:v>8830.99</x:v>
      </x:c>
      <x:c r="J88" s="747" t="n">
        <x:f>SUMIFS('Satışlar'!$R$6:$R$1505,'Satışlar'!$E$6:$E$1505,A88)</x:f>
        <x:v>6822.927999999999</x:v>
      </x:c>
      <x:c r="K88" s="747" t="n">
        <x:f>SUMIFS('Satışlar'!$S$6:$S$1505,'Satışlar'!$E$6:$E$1505,A88)</x:f>
        <x:v>2008.062</x:v>
      </x:c>
      <x:c r="L88" s="759" t="n">
        <x:f>COUNTIFS('Satışlar'!$E$6:$E$1505,A88,'Satışlar'!$T$6:$T$1505,"&lt;&gt;İptal")</x:f>
        <x:v>6</x:v>
      </x:c>
      <x:c r="M88" s="747" t="n">
        <x:f>IFERROR(I88/L88,0)</x:f>
        <x:v>1471.8316666666667</x:v>
      </x:c>
      <x:c r="N88" s="749" t="str">
        <x:f>IF(K88&gt;H88,"RİSKLİ",IF(K88&gt;H88*0.7,"İZLE","NORMAL"))</x:f>
        <x:v>NORMAL</x:v>
      </x:c>
    </x:row>
    <x:row r="89">
      <x:c r="A89" s="742" t="str">
        <x:v>MUS-0084</x:v>
      </x:c>
      <x:c r="B89" s="744" t="str">
        <x:v>Çınar Ofis 084</x:v>
      </x:c>
      <x:c r="C89" s="744" t="str">
        <x:v>Elazığ</x:v>
      </x:c>
      <x:c r="D89" s="744" t="str">
        <x:v>Perakende</x:v>
      </x:c>
      <x:c r="E89" s="744" t="str">
        <x:v>Mağaza</x:v>
      </x:c>
      <x:c r="F89" s="743" t="n">
        <x:v>45194</x:v>
      </x:c>
      <x:c r="G89" s="744" t="str">
        <x:v>Orta</x:v>
      </x:c>
      <x:c r="H89" s="745" t="n">
        <x:v>49000</x:v>
      </x:c>
      <x:c r="I89" s="747" t="n">
        <x:f>SUMIFS('Satışlar'!$J$6:$J$1505,'Satışlar'!$E$6:$E$1505,A89)</x:f>
        <x:v>994.936</x:v>
      </x:c>
      <x:c r="J89" s="747" t="n">
        <x:f>SUMIFS('Satışlar'!$R$6:$R$1505,'Satışlar'!$E$6:$E$1505,A89)</x:f>
        <x:v>397.44</x:v>
      </x:c>
      <x:c r="K89" s="747" t="n">
        <x:f>SUMIFS('Satışlar'!$S$6:$S$1505,'Satışlar'!$E$6:$E$1505,A89)</x:f>
        <x:v>597.496</x:v>
      </x:c>
      <x:c r="L89" s="759" t="n">
        <x:f>COUNTIFS('Satışlar'!$E$6:$E$1505,A89,'Satışlar'!$T$6:$T$1505,"&lt;&gt;İptal")</x:f>
        <x:v>3</x:v>
      </x:c>
      <x:c r="M89" s="747" t="n">
        <x:f>IFERROR(I89/L89,0)</x:f>
        <x:v>331.6453333333333</x:v>
      </x:c>
      <x:c r="N89" s="749" t="str">
        <x:f>IF(K89&gt;H89,"RİSKLİ",IF(K89&gt;H89*0.7,"İZLE","NORMAL"))</x:f>
        <x:v>NORMAL</x:v>
      </x:c>
    </x:row>
    <x:row r="90">
      <x:c r="A90" s="742" t="str">
        <x:v>MUS-0085</x:v>
      </x:c>
      <x:c r="B90" s="744" t="str">
        <x:v>Yıldız Ticaret 085</x:v>
      </x:c>
      <x:c r="C90" s="744" t="str">
        <x:v>Diyarbakır</x:v>
      </x:c>
      <x:c r="D90" s="744" t="str">
        <x:v>Perakende</x:v>
      </x:c>
      <x:c r="E90" s="744" t="str">
        <x:v>Kurumsal</x:v>
      </x:c>
      <x:c r="F90" s="743" t="n">
        <x:v>45237</x:v>
      </x:c>
      <x:c r="G90" s="744" t="str">
        <x:v>Orta</x:v>
      </x:c>
      <x:c r="H90" s="745" t="n">
        <x:v>93000</x:v>
      </x:c>
      <x:c r="I90" s="747" t="n">
        <x:f>SUMIFS('Satışlar'!$J$6:$J$1505,'Satışlar'!$E$6:$E$1505,A90)</x:f>
        <x:v>5662.3965</x:v>
      </x:c>
      <x:c r="J90" s="747" t="n">
        <x:f>SUMIFS('Satışlar'!$R$6:$R$1505,'Satışlar'!$E$6:$E$1505,A90)</x:f>
        <x:v>4052.5315</x:v>
      </x:c>
      <x:c r="K90" s="747" t="n">
        <x:f>SUMIFS('Satışlar'!$S$6:$S$1505,'Satışlar'!$E$6:$E$1505,A90)</x:f>
        <x:v>1609.865</x:v>
      </x:c>
      <x:c r="L90" s="759" t="n">
        <x:f>COUNTIFS('Satışlar'!$E$6:$E$1505,A90,'Satışlar'!$T$6:$T$1505,"&lt;&gt;İptal")</x:f>
        <x:v>5</x:v>
      </x:c>
      <x:c r="M90" s="747" t="n">
        <x:f>IFERROR(I90/L90,0)</x:f>
        <x:v>1132.4793</x:v>
      </x:c>
      <x:c r="N90" s="749" t="str">
        <x:f>IF(K90&gt;H90,"RİSKLİ",IF(K90&gt;H90*0.7,"İZLE","NORMAL"))</x:f>
        <x:v>NORMAL</x:v>
      </x:c>
    </x:row>
    <x:row r="91">
      <x:c r="A91" s="742" t="str">
        <x:v>MUS-0086</x:v>
      </x:c>
      <x:c r="B91" s="744" t="str">
        <x:v>Ufuk Kurumsal 086</x:v>
      </x:c>
      <x:c r="C91" s="744" t="str">
        <x:v>Adana</x:v>
      </x:c>
      <x:c r="D91" s="744" t="str">
        <x:v>Kurumsal</x:v>
      </x:c>
      <x:c r="E91" s="744" t="str">
        <x:v>Mağaza</x:v>
      </x:c>
      <x:c r="F91" s="743" t="n">
        <x:v>45089</x:v>
      </x:c>
      <x:c r="G91" s="744" t="str">
        <x:v>Orta</x:v>
      </x:c>
      <x:c r="H91" s="745" t="n">
        <x:v>151000</x:v>
      </x:c>
      <x:c r="I91" s="747" t="n">
        <x:f>SUMIFS('Satışlar'!$J$6:$J$1505,'Satışlar'!$E$6:$E$1505,A91)</x:f>
        <x:v>5036.946999999999</x:v>
      </x:c>
      <x:c r="J91" s="747" t="n">
        <x:f>SUMIFS('Satışlar'!$R$6:$R$1505,'Satışlar'!$E$6:$E$1505,A91)</x:f>
        <x:v>4945.308999999999</x:v>
      </x:c>
      <x:c r="K91" s="747" t="n">
        <x:f>SUMIFS('Satışlar'!$S$6:$S$1505,'Satışlar'!$E$6:$E$1505,A91)</x:f>
        <x:v>91.63799999999999</x:v>
      </x:c>
      <x:c r="L91" s="759" t="n">
        <x:f>COUNTIFS('Satışlar'!$E$6:$E$1505,A91,'Satışlar'!$T$6:$T$1505,"&lt;&gt;İptal")</x:f>
        <x:v>6</x:v>
      </x:c>
      <x:c r="M91" s="747" t="n">
        <x:f>IFERROR(I91/L91,0)</x:f>
        <x:v>839.4911666666666</x:v>
      </x:c>
      <x:c r="N91" s="749" t="str">
        <x:f>IF(K91&gt;H91,"RİSKLİ",IF(K91&gt;H91*0.7,"İZLE","NORMAL"))</x:f>
        <x:v>NORMAL</x:v>
      </x:c>
    </x:row>
    <x:row r="92">
      <x:c r="A92" s="742" t="str">
        <x:v>MUS-0087</x:v>
      </x:c>
      <x:c r="B92" s="744" t="str">
        <x:v>Öz Ofis 087</x:v>
      </x:c>
      <x:c r="C92" s="744" t="str">
        <x:v>Kahramanmaraş</x:v>
      </x:c>
      <x:c r="D92" s="744" t="str">
        <x:v>Perakende</x:v>
      </x:c>
      <x:c r="E92" s="744" t="str">
        <x:v>Bayi</x:v>
      </x:c>
      <x:c r="F92" s="743" t="n">
        <x:v>45691</x:v>
      </x:c>
      <x:c r="G92" s="744" t="str">
        <x:v>Orta</x:v>
      </x:c>
      <x:c r="H92" s="745" t="n">
        <x:v>152000</x:v>
      </x:c>
      <x:c r="I92" s="747" t="n">
        <x:f>SUMIFS('Satışlar'!$J$6:$J$1505,'Satışlar'!$E$6:$E$1505,A92)</x:f>
        <x:v>14161.435</x:v>
      </x:c>
      <x:c r="J92" s="747" t="n">
        <x:f>SUMIFS('Satışlar'!$R$6:$R$1505,'Satışlar'!$E$6:$E$1505,A92)</x:f>
        <x:v>10522.368</x:v>
      </x:c>
      <x:c r="K92" s="747" t="n">
        <x:f>SUMIFS('Satışlar'!$S$6:$S$1505,'Satışlar'!$E$6:$E$1505,A92)</x:f>
        <x:v>3639.067</x:v>
      </x:c>
      <x:c r="L92" s="759" t="n">
        <x:f>COUNTIFS('Satışlar'!$E$6:$E$1505,A92,'Satışlar'!$T$6:$T$1505,"&lt;&gt;İptal")</x:f>
        <x:v>8</x:v>
      </x:c>
      <x:c r="M92" s="747" t="n">
        <x:f>IFERROR(I92/L92,0)</x:f>
        <x:v>1770.179375</x:v>
      </x:c>
      <x:c r="N92" s="749" t="str">
        <x:f>IF(K92&gt;H92,"RİSKLİ",IF(K92&gt;H92*0.7,"İZLE","NORMAL"))</x:f>
        <x:v>NORMAL</x:v>
      </x:c>
    </x:row>
    <x:row r="93">
      <x:c r="A93" s="742" t="str">
        <x:v>MUS-0088</x:v>
      </x:c>
      <x:c r="B93" s="744" t="str">
        <x:v>Öz Dağıtım 088</x:v>
      </x:c>
      <x:c r="C93" s="744" t="str">
        <x:v>Malatya</x:v>
      </x:c>
      <x:c r="D93" s="744" t="str">
        <x:v>Bayi</x:v>
      </x:c>
      <x:c r="E93" s="744" t="str">
        <x:v>Kurumsal</x:v>
      </x:c>
      <x:c r="F93" s="743" t="n">
        <x:v>45434</x:v>
      </x:c>
      <x:c r="G93" s="744" t="str">
        <x:v>Orta</x:v>
      </x:c>
      <x:c r="H93" s="745" t="n">
        <x:v>71000</x:v>
      </x:c>
      <x:c r="I93" s="747" t="n">
        <x:f>SUMIFS('Satışlar'!$J$6:$J$1505,'Satışlar'!$E$6:$E$1505,A93)</x:f>
        <x:v>5601.1725</x:v>
      </x:c>
      <x:c r="J93" s="747" t="n">
        <x:f>SUMIFS('Satışlar'!$R$6:$R$1505,'Satışlar'!$E$6:$E$1505,A93)</x:f>
        <x:v>5042.8875</x:v>
      </x:c>
      <x:c r="K93" s="747" t="n">
        <x:f>SUMIFS('Satışlar'!$S$6:$S$1505,'Satışlar'!$E$6:$E$1505,A93)</x:f>
        <x:v>558.285</x:v>
      </x:c>
      <x:c r="L93" s="759" t="n">
        <x:f>COUNTIFS('Satışlar'!$E$6:$E$1505,A93,'Satışlar'!$T$6:$T$1505,"&lt;&gt;İptal")</x:f>
        <x:v>7</x:v>
      </x:c>
      <x:c r="M93" s="747" t="n">
        <x:f>IFERROR(I93/L93,0)</x:f>
        <x:v>800.1674999999999</x:v>
      </x:c>
      <x:c r="N93" s="749" t="str">
        <x:f>IF(K93&gt;H93,"RİSKLİ",IF(K93&gt;H93*0.7,"İZLE","NORMAL"))</x:f>
        <x:v>NORMAL</x:v>
      </x:c>
    </x:row>
    <x:row r="94">
      <x:c r="A94" s="742" t="str">
        <x:v>MUS-0089</x:v>
      </x:c>
      <x:c r="B94" s="744" t="str">
        <x:v>Akın Market 089</x:v>
      </x:c>
      <x:c r="C94" s="744" t="str">
        <x:v>Ankara</x:v>
      </x:c>
      <x:c r="D94" s="744" t="str">
        <x:v>Perakende</x:v>
      </x:c>
      <x:c r="E94" s="744" t="str">
        <x:v>Mağaza</x:v>
      </x:c>
      <x:c r="F94" s="743" t="n">
        <x:v>45566</x:v>
      </x:c>
      <x:c r="G94" s="744" t="str">
        <x:v>Yüksek</x:v>
      </x:c>
      <x:c r="H94" s="745" t="n">
        <x:v>96000</x:v>
      </x:c>
      <x:c r="I94" s="747" t="n">
        <x:f>SUMIFS('Satışlar'!$J$6:$J$1505,'Satışlar'!$E$6:$E$1505,A94)</x:f>
        <x:v>7490.5275</x:v>
      </x:c>
      <x:c r="J94" s="747" t="n">
        <x:f>SUMIFS('Satışlar'!$R$6:$R$1505,'Satışlar'!$E$6:$E$1505,A94)</x:f>
        <x:v>4430.2895</x:v>
      </x:c>
      <x:c r="K94" s="747" t="n">
        <x:f>SUMIFS('Satışlar'!$S$6:$S$1505,'Satışlar'!$E$6:$E$1505,A94)</x:f>
        <x:v>3060.2380000000003</x:v>
      </x:c>
      <x:c r="L94" s="759" t="n">
        <x:f>COUNTIFS('Satışlar'!$E$6:$E$1505,A94,'Satışlar'!$T$6:$T$1505,"&lt;&gt;İptal")</x:f>
        <x:v>7</x:v>
      </x:c>
      <x:c r="M94" s="747" t="n">
        <x:f>IFERROR(I94/L94,0)</x:f>
        <x:v>1070.0753571428572</x:v>
      </x:c>
      <x:c r="N94" s="749" t="str">
        <x:f>IF(K94&gt;H94,"RİSKLİ",IF(K94&gt;H94*0.7,"İZLE","NORMAL"))</x:f>
        <x:v>NORMAL</x:v>
      </x:c>
    </x:row>
    <x:row r="95">
      <x:c r="A95" s="742" t="str">
        <x:v>MUS-0090</x:v>
      </x:c>
      <x:c r="B95" s="744" t="str">
        <x:v>Çınar Dağıtım 090</x:v>
      </x:c>
      <x:c r="C95" s="744" t="str">
        <x:v>Malatya</x:v>
      </x:c>
      <x:c r="D95" s="744" t="str">
        <x:v>Perakende</x:v>
      </x:c>
      <x:c r="E95" s="744" t="str">
        <x:v>Bayi</x:v>
      </x:c>
      <x:c r="F95" s="743" t="n">
        <x:v>45315</x:v>
      </x:c>
      <x:c r="G95" s="744" t="str">
        <x:v>Orta</x:v>
      </x:c>
      <x:c r="H95" s="745" t="n">
        <x:v>41000</x:v>
      </x:c>
      <x:c r="I95" s="747" t="n">
        <x:f>SUMIFS('Satışlar'!$J$6:$J$1505,'Satışlar'!$E$6:$E$1505,A95)</x:f>
        <x:v>8118.915000000001</x:v>
      </x:c>
      <x:c r="J95" s="747" t="n">
        <x:f>SUMIFS('Satışlar'!$R$6:$R$1505,'Satışlar'!$E$6:$E$1505,A95)</x:f>
        <x:v>4630.764999999999</x:v>
      </x:c>
      <x:c r="K95" s="747" t="n">
        <x:f>SUMIFS('Satışlar'!$S$6:$S$1505,'Satışlar'!$E$6:$E$1505,A95)</x:f>
        <x:v>3488.1499999999996</x:v>
      </x:c>
      <x:c r="L95" s="759" t="n">
        <x:f>COUNTIFS('Satışlar'!$E$6:$E$1505,A95,'Satışlar'!$T$6:$T$1505,"&lt;&gt;İptal")</x:f>
        <x:v>6</x:v>
      </x:c>
      <x:c r="M95" s="747" t="n">
        <x:f>IFERROR(I95/L95,0)</x:f>
        <x:v>1353.1525000000001</x:v>
      </x:c>
      <x:c r="N95" s="749" t="str">
        <x:f>IF(K95&gt;H95,"RİSKLİ",IF(K95&gt;H95*0.7,"İZLE","NORMAL"))</x:f>
        <x:v>NORMAL</x:v>
      </x:c>
    </x:row>
    <x:row r="96">
      <x:c r="A96" s="742" t="str">
        <x:v>MUS-0091</x:v>
      </x:c>
      <x:c r="B96" s="744" t="str">
        <x:v>Bereket Dağıtım 091</x:v>
      </x:c>
      <x:c r="C96" s="744" t="str">
        <x:v>Adana</x:v>
      </x:c>
      <x:c r="D96" s="744" t="str">
        <x:v>Kurumsal</x:v>
      </x:c>
      <x:c r="E96" s="744" t="str">
        <x:v>Kurumsal</x:v>
      </x:c>
      <x:c r="F96" s="743" t="n">
        <x:v>45455</x:v>
      </x:c>
      <x:c r="G96" s="744" t="str">
        <x:v>Düşük</x:v>
      </x:c>
      <x:c r="H96" s="745" t="n">
        <x:v>166000</x:v>
      </x:c>
      <x:c r="I96" s="747" t="n">
        <x:f>SUMIFS('Satışlar'!$J$6:$J$1505,'Satışlar'!$E$6:$E$1505,A96)</x:f>
        <x:v>3143.966</x:v>
      </x:c>
      <x:c r="J96" s="747" t="n">
        <x:f>SUMIFS('Satışlar'!$R$6:$R$1505,'Satışlar'!$E$6:$E$1505,A96)</x:f>
        <x:v>2158.8920000000003</x:v>
      </x:c>
      <x:c r="K96" s="747" t="n">
        <x:f>SUMIFS('Satışlar'!$S$6:$S$1505,'Satışlar'!$E$6:$E$1505,A96)</x:f>
        <x:v>985.0740000000001</x:v>
      </x:c>
      <x:c r="L96" s="759" t="n">
        <x:f>COUNTIFS('Satışlar'!$E$6:$E$1505,A96,'Satışlar'!$T$6:$T$1505,"&lt;&gt;İptal")</x:f>
        <x:v>3</x:v>
      </x:c>
      <x:c r="M96" s="747" t="n">
        <x:f>IFERROR(I96/L96,0)</x:f>
        <x:v>1047.9886666666666</x:v>
      </x:c>
      <x:c r="N96" s="749" t="str">
        <x:f>IF(K96&gt;H96,"RİSKLİ",IF(K96&gt;H96*0.7,"İZLE","NORMAL"))</x:f>
        <x:v>NORMAL</x:v>
      </x:c>
    </x:row>
    <x:row r="97">
      <x:c r="A97" s="742" t="str">
        <x:v>MUS-0092</x:v>
      </x:c>
      <x:c r="B97" s="744" t="str">
        <x:v>Akın Ofis 092</x:v>
      </x:c>
      <x:c r="C97" s="744" t="str">
        <x:v>Adana</x:v>
      </x:c>
      <x:c r="D97" s="744" t="str">
        <x:v>Perakende</x:v>
      </x:c>
      <x:c r="E97" s="744" t="str">
        <x:v>Kurumsal</x:v>
      </x:c>
      <x:c r="F97" s="743" t="n">
        <x:v>45602</x:v>
      </x:c>
      <x:c r="G97" s="744" t="str">
        <x:v>Orta</x:v>
      </x:c>
      <x:c r="H97" s="745" t="n">
        <x:v>162000</x:v>
      </x:c>
      <x:c r="I97" s="747" t="n">
        <x:f>SUMIFS('Satışlar'!$J$6:$J$1505,'Satışlar'!$E$6:$E$1505,A97)</x:f>
        <x:v>5019.39</x:v>
      </x:c>
      <x:c r="J97" s="747" t="n">
        <x:f>SUMIFS('Satışlar'!$R$6:$R$1505,'Satışlar'!$E$6:$E$1505,A97)</x:f>
        <x:v>2957.157</x:v>
      </x:c>
      <x:c r="K97" s="747" t="n">
        <x:f>SUMIFS('Satışlar'!$S$6:$S$1505,'Satışlar'!$E$6:$E$1505,A97)</x:f>
        <x:v>2062.233</x:v>
      </x:c>
      <x:c r="L97" s="759" t="n">
        <x:f>COUNTIFS('Satışlar'!$E$6:$E$1505,A97,'Satışlar'!$T$6:$T$1505,"&lt;&gt;İptal")</x:f>
        <x:v>4</x:v>
      </x:c>
      <x:c r="M97" s="747" t="n">
        <x:f>IFERROR(I97/L97,0)</x:f>
        <x:v>1254.8475</x:v>
      </x:c>
      <x:c r="N97" s="749" t="str">
        <x:f>IF(K97&gt;H97,"RİSKLİ",IF(K97&gt;H97*0.7,"İZLE","NORMAL"))</x:f>
        <x:v>NORMAL</x:v>
      </x:c>
    </x:row>
    <x:row r="98">
      <x:c r="A98" s="742" t="str">
        <x:v>MUS-0093</x:v>
      </x:c>
      <x:c r="B98" s="744" t="str">
        <x:v>Bereket Dağıtım 093</x:v>
      </x:c>
      <x:c r="C98" s="744" t="str">
        <x:v>Şanlıurfa</x:v>
      </x:c>
      <x:c r="D98" s="744" t="str">
        <x:v>Perakende</x:v>
      </x:c>
      <x:c r="E98" s="744" t="str">
        <x:v>Kurumsal</x:v>
      </x:c>
      <x:c r="F98" s="743" t="n">
        <x:v>44600</x:v>
      </x:c>
      <x:c r="G98" s="744" t="str">
        <x:v>Orta</x:v>
      </x:c>
      <x:c r="H98" s="745" t="n">
        <x:v>89000</x:v>
      </x:c>
      <x:c r="I98" s="747" t="n">
        <x:f>SUMIFS('Satışlar'!$J$6:$J$1505,'Satışlar'!$E$6:$E$1505,A98)</x:f>
        <x:v>18889.159000000003</x:v>
      </x:c>
      <x:c r="J98" s="747" t="n">
        <x:f>SUMIFS('Satışlar'!$R$6:$R$1505,'Satışlar'!$E$6:$E$1505,A98)</x:f>
        <x:v>9254.05075</x:v>
      </x:c>
      <x:c r="K98" s="747" t="n">
        <x:f>SUMIFS('Satışlar'!$S$6:$S$1505,'Satışlar'!$E$6:$E$1505,A98)</x:f>
        <x:v>9635.10825</x:v>
      </x:c>
      <x:c r="L98" s="759" t="n">
        <x:f>COUNTIFS('Satışlar'!$E$6:$E$1505,A98,'Satışlar'!$T$6:$T$1505,"&lt;&gt;İptal")</x:f>
        <x:v>11</x:v>
      </x:c>
      <x:c r="M98" s="747" t="n">
        <x:f>IFERROR(I98/L98,0)</x:f>
        <x:v>1717.196272727273</x:v>
      </x:c>
      <x:c r="N98" s="749" t="str">
        <x:f>IF(K98&gt;H98,"RİSKLİ",IF(K98&gt;H98*0.7,"İZLE","NORMAL"))</x:f>
        <x:v>NORMAL</x:v>
      </x:c>
    </x:row>
    <x:row r="99">
      <x:c r="A99" s="742" t="str">
        <x:v>MUS-0094</x:v>
      </x:c>
      <x:c r="B99" s="744" t="str">
        <x:v>Çınar Ofis 094</x:v>
      </x:c>
      <x:c r="C99" s="744" t="str">
        <x:v>Kahramanmaraş</x:v>
      </x:c>
      <x:c r="D99" s="744" t="str">
        <x:v>Perakende</x:v>
      </x:c>
      <x:c r="E99" s="744" t="str">
        <x:v>Bayi</x:v>
      </x:c>
      <x:c r="F99" s="743" t="n">
        <x:v>45350</x:v>
      </x:c>
      <x:c r="G99" s="744" t="str">
        <x:v>Orta</x:v>
      </x:c>
      <x:c r="H99" s="745" t="n">
        <x:v>191000</x:v>
      </x:c>
      <x:c r="I99" s="747" t="n">
        <x:f>SUMIFS('Satışlar'!$J$6:$J$1505,'Satışlar'!$E$6:$E$1505,A99)</x:f>
        <x:v>8256.2115</x:v>
      </x:c>
      <x:c r="J99" s="747" t="n">
        <x:f>SUMIFS('Satışlar'!$R$6:$R$1505,'Satışlar'!$E$6:$E$1505,A99)</x:f>
        <x:v>7169.474999999999</x:v>
      </x:c>
      <x:c r="K99" s="747" t="n">
        <x:f>SUMIFS('Satışlar'!$S$6:$S$1505,'Satışlar'!$E$6:$E$1505,A99)</x:f>
        <x:v>1086.7365</x:v>
      </x:c>
      <x:c r="L99" s="759" t="n">
        <x:f>COUNTIFS('Satışlar'!$E$6:$E$1505,A99,'Satışlar'!$T$6:$T$1505,"&lt;&gt;İptal")</x:f>
        <x:v>6</x:v>
      </x:c>
      <x:c r="M99" s="747" t="n">
        <x:f>IFERROR(I99/L99,0)</x:f>
        <x:v>1376.03525</x:v>
      </x:c>
      <x:c r="N99" s="749" t="str">
        <x:f>IF(K99&gt;H99,"RİSKLİ",IF(K99&gt;H99*0.7,"İZLE","NORMAL"))</x:f>
        <x:v>NORMAL</x:v>
      </x:c>
    </x:row>
    <x:row r="100">
      <x:c r="A100" s="742" t="str">
        <x:v>MUS-0095</x:v>
      </x:c>
      <x:c r="B100" s="744" t="str">
        <x:v>Doğa Dağıtım 095</x:v>
      </x:c>
      <x:c r="C100" s="744" t="str">
        <x:v>Elazığ</x:v>
      </x:c>
      <x:c r="D100" s="744" t="str">
        <x:v>Kurumsal</x:v>
      </x:c>
      <x:c r="E100" s="744" t="str">
        <x:v>Mağaza</x:v>
      </x:c>
      <x:c r="F100" s="743" t="n">
        <x:v>45322</x:v>
      </x:c>
      <x:c r="G100" s="744" t="str">
        <x:v>Yüksek</x:v>
      </x:c>
      <x:c r="H100" s="745" t="n">
        <x:v>138000</x:v>
      </x:c>
      <x:c r="I100" s="747" t="n">
        <x:f>SUMIFS('Satışlar'!$J$6:$J$1505,'Satışlar'!$E$6:$E$1505,A100)</x:f>
        <x:v>8637.954</x:v>
      </x:c>
      <x:c r="J100" s="747" t="n">
        <x:f>SUMIFS('Satışlar'!$R$6:$R$1505,'Satışlar'!$E$6:$E$1505,A100)</x:f>
        <x:v>4957.808</x:v>
      </x:c>
      <x:c r="K100" s="747" t="n">
        <x:f>SUMIFS('Satışlar'!$S$6:$S$1505,'Satışlar'!$E$6:$E$1505,A100)</x:f>
        <x:v>3680.1459999999997</x:v>
      </x:c>
      <x:c r="L100" s="759" t="n">
        <x:f>COUNTIFS('Satışlar'!$E$6:$E$1505,A100,'Satışlar'!$T$6:$T$1505,"&lt;&gt;İptal")</x:f>
        <x:v>4</x:v>
      </x:c>
      <x:c r="M100" s="747" t="n">
        <x:f>IFERROR(I100/L100,0)</x:f>
        <x:v>2159.4885</x:v>
      </x:c>
      <x:c r="N100" s="749" t="str">
        <x:f>IF(K100&gt;H100,"RİSKLİ",IF(K100&gt;H100*0.7,"İZLE","NORMAL"))</x:f>
        <x:v>NORMAL</x:v>
      </x:c>
    </x:row>
    <x:row r="101">
      <x:c r="A101" s="742" t="str">
        <x:v>MUS-0096</x:v>
      </x:c>
      <x:c r="B101" s="744" t="str">
        <x:v>Yıldız Kırtasiye 096</x:v>
      </x:c>
      <x:c r="C101" s="744" t="str">
        <x:v>Kahramanmaraş</x:v>
      </x:c>
      <x:c r="D101" s="744" t="str">
        <x:v>Kurumsal</x:v>
      </x:c>
      <x:c r="E101" s="744" t="str">
        <x:v>Kurumsal</x:v>
      </x:c>
      <x:c r="F101" s="743" t="n">
        <x:v>44898</x:v>
      </x:c>
      <x:c r="G101" s="744" t="str">
        <x:v>Yüksek</x:v>
      </x:c>
      <x:c r="H101" s="745" t="n">
        <x:v>46000</x:v>
      </x:c>
      <x:c r="I101" s="747" t="n">
        <x:f>SUMIFS('Satışlar'!$J$6:$J$1505,'Satışlar'!$E$6:$E$1505,A101)</x:f>
        <x:v>1532.0635</x:v>
      </x:c>
      <x:c r="J101" s="747" t="n">
        <x:f>SUMIFS('Satışlar'!$R$6:$R$1505,'Satışlar'!$E$6:$E$1505,A101)</x:f>
        <x:v>1270.50475</x:v>
      </x:c>
      <x:c r="K101" s="747" t="n">
        <x:f>SUMIFS('Satışlar'!$S$6:$S$1505,'Satışlar'!$E$6:$E$1505,A101)</x:f>
        <x:v>261.55875</x:v>
      </x:c>
      <x:c r="L101" s="759" t="n">
        <x:f>COUNTIFS('Satışlar'!$E$6:$E$1505,A101,'Satışlar'!$T$6:$T$1505,"&lt;&gt;İptal")</x:f>
        <x:v>3</x:v>
      </x:c>
      <x:c r="M101" s="747" t="n">
        <x:f>IFERROR(I101/L101,0)</x:f>
        <x:v>510.68783333333334</x:v>
      </x:c>
      <x:c r="N101" s="749" t="str">
        <x:f>IF(K101&gt;H101,"RİSKLİ",IF(K101&gt;H101*0.7,"İZLE","NORMAL"))</x:f>
        <x:v>NORMAL</x:v>
      </x:c>
    </x:row>
    <x:row r="102">
      <x:c r="A102" s="742" t="str">
        <x:v>MUS-0097</x:v>
      </x:c>
      <x:c r="B102" s="744" t="str">
        <x:v>Ufuk Ticaret 097</x:v>
      </x:c>
      <x:c r="C102" s="744" t="str">
        <x:v>Mersin</x:v>
      </x:c>
      <x:c r="D102" s="744" t="str">
        <x:v>Perakende</x:v>
      </x:c>
      <x:c r="E102" s="744" t="str">
        <x:v>Mağaza</x:v>
      </x:c>
      <x:c r="F102" s="743" t="n">
        <x:v>45413</x:v>
      </x:c>
      <x:c r="G102" s="744" t="str">
        <x:v>Düşük</x:v>
      </x:c>
      <x:c r="H102" s="745" t="n">
        <x:v>189000</x:v>
      </x:c>
      <x:c r="I102" s="747" t="n">
        <x:f>SUMIFS('Satışlar'!$J$6:$J$1505,'Satışlar'!$E$6:$E$1505,A102)</x:f>
        <x:v>9863.038</x:v>
      </x:c>
      <x:c r="J102" s="747" t="n">
        <x:f>SUMIFS('Satışlar'!$R$6:$R$1505,'Satışlar'!$E$6:$E$1505,A102)</x:f>
        <x:v>9626.078</x:v>
      </x:c>
      <x:c r="K102" s="747" t="n">
        <x:f>SUMIFS('Satışlar'!$S$6:$S$1505,'Satışlar'!$E$6:$E$1505,A102)</x:f>
        <x:v>236.96</x:v>
      </x:c>
      <x:c r="L102" s="759" t="n">
        <x:f>COUNTIFS('Satışlar'!$E$6:$E$1505,A102,'Satışlar'!$T$6:$T$1505,"&lt;&gt;İptal")</x:f>
        <x:v>6</x:v>
      </x:c>
      <x:c r="M102" s="747" t="n">
        <x:f>IFERROR(I102/L102,0)</x:f>
        <x:v>1643.8396666666667</x:v>
      </x:c>
      <x:c r="N102" s="749" t="str">
        <x:f>IF(K102&gt;H102,"RİSKLİ",IF(K102&gt;H102*0.7,"İZLE","NORMAL"))</x:f>
        <x:v>NORMAL</x:v>
      </x:c>
    </x:row>
    <x:row r="103">
      <x:c r="A103" s="742" t="str">
        <x:v>MUS-0098</x:v>
      </x:c>
      <x:c r="B103" s="744" t="str">
        <x:v>Ufuk Kırtasiye 098</x:v>
      </x:c>
      <x:c r="C103" s="744" t="str">
        <x:v>İstanbul</x:v>
      </x:c>
      <x:c r="D103" s="744" t="str">
        <x:v>Kurumsal</x:v>
      </x:c>
      <x:c r="E103" s="744" t="str">
        <x:v>Mağaza</x:v>
      </x:c>
      <x:c r="F103" s="743" t="n">
        <x:v>44947</x:v>
      </x:c>
      <x:c r="G103" s="744" t="str">
        <x:v>Orta</x:v>
      </x:c>
      <x:c r="H103" s="745" t="n">
        <x:v>140000</x:v>
      </x:c>
      <x:c r="I103" s="747" t="n">
        <x:f>SUMIFS('Satışlar'!$J$6:$J$1505,'Satışlar'!$E$6:$E$1505,A103)</x:f>
        <x:v>8647.488000000001</x:v>
      </x:c>
      <x:c r="J103" s="747" t="n">
        <x:f>SUMIFS('Satışlar'!$R$6:$R$1505,'Satışlar'!$E$6:$E$1505,A103)</x:f>
        <x:v>6501.847000000001</x:v>
      </x:c>
      <x:c r="K103" s="747" t="n">
        <x:f>SUMIFS('Satışlar'!$S$6:$S$1505,'Satışlar'!$E$6:$E$1505,A103)</x:f>
        <x:v>2145.641</x:v>
      </x:c>
      <x:c r="L103" s="759" t="n">
        <x:f>COUNTIFS('Satışlar'!$E$6:$E$1505,A103,'Satışlar'!$T$6:$T$1505,"&lt;&gt;İptal")</x:f>
        <x:v>5</x:v>
      </x:c>
      <x:c r="M103" s="747" t="n">
        <x:f>IFERROR(I103/L103,0)</x:f>
        <x:v>1729.4976000000001</x:v>
      </x:c>
      <x:c r="N103" s="749" t="str">
        <x:f>IF(K103&gt;H103,"RİSKLİ",IF(K103&gt;H103*0.7,"İZLE","NORMAL"))</x:f>
        <x:v>NORMAL</x:v>
      </x:c>
    </x:row>
    <x:row r="104">
      <x:c r="A104" s="742" t="str">
        <x:v>MUS-0099</x:v>
      </x:c>
      <x:c r="B104" s="744" t="str">
        <x:v>Öz Kurumsal 099</x:v>
      </x:c>
      <x:c r="C104" s="744" t="str">
        <x:v>Konya</x:v>
      </x:c>
      <x:c r="D104" s="744" t="str">
        <x:v>Perakende</x:v>
      </x:c>
      <x:c r="E104" s="744" t="str">
        <x:v>Kurumsal</x:v>
      </x:c>
      <x:c r="F104" s="743" t="n">
        <x:v>45241</x:v>
      </x:c>
      <x:c r="G104" s="744" t="str">
        <x:v>Orta</x:v>
      </x:c>
      <x:c r="H104" s="745" t="n">
        <x:v>48000</x:v>
      </x:c>
      <x:c r="I104" s="747" t="n">
        <x:f>SUMIFS('Satışlar'!$J$6:$J$1505,'Satışlar'!$E$6:$E$1505,A104)</x:f>
        <x:v>5707.557999999999</x:v>
      </x:c>
      <x:c r="J104" s="747" t="n">
        <x:f>SUMIFS('Satışlar'!$R$6:$R$1505,'Satışlar'!$E$6:$E$1505,A104)</x:f>
        <x:v>4576.523</x:v>
      </x:c>
      <x:c r="K104" s="747" t="n">
        <x:f>SUMIFS('Satışlar'!$S$6:$S$1505,'Satışlar'!$E$6:$E$1505,A104)</x:f>
        <x:v>1131.035</x:v>
      </x:c>
      <x:c r="L104" s="759" t="n">
        <x:f>COUNTIFS('Satışlar'!$E$6:$E$1505,A104,'Satışlar'!$T$6:$T$1505,"&lt;&gt;İptal")</x:f>
        <x:v>5</x:v>
      </x:c>
      <x:c r="M104" s="747" t="n">
        <x:f>IFERROR(I104/L104,0)</x:f>
        <x:v>1141.5115999999998</x:v>
      </x:c>
      <x:c r="N104" s="749" t="str">
        <x:f>IF(K104&gt;H104,"RİSKLİ",IF(K104&gt;H104*0.7,"İZLE","NORMAL"))</x:f>
        <x:v>NORMAL</x:v>
      </x:c>
    </x:row>
    <x:row r="105">
      <x:c r="A105" s="742" t="str">
        <x:v>MUS-0100</x:v>
      </x:c>
      <x:c r="B105" s="744" t="str">
        <x:v>Güven Kırtasiye 100</x:v>
      </x:c>
      <x:c r="C105" s="744" t="str">
        <x:v>Konya</x:v>
      </x:c>
      <x:c r="D105" s="744" t="str">
        <x:v>Perakende</x:v>
      </x:c>
      <x:c r="E105" s="744" t="str">
        <x:v>Mağaza</x:v>
      </x:c>
      <x:c r="F105" s="743" t="n">
        <x:v>45640</x:v>
      </x:c>
      <x:c r="G105" s="744" t="str">
        <x:v>Orta</x:v>
      </x:c>
      <x:c r="H105" s="745" t="n">
        <x:v>73000</x:v>
      </x:c>
      <x:c r="I105" s="747" t="n">
        <x:f>SUMIFS('Satışlar'!$J$6:$J$1505,'Satışlar'!$E$6:$E$1505,A105)</x:f>
        <x:v>4167.382500000001</x:v>
      </x:c>
      <x:c r="J105" s="747" t="n">
        <x:f>SUMIFS('Satışlar'!$R$6:$R$1505,'Satışlar'!$E$6:$E$1505,A105)</x:f>
        <x:v>2692.6724999999997</x:v>
      </x:c>
      <x:c r="K105" s="747" t="n">
        <x:f>SUMIFS('Satışlar'!$S$6:$S$1505,'Satışlar'!$E$6:$E$1505,A105)</x:f>
        <x:v>1474.71</x:v>
      </x:c>
      <x:c r="L105" s="759" t="n">
        <x:f>COUNTIFS('Satışlar'!$E$6:$E$1505,A105,'Satışlar'!$T$6:$T$1505,"&lt;&gt;İptal")</x:f>
        <x:v>7</x:v>
      </x:c>
      <x:c r="M105" s="747" t="n">
        <x:f>IFERROR(I105/L105,0)</x:f>
        <x:v>595.3403571428572</x:v>
      </x:c>
      <x:c r="N105" s="749" t="str">
        <x:f>IF(K105&gt;H105,"RİSKLİ",IF(K105&gt;H105*0.7,"İZLE","NORMAL"))</x:f>
        <x:v>NORMAL</x:v>
      </x:c>
    </x:row>
    <x:row r="106">
      <x:c r="A106" s="742" t="str">
        <x:v>MUS-0101</x:v>
      </x:c>
      <x:c r="B106" s="744" t="str">
        <x:v>Doğa Ticaret 101</x:v>
      </x:c>
      <x:c r="C106" s="744" t="str">
        <x:v>Gaziantep</x:v>
      </x:c>
      <x:c r="D106" s="744" t="str">
        <x:v>Bayi</x:v>
      </x:c>
      <x:c r="E106" s="744" t="str">
        <x:v>Bayi</x:v>
      </x:c>
      <x:c r="F106" s="743" t="n">
        <x:v>45496</x:v>
      </x:c>
      <x:c r="G106" s="744" t="str">
        <x:v>Orta</x:v>
      </x:c>
      <x:c r="H106" s="745" t="n">
        <x:v>144000</x:v>
      </x:c>
      <x:c r="I106" s="747" t="n">
        <x:f>SUMIFS('Satışlar'!$J$6:$J$1505,'Satışlar'!$E$6:$E$1505,A106)</x:f>
        <x:v>2712.0440000000003</x:v>
      </x:c>
      <x:c r="J106" s="747" t="n">
        <x:f>SUMIFS('Satışlar'!$R$6:$R$1505,'Satışlar'!$E$6:$E$1505,A106)</x:f>
        <x:v>2712.0440000000003</x:v>
      </x:c>
      <x:c r="K106" s="747" t="n">
        <x:f>SUMIFS('Satışlar'!$S$6:$S$1505,'Satışlar'!$E$6:$E$1505,A106)</x:f>
        <x:v>0</x:v>
      </x:c>
      <x:c r="L106" s="759" t="n">
        <x:f>COUNTIFS('Satışlar'!$E$6:$E$1505,A106,'Satışlar'!$T$6:$T$1505,"&lt;&gt;İptal")</x:f>
        <x:v>2</x:v>
      </x:c>
      <x:c r="M106" s="747" t="n">
        <x:f>IFERROR(I106/L106,0)</x:f>
        <x:v>1356.0220000000002</x:v>
      </x:c>
      <x:c r="N106" s="749" t="str">
        <x:f>IF(K106&gt;H106,"RİSKLİ",IF(K106&gt;H106*0.7,"İZLE","NORMAL"))</x:f>
        <x:v>NORMAL</x:v>
      </x:c>
    </x:row>
    <x:row r="107">
      <x:c r="A107" s="742" t="str">
        <x:v>MUS-0102</x:v>
      </x:c>
      <x:c r="B107" s="744" t="str">
        <x:v>Öz Kurumsal 102</x:v>
      </x:c>
      <x:c r="C107" s="744" t="str">
        <x:v>Hatay</x:v>
      </x:c>
      <x:c r="D107" s="744" t="str">
        <x:v>Kurumsal</x:v>
      </x:c>
      <x:c r="E107" s="744" t="str">
        <x:v>E-ticaret</x:v>
      </x:c>
      <x:c r="F107" s="743" t="n">
        <x:v>45640</x:v>
      </x:c>
      <x:c r="G107" s="744" t="str">
        <x:v>Yüksek</x:v>
      </x:c>
      <x:c r="H107" s="745" t="n">
        <x:v>51000</x:v>
      </x:c>
      <x:c r="I107" s="747" t="n">
        <x:f>SUMIFS('Satışlar'!$J$6:$J$1505,'Satışlar'!$E$6:$E$1505,A107)</x:f>
        <x:v>8498.6095</x:v>
      </x:c>
      <x:c r="J107" s="747" t="n">
        <x:f>SUMIFS('Satışlar'!$R$6:$R$1505,'Satışlar'!$E$6:$E$1505,A107)</x:f>
        <x:v>5488.034</x:v>
      </x:c>
      <x:c r="K107" s="747" t="n">
        <x:f>SUMIFS('Satışlar'!$S$6:$S$1505,'Satışlar'!$E$6:$E$1505,A107)</x:f>
        <x:v>3010.5755</x:v>
      </x:c>
      <x:c r="L107" s="759" t="n">
        <x:f>COUNTIFS('Satışlar'!$E$6:$E$1505,A107,'Satışlar'!$T$6:$T$1505,"&lt;&gt;İptal")</x:f>
        <x:v>7</x:v>
      </x:c>
      <x:c r="M107" s="747" t="n">
        <x:f>IFERROR(I107/L107,0)</x:f>
        <x:v>1214.0870714285716</x:v>
      </x:c>
      <x:c r="N107" s="749" t="str">
        <x:f>IF(K107&gt;H107,"RİSKLİ",IF(K107&gt;H107*0.7,"İZLE","NORMAL"))</x:f>
        <x:v>NORMAL</x:v>
      </x:c>
    </x:row>
    <x:row r="108">
      <x:c r="A108" s="742" t="str">
        <x:v>MUS-0103</x:v>
      </x:c>
      <x:c r="B108" s="744" t="str">
        <x:v>Bereket Kırtasiye 103</x:v>
      </x:c>
      <x:c r="C108" s="744" t="str">
        <x:v>Bursa</x:v>
      </x:c>
      <x:c r="D108" s="744" t="str">
        <x:v>Perakende</x:v>
      </x:c>
      <x:c r="E108" s="744" t="str">
        <x:v>E-ticaret</x:v>
      </x:c>
      <x:c r="F108" s="743" t="n">
        <x:v>44929</x:v>
      </x:c>
      <x:c r="G108" s="744" t="str">
        <x:v>Düşük</x:v>
      </x:c>
      <x:c r="H108" s="745" t="n">
        <x:v>44000</x:v>
      </x:c>
      <x:c r="I108" s="747" t="n">
        <x:f>SUMIFS('Satışlar'!$J$6:$J$1505,'Satışlar'!$E$6:$E$1505,A108)</x:f>
        <x:v>3466.806</x:v>
      </x:c>
      <x:c r="J108" s="747" t="n">
        <x:f>SUMIFS('Satışlar'!$R$6:$R$1505,'Satışlar'!$E$6:$E$1505,A108)</x:f>
        <x:v>2111.598</x:v>
      </x:c>
      <x:c r="K108" s="747" t="n">
        <x:f>SUMIFS('Satışlar'!$S$6:$S$1505,'Satışlar'!$E$6:$E$1505,A108)</x:f>
        <x:v>1355.208</x:v>
      </x:c>
      <x:c r="L108" s="759" t="n">
        <x:f>COUNTIFS('Satışlar'!$E$6:$E$1505,A108,'Satışlar'!$T$6:$T$1505,"&lt;&gt;İptal")</x:f>
        <x:v>4</x:v>
      </x:c>
      <x:c r="M108" s="747" t="n">
        <x:f>IFERROR(I108/L108,0)</x:f>
        <x:v>866.7015</x:v>
      </x:c>
      <x:c r="N108" s="749" t="str">
        <x:f>IF(K108&gt;H108,"RİSKLİ",IF(K108&gt;H108*0.7,"İZLE","NORMAL"))</x:f>
        <x:v>NORMAL</x:v>
      </x:c>
    </x:row>
    <x:row r="109">
      <x:c r="A109" s="742" t="str">
        <x:v>MUS-0104</x:v>
      </x:c>
      <x:c r="B109" s="744" t="str">
        <x:v>Öz Ofis 104</x:v>
      </x:c>
      <x:c r="C109" s="744" t="str">
        <x:v>Kahramanmaraş</x:v>
      </x:c>
      <x:c r="D109" s="744" t="str">
        <x:v>Perakende</x:v>
      </x:c>
      <x:c r="E109" s="744" t="str">
        <x:v>E-ticaret</x:v>
      </x:c>
      <x:c r="F109" s="743" t="n">
        <x:v>45230</x:v>
      </x:c>
      <x:c r="G109" s="744" t="str">
        <x:v>Orta</x:v>
      </x:c>
      <x:c r="H109" s="745" t="n">
        <x:v>129000</x:v>
      </x:c>
      <x:c r="I109" s="747" t="n">
        <x:f>SUMIFS('Satışlar'!$J$6:$J$1505,'Satışlar'!$E$6:$E$1505,A109)</x:f>
        <x:v>14015.4155</x:v>
      </x:c>
      <x:c r="J109" s="747" t="n">
        <x:f>SUMIFS('Satışlar'!$R$6:$R$1505,'Satışlar'!$E$6:$E$1505,A109)</x:f>
        <x:v>10653.63925</x:v>
      </x:c>
      <x:c r="K109" s="747" t="n">
        <x:f>SUMIFS('Satışlar'!$S$6:$S$1505,'Satışlar'!$E$6:$E$1505,A109)</x:f>
        <x:v>3361.77625</x:v>
      </x:c>
      <x:c r="L109" s="759" t="n">
        <x:f>COUNTIFS('Satışlar'!$E$6:$E$1505,A109,'Satışlar'!$T$6:$T$1505,"&lt;&gt;İptal")</x:f>
        <x:v>11</x:v>
      </x:c>
      <x:c r="M109" s="747" t="n">
        <x:f>IFERROR(I109/L109,0)</x:f>
        <x:v>1274.1286818181818</x:v>
      </x:c>
      <x:c r="N109" s="749" t="str">
        <x:f>IF(K109&gt;H109,"RİSKLİ",IF(K109&gt;H109*0.7,"İZLE","NORMAL"))</x:f>
        <x:v>NORMAL</x:v>
      </x:c>
    </x:row>
    <x:row r="110">
      <x:c r="A110" s="742" t="str">
        <x:v>MUS-0105</x:v>
      </x:c>
      <x:c r="B110" s="744" t="str">
        <x:v>Çınar Ticaret 105</x:v>
      </x:c>
      <x:c r="C110" s="744" t="str">
        <x:v>Mersin</x:v>
      </x:c>
      <x:c r="D110" s="744" t="str">
        <x:v>Kurumsal</x:v>
      </x:c>
      <x:c r="E110" s="744" t="str">
        <x:v>Kurumsal</x:v>
      </x:c>
      <x:c r="F110" s="743" t="n">
        <x:v>44787</x:v>
      </x:c>
      <x:c r="G110" s="744" t="str">
        <x:v>Yüksek</x:v>
      </x:c>
      <x:c r="H110" s="745" t="n">
        <x:v>53000</x:v>
      </x:c>
      <x:c r="I110" s="747" t="n">
        <x:f>SUMIFS('Satışlar'!$J$6:$J$1505,'Satışlar'!$E$6:$E$1505,A110)</x:f>
        <x:v>5062.7875</x:v>
      </x:c>
      <x:c r="J110" s="747" t="n">
        <x:f>SUMIFS('Satışlar'!$R$6:$R$1505,'Satışlar'!$E$6:$E$1505,A110)</x:f>
        <x:v>3450.7595</x:v>
      </x:c>
      <x:c r="K110" s="747" t="n">
        <x:f>SUMIFS('Satışlar'!$S$6:$S$1505,'Satışlar'!$E$6:$E$1505,A110)</x:f>
        <x:v>1612.0279999999998</x:v>
      </x:c>
      <x:c r="L110" s="759" t="n">
        <x:f>COUNTIFS('Satışlar'!$E$6:$E$1505,A110,'Satışlar'!$T$6:$T$1505,"&lt;&gt;İptal")</x:f>
        <x:v>6</x:v>
      </x:c>
      <x:c r="M110" s="747" t="n">
        <x:f>IFERROR(I110/L110,0)</x:f>
        <x:v>843.7979166666668</x:v>
      </x:c>
      <x:c r="N110" s="749" t="str">
        <x:f>IF(K110&gt;H110,"RİSKLİ",IF(K110&gt;H110*0.7,"İZLE","NORMAL"))</x:f>
        <x:v>NORMAL</x:v>
      </x:c>
    </x:row>
    <x:row r="111">
      <x:c r="A111" s="742" t="str">
        <x:v>MUS-0106</x:v>
      </x:c>
      <x:c r="B111" s="744" t="str">
        <x:v>Bereket Ticaret 106</x:v>
      </x:c>
      <x:c r="C111" s="744" t="str">
        <x:v>Hatay</x:v>
      </x:c>
      <x:c r="D111" s="744" t="str">
        <x:v>Perakende</x:v>
      </x:c>
      <x:c r="E111" s="744" t="str">
        <x:v>Kurumsal</x:v>
      </x:c>
      <x:c r="F111" s="743" t="n">
        <x:v>45386</x:v>
      </x:c>
      <x:c r="G111" s="744" t="str">
        <x:v>Orta</x:v>
      </x:c>
      <x:c r="H111" s="745" t="n">
        <x:v>171000</x:v>
      </x:c>
      <x:c r="I111" s="747" t="n">
        <x:f>SUMIFS('Satışlar'!$J$6:$J$1505,'Satışlar'!$E$6:$E$1505,A111)</x:f>
        <x:v>8053.706</x:v>
      </x:c>
      <x:c r="J111" s="747" t="n">
        <x:f>SUMIFS('Satışlar'!$R$6:$R$1505,'Satışlar'!$E$6:$E$1505,A111)</x:f>
        <x:v>5033.2545</x:v>
      </x:c>
      <x:c r="K111" s="747" t="n">
        <x:f>SUMIFS('Satışlar'!$S$6:$S$1505,'Satışlar'!$E$6:$E$1505,A111)</x:f>
        <x:v>3020.4514999999997</x:v>
      </x:c>
      <x:c r="L111" s="759" t="n">
        <x:f>COUNTIFS('Satışlar'!$E$6:$E$1505,A111,'Satışlar'!$T$6:$T$1505,"&lt;&gt;İptal")</x:f>
        <x:v>7</x:v>
      </x:c>
      <x:c r="M111" s="747" t="n">
        <x:f>IFERROR(I111/L111,0)</x:f>
        <x:v>1150.5294285714285</x:v>
      </x:c>
      <x:c r="N111" s="749" t="str">
        <x:f>IF(K111&gt;H111,"RİSKLİ",IF(K111&gt;H111*0.7,"İZLE","NORMAL"))</x:f>
        <x:v>NORMAL</x:v>
      </x:c>
    </x:row>
    <x:row r="112">
      <x:c r="A112" s="742" t="str">
        <x:v>MUS-0107</x:v>
      </x:c>
      <x:c r="B112" s="744" t="str">
        <x:v>Yıldız Dağıtım 107</x:v>
      </x:c>
      <x:c r="C112" s="744" t="str">
        <x:v>Adana</x:v>
      </x:c>
      <x:c r="D112" s="744" t="str">
        <x:v>Kurumsal</x:v>
      </x:c>
      <x:c r="E112" s="744" t="str">
        <x:v>Kurumsal</x:v>
      </x:c>
      <x:c r="F112" s="743" t="n">
        <x:v>45214</x:v>
      </x:c>
      <x:c r="G112" s="744" t="str">
        <x:v>Düşük</x:v>
      </x:c>
      <x:c r="H112" s="745" t="n">
        <x:v>89000</x:v>
      </x:c>
      <x:c r="I112" s="747" t="n">
        <x:f>SUMIFS('Satışlar'!$J$6:$J$1505,'Satışlar'!$E$6:$E$1505,A112)</x:f>
        <x:v>2688.225</x:v>
      </x:c>
      <x:c r="J112" s="747" t="n">
        <x:f>SUMIFS('Satışlar'!$R$6:$R$1505,'Satışlar'!$E$6:$E$1505,A112)</x:f>
        <x:v>1705.203</x:v>
      </x:c>
      <x:c r="K112" s="747" t="n">
        <x:f>SUMIFS('Satışlar'!$S$6:$S$1505,'Satışlar'!$E$6:$E$1505,A112)</x:f>
        <x:v>983.0219999999999</x:v>
      </x:c>
      <x:c r="L112" s="759" t="n">
        <x:f>COUNTIFS('Satışlar'!$E$6:$E$1505,A112,'Satışlar'!$T$6:$T$1505,"&lt;&gt;İptal")</x:f>
        <x:v>3</x:v>
      </x:c>
      <x:c r="M112" s="747" t="n">
        <x:f>IFERROR(I112/L112,0)</x:f>
        <x:v>896.0749999999999</x:v>
      </x:c>
      <x:c r="N112" s="749" t="str">
        <x:f>IF(K112&gt;H112,"RİSKLİ",IF(K112&gt;H112*0.7,"İZLE","NORMAL"))</x:f>
        <x:v>NORMAL</x:v>
      </x:c>
    </x:row>
    <x:row r="113">
      <x:c r="A113" s="742" t="str">
        <x:v>MUS-0108</x:v>
      </x:c>
      <x:c r="B113" s="744" t="str">
        <x:v>Öz Market 108</x:v>
      </x:c>
      <x:c r="C113" s="744" t="str">
        <x:v>Konya</x:v>
      </x:c>
      <x:c r="D113" s="744" t="str">
        <x:v>Perakende</x:v>
      </x:c>
      <x:c r="E113" s="744" t="str">
        <x:v>Kurumsal</x:v>
      </x:c>
      <x:c r="F113" s="743" t="n">
        <x:v>45524</x:v>
      </x:c>
      <x:c r="G113" s="744" t="str">
        <x:v>Düşük</x:v>
      </x:c>
      <x:c r="H113" s="745" t="n">
        <x:v>184000</x:v>
      </x:c>
      <x:c r="I113" s="747" t="n">
        <x:f>SUMIFS('Satışlar'!$J$6:$J$1505,'Satışlar'!$E$6:$E$1505,A113)</x:f>
        <x:v>841.4</x:v>
      </x:c>
      <x:c r="J113" s="747" t="n">
        <x:f>SUMIFS('Satışlar'!$R$6:$R$1505,'Satışlar'!$E$6:$E$1505,A113)</x:f>
        <x:v>841.4</x:v>
      </x:c>
      <x:c r="K113" s="747" t="n">
        <x:f>SUMIFS('Satışlar'!$S$6:$S$1505,'Satışlar'!$E$6:$E$1505,A113)</x:f>
        <x:v>0</x:v>
      </x:c>
      <x:c r="L113" s="759" t="n">
        <x:f>COUNTIFS('Satışlar'!$E$6:$E$1505,A113,'Satışlar'!$T$6:$T$1505,"&lt;&gt;İptal")</x:f>
        <x:v>1</x:v>
      </x:c>
      <x:c r="M113" s="747" t="n">
        <x:f>IFERROR(I113/L113,0)</x:f>
        <x:v>841.4</x:v>
      </x:c>
      <x:c r="N113" s="749" t="str">
        <x:f>IF(K113&gt;H113,"RİSKLİ",IF(K113&gt;H113*0.7,"İZLE","NORMAL"))</x:f>
        <x:v>NORMAL</x:v>
      </x:c>
    </x:row>
    <x:row r="114">
      <x:c r="A114" s="742" t="str">
        <x:v>MUS-0109</x:v>
      </x:c>
      <x:c r="B114" s="744" t="str">
        <x:v>Öz Dağıtım 109</x:v>
      </x:c>
      <x:c r="C114" s="744" t="str">
        <x:v>Şanlıurfa</x:v>
      </x:c>
      <x:c r="D114" s="744" t="str">
        <x:v>Perakende</x:v>
      </x:c>
      <x:c r="E114" s="744" t="str">
        <x:v>Bayi</x:v>
      </x:c>
      <x:c r="F114" s="743" t="n">
        <x:v>45671</x:v>
      </x:c>
      <x:c r="G114" s="744" t="str">
        <x:v>Orta</x:v>
      </x:c>
      <x:c r="H114" s="745" t="n">
        <x:v>192000</x:v>
      </x:c>
      <x:c r="I114" s="747" t="n">
        <x:f>SUMIFS('Satışlar'!$J$6:$J$1505,'Satışlar'!$E$6:$E$1505,A114)</x:f>
        <x:v>2196.416</x:v>
      </x:c>
      <x:c r="J114" s="747" t="n">
        <x:f>SUMIFS('Satışlar'!$R$6:$R$1505,'Satışlar'!$E$6:$E$1505,A114)</x:f>
        <x:v>2107.326</x:v>
      </x:c>
      <x:c r="K114" s="747" t="n">
        <x:f>SUMIFS('Satışlar'!$S$6:$S$1505,'Satışlar'!$E$6:$E$1505,A114)</x:f>
        <x:v>89.09</x:v>
      </x:c>
      <x:c r="L114" s="759" t="n">
        <x:f>COUNTIFS('Satışlar'!$E$6:$E$1505,A114,'Satışlar'!$T$6:$T$1505,"&lt;&gt;İptal")</x:f>
        <x:v>4</x:v>
      </x:c>
      <x:c r="M114" s="747" t="n">
        <x:f>IFERROR(I114/L114,0)</x:f>
        <x:v>549.104</x:v>
      </x:c>
      <x:c r="N114" s="749" t="str">
        <x:f>IF(K114&gt;H114,"RİSKLİ",IF(K114&gt;H114*0.7,"İZLE","NORMAL"))</x:f>
        <x:v>NORMAL</x:v>
      </x:c>
    </x:row>
    <x:row r="115">
      <x:c r="A115" s="742" t="str">
        <x:v>MUS-0110</x:v>
      </x:c>
      <x:c r="B115" s="744" t="str">
        <x:v>Çınar Ticaret 110</x:v>
      </x:c>
      <x:c r="C115" s="744" t="str">
        <x:v>İstanbul</x:v>
      </x:c>
      <x:c r="D115" s="744" t="str">
        <x:v>Kurumsal</x:v>
      </x:c>
      <x:c r="E115" s="744" t="str">
        <x:v>E-ticaret</x:v>
      </x:c>
      <x:c r="F115" s="743" t="n">
        <x:v>45256</x:v>
      </x:c>
      <x:c r="G115" s="744" t="str">
        <x:v>Orta</x:v>
      </x:c>
      <x:c r="H115" s="745" t="n">
        <x:v>102000</x:v>
      </x:c>
      <x:c r="I115" s="747" t="n">
        <x:f>SUMIFS('Satışlar'!$J$6:$J$1505,'Satışlar'!$E$6:$E$1505,A115)</x:f>
        <x:v>5260.048000000001</x:v>
      </x:c>
      <x:c r="J115" s="747" t="n">
        <x:f>SUMIFS('Satışlar'!$R$6:$R$1505,'Satışlar'!$E$6:$E$1505,A115)</x:f>
        <x:v>3773.0860000000007</x:v>
      </x:c>
      <x:c r="K115" s="747" t="n">
        <x:f>SUMIFS('Satışlar'!$S$6:$S$1505,'Satışlar'!$E$6:$E$1505,A115)</x:f>
        <x:v>1486.962</x:v>
      </x:c>
      <x:c r="L115" s="759" t="n">
        <x:f>COUNTIFS('Satışlar'!$E$6:$E$1505,A115,'Satışlar'!$T$6:$T$1505,"&lt;&gt;İptal")</x:f>
        <x:v>5</x:v>
      </x:c>
      <x:c r="M115" s="747" t="n">
        <x:f>IFERROR(I115/L115,0)</x:f>
        <x:v>1052.0096</x:v>
      </x:c>
      <x:c r="N115" s="749" t="str">
        <x:f>IF(K115&gt;H115,"RİSKLİ",IF(K115&gt;H115*0.7,"İZLE","NORMAL"))</x:f>
        <x:v>NORMAL</x:v>
      </x:c>
    </x:row>
    <x:row r="116">
      <x:c r="A116" s="742" t="str">
        <x:v>MUS-0111</x:v>
      </x:c>
      <x:c r="B116" s="744" t="str">
        <x:v>Çınar Kurumsal 111</x:v>
      </x:c>
      <x:c r="C116" s="744" t="str">
        <x:v>İzmir</x:v>
      </x:c>
      <x:c r="D116" s="744" t="str">
        <x:v>Bayi</x:v>
      </x:c>
      <x:c r="E116" s="744" t="str">
        <x:v>E-ticaret</x:v>
      </x:c>
      <x:c r="F116" s="743" t="n">
        <x:v>45354</x:v>
      </x:c>
      <x:c r="G116" s="744" t="str">
        <x:v>Düşük</x:v>
      </x:c>
      <x:c r="H116" s="745" t="n">
        <x:v>133000</x:v>
      </x:c>
      <x:c r="I116" s="747" t="n">
        <x:f>SUMIFS('Satışlar'!$J$6:$J$1505,'Satışlar'!$E$6:$E$1505,A116)</x:f>
        <x:v>6302.708500000001</x:v>
      </x:c>
      <x:c r="J116" s="747" t="n">
        <x:f>SUMIFS('Satışlar'!$R$6:$R$1505,'Satışlar'!$E$6:$E$1505,A116)</x:f>
        <x:v>2863.1855</x:v>
      </x:c>
      <x:c r="K116" s="747" t="n">
        <x:f>SUMIFS('Satışlar'!$S$6:$S$1505,'Satışlar'!$E$6:$E$1505,A116)</x:f>
        <x:v>3439.523</x:v>
      </x:c>
      <x:c r="L116" s="759" t="n">
        <x:f>COUNTIFS('Satışlar'!$E$6:$E$1505,A116,'Satışlar'!$T$6:$T$1505,"&lt;&gt;İptal")</x:f>
        <x:v>5</x:v>
      </x:c>
      <x:c r="M116" s="747" t="n">
        <x:f>IFERROR(I116/L116,0)</x:f>
        <x:v>1260.5417000000002</x:v>
      </x:c>
      <x:c r="N116" s="749" t="str">
        <x:f>IF(K116&gt;H116,"RİSKLİ",IF(K116&gt;H116*0.7,"İZLE","NORMAL"))</x:f>
        <x:v>NORMAL</x:v>
      </x:c>
    </x:row>
    <x:row r="117">
      <x:c r="A117" s="742" t="str">
        <x:v>MUS-0112</x:v>
      </x:c>
      <x:c r="B117" s="744" t="str">
        <x:v>Yıldız Kırtasiye 112</x:v>
      </x:c>
      <x:c r="C117" s="744" t="str">
        <x:v>Ankara</x:v>
      </x:c>
      <x:c r="D117" s="744" t="str">
        <x:v>Perakende</x:v>
      </x:c>
      <x:c r="E117" s="744" t="str">
        <x:v>Bayi</x:v>
      </x:c>
      <x:c r="F117" s="743" t="n">
        <x:v>44804</x:v>
      </x:c>
      <x:c r="G117" s="744" t="str">
        <x:v>Yüksek</x:v>
      </x:c>
      <x:c r="H117" s="745" t="n">
        <x:v>111000</x:v>
      </x:c>
      <x:c r="I117" s="747" t="n">
        <x:f>SUMIFS('Satışlar'!$J$6:$J$1505,'Satışlar'!$E$6:$E$1505,A117)</x:f>
        <x:v>5490.8435</x:v>
      </x:c>
      <x:c r="J117" s="747" t="n">
        <x:f>SUMIFS('Satışlar'!$R$6:$R$1505,'Satışlar'!$E$6:$E$1505,A117)</x:f>
        <x:v>3964.6565</x:v>
      </x:c>
      <x:c r="K117" s="747" t="n">
        <x:f>SUMIFS('Satışlar'!$S$6:$S$1505,'Satışlar'!$E$6:$E$1505,A117)</x:f>
        <x:v>1526.187</x:v>
      </x:c>
      <x:c r="L117" s="759" t="n">
        <x:f>COUNTIFS('Satışlar'!$E$6:$E$1505,A117,'Satışlar'!$T$6:$T$1505,"&lt;&gt;İptal")</x:f>
        <x:v>4</x:v>
      </x:c>
      <x:c r="M117" s="747" t="n">
        <x:f>IFERROR(I117/L117,0)</x:f>
        <x:v>1372.710875</x:v>
      </x:c>
      <x:c r="N117" s="749" t="str">
        <x:f>IF(K117&gt;H117,"RİSKLİ",IF(K117&gt;H117*0.7,"İZLE","NORMAL"))</x:f>
        <x:v>NORMAL</x:v>
      </x:c>
    </x:row>
    <x:row r="118">
      <x:c r="A118" s="742" t="str">
        <x:v>MUS-0113</x:v>
      </x:c>
      <x:c r="B118" s="744" t="str">
        <x:v>Akın Kurumsal 113</x:v>
      </x:c>
      <x:c r="C118" s="744" t="str">
        <x:v>İstanbul</x:v>
      </x:c>
      <x:c r="D118" s="744" t="str">
        <x:v>Kurumsal</x:v>
      </x:c>
      <x:c r="E118" s="744" t="str">
        <x:v>Mağaza</x:v>
      </x:c>
      <x:c r="F118" s="743" t="n">
        <x:v>44950</x:v>
      </x:c>
      <x:c r="G118" s="744" t="str">
        <x:v>Düşük</x:v>
      </x:c>
      <x:c r="H118" s="745" t="n">
        <x:v>99000</x:v>
      </x:c>
      <x:c r="I118" s="747" t="n">
        <x:f>SUMIFS('Satışlar'!$J$6:$J$1505,'Satışlar'!$E$6:$E$1505,A118)</x:f>
        <x:v>8328.348999999998</x:v>
      </x:c>
      <x:c r="J118" s="747" t="n">
        <x:f>SUMIFS('Satışlar'!$R$6:$R$1505,'Satışlar'!$E$6:$E$1505,A118)</x:f>
        <x:v>5329.239</x:v>
      </x:c>
      <x:c r="K118" s="747" t="n">
        <x:f>SUMIFS('Satışlar'!$S$6:$S$1505,'Satışlar'!$E$6:$E$1505,A118)</x:f>
        <x:v>2999.1099999999997</x:v>
      </x:c>
      <x:c r="L118" s="759" t="n">
        <x:f>COUNTIFS('Satışlar'!$E$6:$E$1505,A118,'Satışlar'!$T$6:$T$1505,"&lt;&gt;İptal")</x:f>
        <x:v>7</x:v>
      </x:c>
      <x:c r="M118" s="747" t="n">
        <x:f>IFERROR(I118/L118,0)</x:f>
        <x:v>1189.7641428571426</x:v>
      </x:c>
      <x:c r="N118" s="749" t="str">
        <x:f>IF(K118&gt;H118,"RİSKLİ",IF(K118&gt;H118*0.7,"İZLE","NORMAL"))</x:f>
        <x:v>NORMAL</x:v>
      </x:c>
    </x:row>
    <x:row r="119">
      <x:c r="A119" s="742" t="str">
        <x:v>MUS-0114</x:v>
      </x:c>
      <x:c r="B119" s="744" t="str">
        <x:v>Doğa Ticaret 114</x:v>
      </x:c>
      <x:c r="C119" s="744" t="str">
        <x:v>Gaziantep</x:v>
      </x:c>
      <x:c r="D119" s="744" t="str">
        <x:v>Bayi</x:v>
      </x:c>
      <x:c r="E119" s="744" t="str">
        <x:v>Bayi</x:v>
      </x:c>
      <x:c r="F119" s="743" t="n">
        <x:v>45424</x:v>
      </x:c>
      <x:c r="G119" s="744" t="str">
        <x:v>Yüksek</x:v>
      </x:c>
      <x:c r="H119" s="745" t="n">
        <x:v>74000</x:v>
      </x:c>
      <x:c r="I119" s="747" t="n">
        <x:f>SUMIFS('Satışlar'!$J$6:$J$1505,'Satışlar'!$E$6:$E$1505,A119)</x:f>
        <x:v>10857.0795</x:v>
      </x:c>
      <x:c r="J119" s="747" t="n">
        <x:f>SUMIFS('Satışlar'!$R$6:$R$1505,'Satışlar'!$E$6:$E$1505,A119)</x:f>
        <x:v>7141.6695</x:v>
      </x:c>
      <x:c r="K119" s="747" t="n">
        <x:f>SUMIFS('Satışlar'!$S$6:$S$1505,'Satışlar'!$E$6:$E$1505,A119)</x:f>
        <x:v>3715.4100000000003</x:v>
      </x:c>
      <x:c r="L119" s="759" t="n">
        <x:f>COUNTIFS('Satışlar'!$E$6:$E$1505,A119,'Satışlar'!$T$6:$T$1505,"&lt;&gt;İptal")</x:f>
        <x:v>7</x:v>
      </x:c>
      <x:c r="M119" s="747" t="n">
        <x:f>IFERROR(I119/L119,0)</x:f>
        <x:v>1551.0113571428572</x:v>
      </x:c>
      <x:c r="N119" s="749" t="str">
        <x:f>IF(K119&gt;H119,"RİSKLİ",IF(K119&gt;H119*0.7,"İZLE","NORMAL"))</x:f>
        <x:v>NORMAL</x:v>
      </x:c>
    </x:row>
    <x:row r="120">
      <x:c r="A120" s="742" t="str">
        <x:v>MUS-0115</x:v>
      </x:c>
      <x:c r="B120" s="744" t="str">
        <x:v>Bereket Kırtasiye 115</x:v>
      </x:c>
      <x:c r="C120" s="744" t="str">
        <x:v>İzmir</x:v>
      </x:c>
      <x:c r="D120" s="744" t="str">
        <x:v>Perakende</x:v>
      </x:c>
      <x:c r="E120" s="744" t="str">
        <x:v>Bayi</x:v>
      </x:c>
      <x:c r="F120" s="743" t="n">
        <x:v>45716</x:v>
      </x:c>
      <x:c r="G120" s="744" t="str">
        <x:v>Yüksek</x:v>
      </x:c>
      <x:c r="H120" s="745" t="n">
        <x:v>120000</x:v>
      </x:c>
      <x:c r="I120" s="747" t="n">
        <x:f>SUMIFS('Satışlar'!$J$6:$J$1505,'Satışlar'!$E$6:$E$1505,A120)</x:f>
        <x:v>8963.3635</x:v>
      </x:c>
      <x:c r="J120" s="747" t="n">
        <x:f>SUMIFS('Satışlar'!$R$6:$R$1505,'Satışlar'!$E$6:$E$1505,A120)</x:f>
        <x:v>8083.156</x:v>
      </x:c>
      <x:c r="K120" s="747" t="n">
        <x:f>SUMIFS('Satışlar'!$S$6:$S$1505,'Satışlar'!$E$6:$E$1505,A120)</x:f>
        <x:v>880.2075</x:v>
      </x:c>
      <x:c r="L120" s="759" t="n">
        <x:f>COUNTIFS('Satışlar'!$E$6:$E$1505,A120,'Satışlar'!$T$6:$T$1505,"&lt;&gt;İptal")</x:f>
        <x:v>7</x:v>
      </x:c>
      <x:c r="M120" s="747" t="n">
        <x:f>IFERROR(I120/L120,0)</x:f>
        <x:v>1280.4805</x:v>
      </x:c>
      <x:c r="N120" s="749" t="str">
        <x:f>IF(K120&gt;H120,"RİSKLİ",IF(K120&gt;H120*0.7,"İZLE","NORMAL"))</x:f>
        <x:v>NORMAL</x:v>
      </x:c>
    </x:row>
    <x:row r="121">
      <x:c r="A121" s="742" t="str">
        <x:v>MUS-0116</x:v>
      </x:c>
      <x:c r="B121" s="744" t="str">
        <x:v>Çınar Market 116</x:v>
      </x:c>
      <x:c r="C121" s="744" t="str">
        <x:v>Malatya</x:v>
      </x:c>
      <x:c r="D121" s="744" t="str">
        <x:v>Perakende</x:v>
      </x:c>
      <x:c r="E121" s="744" t="str">
        <x:v>Bayi</x:v>
      </x:c>
      <x:c r="F121" s="743" t="n">
        <x:v>45805</x:v>
      </x:c>
      <x:c r="G121" s="744" t="str">
        <x:v>Orta</x:v>
      </x:c>
      <x:c r="H121" s="745" t="n">
        <x:v>42000</x:v>
      </x:c>
      <x:c r="I121" s="747" t="n">
        <x:f>SUMIFS('Satışlar'!$J$6:$J$1505,'Satışlar'!$E$6:$E$1505,A121)</x:f>
        <x:v>775.0229999999999</x:v>
      </x:c>
      <x:c r="J121" s="747" t="n">
        <x:f>SUMIFS('Satışlar'!$R$6:$R$1505,'Satışlar'!$E$6:$E$1505,A121)</x:f>
        <x:v>775.0229999999999</x:v>
      </x:c>
      <x:c r="K121" s="747" t="n">
        <x:f>SUMIFS('Satışlar'!$S$6:$S$1505,'Satışlar'!$E$6:$E$1505,A121)</x:f>
        <x:v>0</x:v>
      </x:c>
      <x:c r="L121" s="759" t="n">
        <x:f>COUNTIFS('Satışlar'!$E$6:$E$1505,A121,'Satışlar'!$T$6:$T$1505,"&lt;&gt;İptal")</x:f>
        <x:v>2</x:v>
      </x:c>
      <x:c r="M121" s="747" t="n">
        <x:f>IFERROR(I121/L121,0)</x:f>
        <x:v>387.51149999999996</x:v>
      </x:c>
      <x:c r="N121" s="749" t="str">
        <x:f>IF(K121&gt;H121,"RİSKLİ",IF(K121&gt;H121*0.7,"İZLE","NORMAL"))</x:f>
        <x:v>NORMAL</x:v>
      </x:c>
    </x:row>
    <x:row r="122">
      <x:c r="A122" s="742" t="str">
        <x:v>MUS-0117</x:v>
      </x:c>
      <x:c r="B122" s="744" t="str">
        <x:v>Öz Dağıtım 117</x:v>
      </x:c>
      <x:c r="C122" s="744" t="str">
        <x:v>Mersin</x:v>
      </x:c>
      <x:c r="D122" s="744" t="str">
        <x:v>Perakende</x:v>
      </x:c>
      <x:c r="E122" s="744" t="str">
        <x:v>E-ticaret</x:v>
      </x:c>
      <x:c r="F122" s="743" t="n">
        <x:v>45886</x:v>
      </x:c>
      <x:c r="G122" s="744" t="str">
        <x:v>Düşük</x:v>
      </x:c>
      <x:c r="H122" s="745" t="n">
        <x:v>32000</x:v>
      </x:c>
      <x:c r="I122" s="747" t="n">
        <x:f>SUMIFS('Satışlar'!$J$6:$J$1505,'Satışlar'!$E$6:$E$1505,A122)</x:f>
        <x:v>4361.708</x:v>
      </x:c>
      <x:c r="J122" s="747" t="n">
        <x:f>SUMIFS('Satışlar'!$R$6:$R$1505,'Satışlar'!$E$6:$E$1505,A122)</x:f>
        <x:v>3271.72675</x:v>
      </x:c>
      <x:c r="K122" s="747" t="n">
        <x:f>SUMIFS('Satışlar'!$S$6:$S$1505,'Satışlar'!$E$6:$E$1505,A122)</x:f>
        <x:v>1089.9812499999998</x:v>
      </x:c>
      <x:c r="L122" s="759" t="n">
        <x:f>COUNTIFS('Satışlar'!$E$6:$E$1505,A122,'Satışlar'!$T$6:$T$1505,"&lt;&gt;İptal")</x:f>
        <x:v>6</x:v>
      </x:c>
      <x:c r="M122" s="747" t="n">
        <x:f>IFERROR(I122/L122,0)</x:f>
        <x:v>726.9513333333333</x:v>
      </x:c>
      <x:c r="N122" s="749" t="str">
        <x:f>IF(K122&gt;H122,"RİSKLİ",IF(K122&gt;H122*0.7,"İZLE","NORMAL"))</x:f>
        <x:v>NORMAL</x:v>
      </x:c>
    </x:row>
    <x:row r="123">
      <x:c r="A123" s="742" t="str">
        <x:v>MUS-0118</x:v>
      </x:c>
      <x:c r="B123" s="744" t="str">
        <x:v>Yıldız Market 118</x:v>
      </x:c>
      <x:c r="C123" s="744" t="str">
        <x:v>Ankara</x:v>
      </x:c>
      <x:c r="D123" s="744" t="str">
        <x:v>Perakende</x:v>
      </x:c>
      <x:c r="E123" s="744" t="str">
        <x:v>Bayi</x:v>
      </x:c>
      <x:c r="F123" s="743" t="n">
        <x:v>45165</x:v>
      </x:c>
      <x:c r="G123" s="744" t="str">
        <x:v>Düşük</x:v>
      </x:c>
      <x:c r="H123" s="745" t="n">
        <x:v>35000</x:v>
      </x:c>
      <x:c r="I123" s="747" t="n">
        <x:f>SUMIFS('Satışlar'!$J$6:$J$1505,'Satışlar'!$E$6:$E$1505,A123)</x:f>
        <x:v>5322.1975</x:v>
      </x:c>
      <x:c r="J123" s="747" t="n">
        <x:f>SUMIFS('Satışlar'!$R$6:$R$1505,'Satışlar'!$E$6:$E$1505,A123)</x:f>
        <x:v>3923.5574999999994</x:v>
      </x:c>
      <x:c r="K123" s="747" t="n">
        <x:f>SUMIFS('Satışlar'!$S$6:$S$1505,'Satışlar'!$E$6:$E$1505,A123)</x:f>
        <x:v>1398.64</x:v>
      </x:c>
      <x:c r="L123" s="759" t="n">
        <x:f>COUNTIFS('Satışlar'!$E$6:$E$1505,A123,'Satışlar'!$T$6:$T$1505,"&lt;&gt;İptal")</x:f>
        <x:v>4</x:v>
      </x:c>
      <x:c r="M123" s="747" t="n">
        <x:f>IFERROR(I123/L123,0)</x:f>
        <x:v>1330.549375</x:v>
      </x:c>
      <x:c r="N123" s="749" t="str">
        <x:f>IF(K123&gt;H123,"RİSKLİ",IF(K123&gt;H123*0.7,"İZLE","NORMAL"))</x:f>
        <x:v>NORMAL</x:v>
      </x:c>
    </x:row>
    <x:row r="124">
      <x:c r="A124" s="742" t="str">
        <x:v>MUS-0119</x:v>
      </x:c>
      <x:c r="B124" s="744" t="str">
        <x:v>Ufuk Market 119</x:v>
      </x:c>
      <x:c r="C124" s="744" t="str">
        <x:v>Elazığ</x:v>
      </x:c>
      <x:c r="D124" s="744" t="str">
        <x:v>Perakende</x:v>
      </x:c>
      <x:c r="E124" s="744" t="str">
        <x:v>E-ticaret</x:v>
      </x:c>
      <x:c r="F124" s="743" t="n">
        <x:v>45099</x:v>
      </x:c>
      <x:c r="G124" s="744" t="str">
        <x:v>Orta</x:v>
      </x:c>
      <x:c r="H124" s="745" t="n">
        <x:v>167000</x:v>
      </x:c>
      <x:c r="I124" s="747" t="n">
        <x:f>SUMIFS('Satışlar'!$J$6:$J$1505,'Satışlar'!$E$6:$E$1505,A124)</x:f>
        <x:v>5186.897</x:v>
      </x:c>
      <x:c r="J124" s="747" t="n">
        <x:f>SUMIFS('Satışlar'!$R$6:$R$1505,'Satışlar'!$E$6:$E$1505,A124)</x:f>
        <x:v>860.9754999999999</x:v>
      </x:c>
      <x:c r="K124" s="747" t="n">
        <x:f>SUMIFS('Satışlar'!$S$6:$S$1505,'Satışlar'!$E$6:$E$1505,A124)</x:f>
        <x:v>4325.9215</x:v>
      </x:c>
      <x:c r="L124" s="759" t="n">
        <x:f>COUNTIFS('Satışlar'!$E$6:$E$1505,A124,'Satışlar'!$T$6:$T$1505,"&lt;&gt;İptal")</x:f>
        <x:v>3</x:v>
      </x:c>
      <x:c r="M124" s="747" t="n">
        <x:f>IFERROR(I124/L124,0)</x:f>
        <x:v>1728.9656666666667</x:v>
      </x:c>
      <x:c r="N124" s="749" t="str">
        <x:f>IF(K124&gt;H124,"RİSKLİ",IF(K124&gt;H124*0.7,"İZLE","NORMAL"))</x:f>
        <x:v>NORMAL</x:v>
      </x:c>
    </x:row>
    <x:row r="125">
      <x:c r="A125" s="742" t="str">
        <x:v>MUS-0120</x:v>
      </x:c>
      <x:c r="B125" s="744" t="str">
        <x:v>Öz Kurumsal 120</x:v>
      </x:c>
      <x:c r="C125" s="744" t="str">
        <x:v>Kahramanmaraş</x:v>
      </x:c>
      <x:c r="D125" s="744" t="str">
        <x:v>Kurumsal</x:v>
      </x:c>
      <x:c r="E125" s="744" t="str">
        <x:v>Bayi</x:v>
      </x:c>
      <x:c r="F125" s="743" t="n">
        <x:v>45009</x:v>
      </x:c>
      <x:c r="G125" s="744" t="str">
        <x:v>Düşük</x:v>
      </x:c>
      <x:c r="H125" s="745" t="n">
        <x:v>193000</x:v>
      </x:c>
      <x:c r="I125" s="747" t="n">
        <x:f>SUMIFS('Satışlar'!$J$6:$J$1505,'Satışlar'!$E$6:$E$1505,A125)</x:f>
        <x:v>5572.7029999999995</x:v>
      </x:c>
      <x:c r="J125" s="747" t="n">
        <x:f>SUMIFS('Satışlar'!$R$6:$R$1505,'Satışlar'!$E$6:$E$1505,A125)</x:f>
        <x:v>5572.7029999999995</x:v>
      </x:c>
      <x:c r="K125" s="747" t="n">
        <x:f>SUMIFS('Satışlar'!$S$6:$S$1505,'Satışlar'!$E$6:$E$1505,A125)</x:f>
        <x:v>0</x:v>
      </x:c>
      <x:c r="L125" s="759" t="n">
        <x:f>COUNTIFS('Satışlar'!$E$6:$E$1505,A125,'Satışlar'!$T$6:$T$1505,"&lt;&gt;İptal")</x:f>
        <x:v>4</x:v>
      </x:c>
      <x:c r="M125" s="747" t="n">
        <x:f>IFERROR(I125/L125,0)</x:f>
        <x:v>1393.1757499999999</x:v>
      </x:c>
      <x:c r="N125" s="749" t="str">
        <x:f>IF(K125&gt;H125,"RİSKLİ",IF(K125&gt;H125*0.7,"İZLE","NORMAL"))</x:f>
        <x:v>NORMAL</x:v>
      </x:c>
    </x:row>
    <x:row r="126">
      <x:c r="A126" s="742" t="str">
        <x:v>MUS-0121</x:v>
      </x:c>
      <x:c r="B126" s="744" t="str">
        <x:v>Çınar Kurumsal 121</x:v>
      </x:c>
      <x:c r="C126" s="744" t="str">
        <x:v>Hatay</x:v>
      </x:c>
      <x:c r="D126" s="744" t="str">
        <x:v>Perakende</x:v>
      </x:c>
      <x:c r="E126" s="744" t="str">
        <x:v>Mağaza</x:v>
      </x:c>
      <x:c r="F126" s="743" t="n">
        <x:v>44821</x:v>
      </x:c>
      <x:c r="G126" s="744" t="str">
        <x:v>Düşük</x:v>
      </x:c>
      <x:c r="H126" s="745" t="n">
        <x:v>57000</x:v>
      </x:c>
      <x:c r="I126" s="747" t="n">
        <x:f>SUMIFS('Satışlar'!$J$6:$J$1505,'Satışlar'!$E$6:$E$1505,A126)</x:f>
        <x:v>8877.6025</x:v>
      </x:c>
      <x:c r="J126" s="747" t="n">
        <x:f>SUMIFS('Satışlar'!$R$6:$R$1505,'Satışlar'!$E$6:$E$1505,A126)</x:f>
        <x:v>2810.0584999999996</x:v>
      </x:c>
      <x:c r="K126" s="747" t="n">
        <x:f>SUMIFS('Satışlar'!$S$6:$S$1505,'Satışlar'!$E$6:$E$1505,A126)</x:f>
        <x:v>6067.544000000001</x:v>
      </x:c>
      <x:c r="L126" s="759" t="n">
        <x:f>COUNTIFS('Satışlar'!$E$6:$E$1505,A126,'Satışlar'!$T$6:$T$1505,"&lt;&gt;İptal")</x:f>
        <x:v>6</x:v>
      </x:c>
      <x:c r="M126" s="747" t="n">
        <x:f>IFERROR(I126/L126,0)</x:f>
        <x:v>1479.600416666667</x:v>
      </x:c>
      <x:c r="N126" s="749" t="str">
        <x:f>IF(K126&gt;H126,"RİSKLİ",IF(K126&gt;H126*0.7,"İZLE","NORMAL"))</x:f>
        <x:v>NORMAL</x:v>
      </x:c>
    </x:row>
    <x:row r="127">
      <x:c r="A127" s="742" t="str">
        <x:v>MUS-0122</x:v>
      </x:c>
      <x:c r="B127" s="744" t="str">
        <x:v>Öz Dağıtım 122</x:v>
      </x:c>
      <x:c r="C127" s="744" t="str">
        <x:v>Hatay</x:v>
      </x:c>
      <x:c r="D127" s="744" t="str">
        <x:v>Bayi</x:v>
      </x:c>
      <x:c r="E127" s="744" t="str">
        <x:v>E-ticaret</x:v>
      </x:c>
      <x:c r="F127" s="743" t="n">
        <x:v>45530</x:v>
      </x:c>
      <x:c r="G127" s="744" t="str">
        <x:v>Düşük</x:v>
      </x:c>
      <x:c r="H127" s="745" t="n">
        <x:v>197000</x:v>
      </x:c>
      <x:c r="I127" s="747" t="n">
        <x:f>SUMIFS('Satışlar'!$J$6:$J$1505,'Satışlar'!$E$6:$E$1505,A127)</x:f>
        <x:v>3927.6400000000003</x:v>
      </x:c>
      <x:c r="J127" s="747" t="n">
        <x:f>SUMIFS('Satışlar'!$R$6:$R$1505,'Satışlar'!$E$6:$E$1505,A127)</x:f>
        <x:v>3927.6400000000003</x:v>
      </x:c>
      <x:c r="K127" s="747" t="n">
        <x:f>SUMIFS('Satışlar'!$S$6:$S$1505,'Satışlar'!$E$6:$E$1505,A127)</x:f>
        <x:v>0</x:v>
      </x:c>
      <x:c r="L127" s="759" t="n">
        <x:f>COUNTIFS('Satışlar'!$E$6:$E$1505,A127,'Satışlar'!$T$6:$T$1505,"&lt;&gt;İptal")</x:f>
        <x:v>4</x:v>
      </x:c>
      <x:c r="M127" s="747" t="n">
        <x:f>IFERROR(I127/L127,0)</x:f>
        <x:v>981.9100000000001</x:v>
      </x:c>
      <x:c r="N127" s="749" t="str">
        <x:f>IF(K127&gt;H127,"RİSKLİ",IF(K127&gt;H127*0.7,"İZLE","NORMAL"))</x:f>
        <x:v>NORMAL</x:v>
      </x:c>
    </x:row>
    <x:row r="128">
      <x:c r="A128" s="742" t="str">
        <x:v>MUS-0123</x:v>
      </x:c>
      <x:c r="B128" s="744" t="str">
        <x:v>Doğa Ofis 123</x:v>
      </x:c>
      <x:c r="C128" s="744" t="str">
        <x:v>Konya</x:v>
      </x:c>
      <x:c r="D128" s="744" t="str">
        <x:v>Bayi</x:v>
      </x:c>
      <x:c r="E128" s="744" t="str">
        <x:v>Kurumsal</x:v>
      </x:c>
      <x:c r="F128" s="743" t="n">
        <x:v>44747</x:v>
      </x:c>
      <x:c r="G128" s="744" t="str">
        <x:v>Orta</x:v>
      </x:c>
      <x:c r="H128" s="745" t="n">
        <x:v>20000</x:v>
      </x:c>
      <x:c r="I128" s="747" t="n">
        <x:f>SUMIFS('Satışlar'!$J$6:$J$1505,'Satışlar'!$E$6:$E$1505,A128)</x:f>
        <x:v>2546.5454999999997</x:v>
      </x:c>
      <x:c r="J128" s="747" t="n">
        <x:f>SUMIFS('Satışlar'!$R$6:$R$1505,'Satışlar'!$E$6:$E$1505,A128)</x:f>
        <x:v>2359.7805</x:v>
      </x:c>
      <x:c r="K128" s="747" t="n">
        <x:f>SUMIFS('Satışlar'!$S$6:$S$1505,'Satışlar'!$E$6:$E$1505,A128)</x:f>
        <x:v>186.76500000000001</x:v>
      </x:c>
      <x:c r="L128" s="759" t="n">
        <x:f>COUNTIFS('Satışlar'!$E$6:$E$1505,A128,'Satışlar'!$T$6:$T$1505,"&lt;&gt;İptal")</x:f>
        <x:v>4</x:v>
      </x:c>
      <x:c r="M128" s="747" t="n">
        <x:f>IFERROR(I128/L128,0)</x:f>
        <x:v>636.6363749999999</x:v>
      </x:c>
      <x:c r="N128" s="749" t="str">
        <x:f>IF(K128&gt;H128,"RİSKLİ",IF(K128&gt;H128*0.7,"İZLE","NORMAL"))</x:f>
        <x:v>NORMAL</x:v>
      </x:c>
    </x:row>
    <x:row r="129">
      <x:c r="A129" s="742" t="str">
        <x:v>MUS-0124</x:v>
      </x:c>
      <x:c r="B129" s="744" t="str">
        <x:v>Güven Dağıtım 124</x:v>
      </x:c>
      <x:c r="C129" s="744" t="str">
        <x:v>Ankara</x:v>
      </x:c>
      <x:c r="D129" s="744" t="str">
        <x:v>Perakende</x:v>
      </x:c>
      <x:c r="E129" s="744" t="str">
        <x:v>Kurumsal</x:v>
      </x:c>
      <x:c r="F129" s="743" t="n">
        <x:v>44691</x:v>
      </x:c>
      <x:c r="G129" s="744" t="str">
        <x:v>Orta</x:v>
      </x:c>
      <x:c r="H129" s="745" t="n">
        <x:v>139000</x:v>
      </x:c>
      <x:c r="I129" s="747" t="n">
        <x:f>SUMIFS('Satışlar'!$J$6:$J$1505,'Satışlar'!$E$6:$E$1505,A129)</x:f>
        <x:v>10520.153</x:v>
      </x:c>
      <x:c r="J129" s="747" t="n">
        <x:f>SUMIFS('Satışlar'!$R$6:$R$1505,'Satışlar'!$E$6:$E$1505,A129)</x:f>
        <x:v>6819.52</x:v>
      </x:c>
      <x:c r="K129" s="747" t="n">
        <x:f>SUMIFS('Satışlar'!$S$6:$S$1505,'Satışlar'!$E$6:$E$1505,A129)</x:f>
        <x:v>3700.6330000000003</x:v>
      </x:c>
      <x:c r="L129" s="759" t="n">
        <x:f>COUNTIFS('Satışlar'!$E$6:$E$1505,A129,'Satışlar'!$T$6:$T$1505,"&lt;&gt;İptal")</x:f>
        <x:v>7</x:v>
      </x:c>
      <x:c r="M129" s="747" t="n">
        <x:f>IFERROR(I129/L129,0)</x:f>
        <x:v>1502.8790000000001</x:v>
      </x:c>
      <x:c r="N129" s="749" t="str">
        <x:f>IF(K129&gt;H129,"RİSKLİ",IF(K129&gt;H129*0.7,"İZLE","NORMAL"))</x:f>
        <x:v>NORMAL</x:v>
      </x:c>
    </x:row>
    <x:row r="130">
      <x:c r="A130" s="742" t="str">
        <x:v>MUS-0125</x:v>
      </x:c>
      <x:c r="B130" s="744" t="str">
        <x:v>Öz Ticaret 125</x:v>
      </x:c>
      <x:c r="C130" s="744" t="str">
        <x:v>İzmir</x:v>
      </x:c>
      <x:c r="D130" s="744" t="str">
        <x:v>Perakende</x:v>
      </x:c>
      <x:c r="E130" s="744" t="str">
        <x:v>Kurumsal</x:v>
      </x:c>
      <x:c r="F130" s="743" t="n">
        <x:v>45895</x:v>
      </x:c>
      <x:c r="G130" s="744" t="str">
        <x:v>Orta</x:v>
      </x:c>
      <x:c r="H130" s="745" t="n">
        <x:v>51000</x:v>
      </x:c>
      <x:c r="I130" s="747" t="n">
        <x:f>SUMIFS('Satışlar'!$J$6:$J$1505,'Satışlar'!$E$6:$E$1505,A130)</x:f>
        <x:v>4136.7265</x:v>
      </x:c>
      <x:c r="J130" s="747" t="n">
        <x:f>SUMIFS('Satışlar'!$R$6:$R$1505,'Satışlar'!$E$6:$E$1505,A130)</x:f>
        <x:v>2291.19625</x:v>
      </x:c>
      <x:c r="K130" s="747" t="n">
        <x:f>SUMIFS('Satışlar'!$S$6:$S$1505,'Satışlar'!$E$6:$E$1505,A130)</x:f>
        <x:v>1845.5302499999998</x:v>
      </x:c>
      <x:c r="L130" s="759" t="n">
        <x:f>COUNTIFS('Satışlar'!$E$6:$E$1505,A130,'Satışlar'!$T$6:$T$1505,"&lt;&gt;İptal")</x:f>
        <x:v>6</x:v>
      </x:c>
      <x:c r="M130" s="747" t="n">
        <x:f>IFERROR(I130/L130,0)</x:f>
        <x:v>689.4544166666666</x:v>
      </x:c>
      <x:c r="N130" s="749" t="str">
        <x:f>IF(K130&gt;H130,"RİSKLİ",IF(K130&gt;H130*0.7,"İZLE","NORMAL"))</x:f>
        <x:v>NORMAL</x:v>
      </x:c>
    </x:row>
    <x:row r="131">
      <x:c r="A131" s="742" t="str">
        <x:v>MUS-0126</x:v>
      </x:c>
      <x:c r="B131" s="744" t="str">
        <x:v>Ufuk Market 126</x:v>
      </x:c>
      <x:c r="C131" s="744" t="str">
        <x:v>Hatay</x:v>
      </x:c>
      <x:c r="D131" s="744" t="str">
        <x:v>Perakende</x:v>
      </x:c>
      <x:c r="E131" s="744" t="str">
        <x:v>Mağaza</x:v>
      </x:c>
      <x:c r="F131" s="743" t="n">
        <x:v>45333</x:v>
      </x:c>
      <x:c r="G131" s="744" t="str">
        <x:v>Orta</x:v>
      </x:c>
      <x:c r="H131" s="745" t="n">
        <x:v>129000</x:v>
      </x:c>
      <x:c r="I131" s="747" t="n">
        <x:f>SUMIFS('Satışlar'!$J$6:$J$1505,'Satışlar'!$E$6:$E$1505,A131)</x:f>
        <x:v>13863.130999999998</x:v>
      </x:c>
      <x:c r="J131" s="747" t="n">
        <x:f>SUMIFS('Satışlar'!$R$6:$R$1505,'Satışlar'!$E$6:$E$1505,A131)</x:f>
        <x:v>10403.586</x:v>
      </x:c>
      <x:c r="K131" s="747" t="n">
        <x:f>SUMIFS('Satışlar'!$S$6:$S$1505,'Satışlar'!$E$6:$E$1505,A131)</x:f>
        <x:v>3459.545</x:v>
      </x:c>
      <x:c r="L131" s="759" t="n">
        <x:f>COUNTIFS('Satışlar'!$E$6:$E$1505,A131,'Satışlar'!$T$6:$T$1505,"&lt;&gt;İptal")</x:f>
        <x:v>12</x:v>
      </x:c>
      <x:c r="M131" s="747" t="n">
        <x:f>IFERROR(I131/L131,0)</x:f>
        <x:v>1155.2609166666664</x:v>
      </x:c>
      <x:c r="N131" s="749" t="str">
        <x:f>IF(K131&gt;H131,"RİSKLİ",IF(K131&gt;H131*0.7,"İZLE","NORMAL"))</x:f>
        <x:v>NORMAL</x:v>
      </x:c>
    </x:row>
    <x:row r="132">
      <x:c r="A132" s="742" t="str">
        <x:v>MUS-0127</x:v>
      </x:c>
      <x:c r="B132" s="744" t="str">
        <x:v>Yıldız Market 127</x:v>
      </x:c>
      <x:c r="C132" s="744" t="str">
        <x:v>Malatya</x:v>
      </x:c>
      <x:c r="D132" s="744" t="str">
        <x:v>Kurumsal</x:v>
      </x:c>
      <x:c r="E132" s="744" t="str">
        <x:v>Mağaza</x:v>
      </x:c>
      <x:c r="F132" s="743" t="n">
        <x:v>45675</x:v>
      </x:c>
      <x:c r="G132" s="744" t="str">
        <x:v>Düşük</x:v>
      </x:c>
      <x:c r="H132" s="745" t="n">
        <x:v>140000</x:v>
      </x:c>
      <x:c r="I132" s="747" t="n">
        <x:f>SUMIFS('Satışlar'!$J$6:$J$1505,'Satışlar'!$E$6:$E$1505,A132)</x:f>
        <x:v>10451.802</x:v>
      </x:c>
      <x:c r="J132" s="747" t="n">
        <x:f>SUMIFS('Satışlar'!$R$6:$R$1505,'Satışlar'!$E$6:$E$1505,A132)</x:f>
        <x:v>6299.044</x:v>
      </x:c>
      <x:c r="K132" s="747" t="n">
        <x:f>SUMIFS('Satışlar'!$S$6:$S$1505,'Satışlar'!$E$6:$E$1505,A132)</x:f>
        <x:v>4152.758000000001</x:v>
      </x:c>
      <x:c r="L132" s="759" t="n">
        <x:f>COUNTIFS('Satışlar'!$E$6:$E$1505,A132,'Satışlar'!$T$6:$T$1505,"&lt;&gt;İptal")</x:f>
        <x:v>9</x:v>
      </x:c>
      <x:c r="M132" s="747" t="n">
        <x:f>IFERROR(I132/L132,0)</x:f>
        <x:v>1161.3113333333333</x:v>
      </x:c>
      <x:c r="N132" s="749" t="str">
        <x:f>IF(K132&gt;H132,"RİSKLİ",IF(K132&gt;H132*0.7,"İZLE","NORMAL"))</x:f>
        <x:v>NORMAL</x:v>
      </x:c>
    </x:row>
    <x:row r="133">
      <x:c r="A133" s="742" t="str">
        <x:v>MUS-0128</x:v>
      </x:c>
      <x:c r="B133" s="744" t="str">
        <x:v>Doğa Kırtasiye 128</x:v>
      </x:c>
      <x:c r="C133" s="744" t="str">
        <x:v>Malatya</x:v>
      </x:c>
      <x:c r="D133" s="744" t="str">
        <x:v>Perakende</x:v>
      </x:c>
      <x:c r="E133" s="744" t="str">
        <x:v>E-ticaret</x:v>
      </x:c>
      <x:c r="F133" s="743" t="n">
        <x:v>44888</x:v>
      </x:c>
      <x:c r="G133" s="744" t="str">
        <x:v>Düşük</x:v>
      </x:c>
      <x:c r="H133" s="745" t="n">
        <x:v>78000</x:v>
      </x:c>
      <x:c r="I133" s="747" t="n">
        <x:f>SUMIFS('Satışlar'!$J$6:$J$1505,'Satışlar'!$E$6:$E$1505,A133)</x:f>
        <x:v>7605.6615</x:v>
      </x:c>
      <x:c r="J133" s="747" t="n">
        <x:f>SUMIFS('Satışlar'!$R$6:$R$1505,'Satışlar'!$E$6:$E$1505,A133)</x:f>
        <x:v>5359.731249999999</x:v>
      </x:c>
      <x:c r="K133" s="747" t="n">
        <x:f>SUMIFS('Satışlar'!$S$6:$S$1505,'Satışlar'!$E$6:$E$1505,A133)</x:f>
        <x:v>2245.93025</x:v>
      </x:c>
      <x:c r="L133" s="759" t="n">
        <x:f>COUNTIFS('Satışlar'!$E$6:$E$1505,A133,'Satışlar'!$T$6:$T$1505,"&lt;&gt;İptal")</x:f>
        <x:v>9</x:v>
      </x:c>
      <x:c r="M133" s="747" t="n">
        <x:f>IFERROR(I133/L133,0)</x:f>
        <x:v>845.0735</x:v>
      </x:c>
      <x:c r="N133" s="749" t="str">
        <x:f>IF(K133&gt;H133,"RİSKLİ",IF(K133&gt;H133*0.7,"İZLE","NORMAL"))</x:f>
        <x:v>NORMAL</x:v>
      </x:c>
    </x:row>
    <x:row r="134">
      <x:c r="A134" s="742" t="str">
        <x:v>MUS-0129</x:v>
      </x:c>
      <x:c r="B134" s="744" t="str">
        <x:v>Ufuk Kırtasiye 129</x:v>
      </x:c>
      <x:c r="C134" s="744" t="str">
        <x:v>Elazığ</x:v>
      </x:c>
      <x:c r="D134" s="744" t="str">
        <x:v>Kurumsal</x:v>
      </x:c>
      <x:c r="E134" s="744" t="str">
        <x:v>E-ticaret</x:v>
      </x:c>
      <x:c r="F134" s="743" t="n">
        <x:v>44992</x:v>
      </x:c>
      <x:c r="G134" s="744" t="str">
        <x:v>Düşük</x:v>
      </x:c>
      <x:c r="H134" s="745" t="n">
        <x:v>64000</x:v>
      </x:c>
      <x:c r="I134" s="747" t="n">
        <x:f>SUMIFS('Satışlar'!$J$6:$J$1505,'Satışlar'!$E$6:$E$1505,A134)</x:f>
        <x:v>3823.214</x:v>
      </x:c>
      <x:c r="J134" s="747" t="n">
        <x:f>SUMIFS('Satışlar'!$R$6:$R$1505,'Satışlar'!$E$6:$E$1505,A134)</x:f>
        <x:v>3115.551</x:v>
      </x:c>
      <x:c r="K134" s="747" t="n">
        <x:f>SUMIFS('Satışlar'!$S$6:$S$1505,'Satışlar'!$E$6:$E$1505,A134)</x:f>
        <x:v>707.663</x:v>
      </x:c>
      <x:c r="L134" s="759" t="n">
        <x:f>COUNTIFS('Satışlar'!$E$6:$E$1505,A134,'Satışlar'!$T$6:$T$1505,"&lt;&gt;İptal")</x:f>
        <x:v>6</x:v>
      </x:c>
      <x:c r="M134" s="747" t="n">
        <x:f>IFERROR(I134/L134,0)</x:f>
        <x:v>637.2023333333333</x:v>
      </x:c>
      <x:c r="N134" s="749" t="str">
        <x:f>IF(K134&gt;H134,"RİSKLİ",IF(K134&gt;H134*0.7,"İZLE","NORMAL"))</x:f>
        <x:v>NORMAL</x:v>
      </x:c>
    </x:row>
    <x:row r="135">
      <x:c r="A135" s="742" t="str">
        <x:v>MUS-0130</x:v>
      </x:c>
      <x:c r="B135" s="744" t="str">
        <x:v>Çınar Kurumsal 130</x:v>
      </x:c>
      <x:c r="C135" s="744" t="str">
        <x:v>Ankara</x:v>
      </x:c>
      <x:c r="D135" s="744" t="str">
        <x:v>Kurumsal</x:v>
      </x:c>
      <x:c r="E135" s="744" t="str">
        <x:v>Mağaza</x:v>
      </x:c>
      <x:c r="F135" s="743" t="n">
        <x:v>45166</x:v>
      </x:c>
      <x:c r="G135" s="744" t="str">
        <x:v>Düşük</x:v>
      </x:c>
      <x:c r="H135" s="745" t="n">
        <x:v>27000</x:v>
      </x:c>
      <x:c r="I135" s="747" t="n">
        <x:f>SUMIFS('Satışlar'!$J$6:$J$1505,'Satışlar'!$E$6:$E$1505,A135)</x:f>
        <x:v>13750.9565</x:v>
      </x:c>
      <x:c r="J135" s="747" t="n">
        <x:f>SUMIFS('Satışlar'!$R$6:$R$1505,'Satışlar'!$E$6:$E$1505,A135)</x:f>
        <x:v>5831.85975</x:v>
      </x:c>
      <x:c r="K135" s="747" t="n">
        <x:f>SUMIFS('Satışlar'!$S$6:$S$1505,'Satışlar'!$E$6:$E$1505,A135)</x:f>
        <x:v>7919.096750000001</x:v>
      </x:c>
      <x:c r="L135" s="759" t="n">
        <x:f>COUNTIFS('Satışlar'!$E$6:$E$1505,A135,'Satışlar'!$T$6:$T$1505,"&lt;&gt;İptal")</x:f>
        <x:v>9</x:v>
      </x:c>
      <x:c r="M135" s="747" t="n">
        <x:f>IFERROR(I135/L135,0)</x:f>
        <x:v>1527.8840555555555</x:v>
      </x:c>
      <x:c r="N135" s="749" t="str">
        <x:f>IF(K135&gt;H135,"RİSKLİ",IF(K135&gt;H135*0.7,"İZLE","NORMAL"))</x:f>
        <x:v>NORMAL</x:v>
      </x:c>
    </x:row>
    <x:row r="136">
      <x:c r="A136" s="742" t="str">
        <x:v>MUS-0131</x:v>
      </x:c>
      <x:c r="B136" s="744" t="str">
        <x:v>Doğa Ofis 131</x:v>
      </x:c>
      <x:c r="C136" s="744" t="str">
        <x:v>Ankara</x:v>
      </x:c>
      <x:c r="D136" s="744" t="str">
        <x:v>Kurumsal</x:v>
      </x:c>
      <x:c r="E136" s="744" t="str">
        <x:v>Bayi</x:v>
      </x:c>
      <x:c r="F136" s="743" t="n">
        <x:v>44654</x:v>
      </x:c>
      <x:c r="G136" s="744" t="str">
        <x:v>Düşük</x:v>
      </x:c>
      <x:c r="H136" s="745" t="n">
        <x:v>75000</x:v>
      </x:c>
      <x:c r="I136" s="747" t="n">
        <x:f>SUMIFS('Satışlar'!$J$6:$J$1505,'Satışlar'!$E$6:$E$1505,A136)</x:f>
        <x:v>13683.721</x:v>
      </x:c>
      <x:c r="J136" s="747" t="n">
        <x:f>SUMIFS('Satışlar'!$R$6:$R$1505,'Satışlar'!$E$6:$E$1505,A136)</x:f>
        <x:v>10370.485</x:v>
      </x:c>
      <x:c r="K136" s="747" t="n">
        <x:f>SUMIFS('Satışlar'!$S$6:$S$1505,'Satışlar'!$E$6:$E$1505,A136)</x:f>
        <x:v>3313.2360000000003</x:v>
      </x:c>
      <x:c r="L136" s="759" t="n">
        <x:f>COUNTIFS('Satışlar'!$E$6:$E$1505,A136,'Satışlar'!$T$6:$T$1505,"&lt;&gt;İptal")</x:f>
        <x:v>9</x:v>
      </x:c>
      <x:c r="M136" s="747" t="n">
        <x:f>IFERROR(I136/L136,0)</x:f>
        <x:v>1520.4134444444444</x:v>
      </x:c>
      <x:c r="N136" s="749" t="str">
        <x:f>IF(K136&gt;H136,"RİSKLİ",IF(K136&gt;H136*0.7,"İZLE","NORMAL"))</x:f>
        <x:v>NORMAL</x:v>
      </x:c>
    </x:row>
    <x:row r="137">
      <x:c r="A137" s="742" t="str">
        <x:v>MUS-0132</x:v>
      </x:c>
      <x:c r="B137" s="744" t="str">
        <x:v>Doğa Kurumsal 132</x:v>
      </x:c>
      <x:c r="C137" s="744" t="str">
        <x:v>Ankara</x:v>
      </x:c>
      <x:c r="D137" s="744" t="str">
        <x:v>Perakende</x:v>
      </x:c>
      <x:c r="E137" s="744" t="str">
        <x:v>Kurumsal</x:v>
      </x:c>
      <x:c r="F137" s="743" t="n">
        <x:v>44739</x:v>
      </x:c>
      <x:c r="G137" s="744" t="str">
        <x:v>Düşük</x:v>
      </x:c>
      <x:c r="H137" s="745" t="n">
        <x:v>111000</x:v>
      </x:c>
      <x:c r="I137" s="747" t="n">
        <x:f>SUMIFS('Satışlar'!$J$6:$J$1505,'Satışlar'!$E$6:$E$1505,A137)</x:f>
        <x:v>2921.1905</x:v>
      </x:c>
      <x:c r="J137" s="747" t="n">
        <x:f>SUMIFS('Satışlar'!$R$6:$R$1505,'Satışlar'!$E$6:$E$1505,A137)</x:f>
        <x:v>2470.6055</x:v>
      </x:c>
      <x:c r="K137" s="747" t="n">
        <x:f>SUMIFS('Satışlar'!$S$6:$S$1505,'Satışlar'!$E$6:$E$1505,A137)</x:f>
        <x:v>450.585</x:v>
      </x:c>
      <x:c r="L137" s="759" t="n">
        <x:f>COUNTIFS('Satışlar'!$E$6:$E$1505,A137,'Satışlar'!$T$6:$T$1505,"&lt;&gt;İptal")</x:f>
        <x:v>5</x:v>
      </x:c>
      <x:c r="M137" s="747" t="n">
        <x:f>IFERROR(I137/L137,0)</x:f>
        <x:v>584.2381</x:v>
      </x:c>
      <x:c r="N137" s="749" t="str">
        <x:f>IF(K137&gt;H137,"RİSKLİ",IF(K137&gt;H137*0.7,"İZLE","NORMAL"))</x:f>
        <x:v>NORMAL</x:v>
      </x:c>
    </x:row>
    <x:row r="138">
      <x:c r="A138" s="742" t="str">
        <x:v>MUS-0133</x:v>
      </x:c>
      <x:c r="B138" s="744" t="str">
        <x:v>Çınar Ticaret 133</x:v>
      </x:c>
      <x:c r="C138" s="744" t="str">
        <x:v>Adana</x:v>
      </x:c>
      <x:c r="D138" s="744" t="str">
        <x:v>Kurumsal</x:v>
      </x:c>
      <x:c r="E138" s="744" t="str">
        <x:v>Bayi</x:v>
      </x:c>
      <x:c r="F138" s="743" t="n">
        <x:v>45790</x:v>
      </x:c>
      <x:c r="G138" s="744" t="str">
        <x:v>Düşük</x:v>
      </x:c>
      <x:c r="H138" s="745" t="n">
        <x:v>138000</x:v>
      </x:c>
      <x:c r="I138" s="747" t="n">
        <x:f>SUMIFS('Satışlar'!$J$6:$J$1505,'Satışlar'!$E$6:$E$1505,A138)</x:f>
        <x:v>11736.076</x:v>
      </x:c>
      <x:c r="J138" s="747" t="n">
        <x:f>SUMIFS('Satışlar'!$R$6:$R$1505,'Satışlar'!$E$6:$E$1505,A138)</x:f>
        <x:v>7077.376</x:v>
      </x:c>
      <x:c r="K138" s="747" t="n">
        <x:f>SUMIFS('Satışlar'!$S$6:$S$1505,'Satışlar'!$E$6:$E$1505,A138)</x:f>
        <x:v>4658.700000000001</x:v>
      </x:c>
      <x:c r="L138" s="759" t="n">
        <x:f>COUNTIFS('Satışlar'!$E$6:$E$1505,A138,'Satışlar'!$T$6:$T$1505,"&lt;&gt;İptal")</x:f>
        <x:v>6</x:v>
      </x:c>
      <x:c r="M138" s="747" t="n">
        <x:f>IFERROR(I138/L138,0)</x:f>
        <x:v>1956.0126666666665</x:v>
      </x:c>
      <x:c r="N138" s="749" t="str">
        <x:f>IF(K138&gt;H138,"RİSKLİ",IF(K138&gt;H138*0.7,"İZLE","NORMAL"))</x:f>
        <x:v>NORMAL</x:v>
      </x:c>
    </x:row>
    <x:row r="139">
      <x:c r="A139" s="742" t="str">
        <x:v>MUS-0134</x:v>
      </x:c>
      <x:c r="B139" s="744" t="str">
        <x:v>Ufuk Kırtasiye 134</x:v>
      </x:c>
      <x:c r="C139" s="744" t="str">
        <x:v>Kahramanmaraş</x:v>
      </x:c>
      <x:c r="D139" s="744" t="str">
        <x:v>Perakende</x:v>
      </x:c>
      <x:c r="E139" s="744" t="str">
        <x:v>Mağaza</x:v>
      </x:c>
      <x:c r="F139" s="743" t="n">
        <x:v>44720</x:v>
      </x:c>
      <x:c r="G139" s="744" t="str">
        <x:v>Düşük</x:v>
      </x:c>
      <x:c r="H139" s="745" t="n">
        <x:v>167000</x:v>
      </x:c>
      <x:c r="I139" s="747" t="n">
        <x:f>SUMIFS('Satışlar'!$J$6:$J$1505,'Satışlar'!$E$6:$E$1505,A139)</x:f>
        <x:v>5277.409</x:v>
      </x:c>
      <x:c r="J139" s="747" t="n">
        <x:f>SUMIFS('Satışlar'!$R$6:$R$1505,'Satışlar'!$E$6:$E$1505,A139)</x:f>
        <x:v>4197.7339999999995</x:v>
      </x:c>
      <x:c r="K139" s="747" t="n">
        <x:f>SUMIFS('Satışlar'!$S$6:$S$1505,'Satışlar'!$E$6:$E$1505,A139)</x:f>
        <x:v>1079.675</x:v>
      </x:c>
      <x:c r="L139" s="759" t="n">
        <x:f>COUNTIFS('Satışlar'!$E$6:$E$1505,A139,'Satışlar'!$T$6:$T$1505,"&lt;&gt;İptal")</x:f>
        <x:v>4</x:v>
      </x:c>
      <x:c r="M139" s="747" t="n">
        <x:f>IFERROR(I139/L139,0)</x:f>
        <x:v>1319.35225</x:v>
      </x:c>
      <x:c r="N139" s="749" t="str">
        <x:f>IF(K139&gt;H139,"RİSKLİ",IF(K139&gt;H139*0.7,"İZLE","NORMAL"))</x:f>
        <x:v>NORMAL</x:v>
      </x:c>
    </x:row>
    <x:row r="140">
      <x:c r="A140" s="742" t="str">
        <x:v>MUS-0135</x:v>
      </x:c>
      <x:c r="B140" s="744" t="str">
        <x:v>Yıldız Ticaret 135</x:v>
      </x:c>
      <x:c r="C140" s="744" t="str">
        <x:v>Şanlıurfa</x:v>
      </x:c>
      <x:c r="D140" s="744" t="str">
        <x:v>Perakende</x:v>
      </x:c>
      <x:c r="E140" s="744" t="str">
        <x:v>Kurumsal</x:v>
      </x:c>
      <x:c r="F140" s="743" t="n">
        <x:v>44915</x:v>
      </x:c>
      <x:c r="G140" s="744" t="str">
        <x:v>Orta</x:v>
      </x:c>
      <x:c r="H140" s="745" t="n">
        <x:v>87000</x:v>
      </x:c>
      <x:c r="I140" s="747" t="n">
        <x:f>SUMIFS('Satışlar'!$J$6:$J$1505,'Satışlar'!$E$6:$E$1505,A140)</x:f>
        <x:v>7594.98</x:v>
      </x:c>
      <x:c r="J140" s="747" t="n">
        <x:f>SUMIFS('Satışlar'!$R$6:$R$1505,'Satışlar'!$E$6:$E$1505,A140)</x:f>
        <x:v>7325.844</x:v>
      </x:c>
      <x:c r="K140" s="747" t="n">
        <x:f>SUMIFS('Satışlar'!$S$6:$S$1505,'Satışlar'!$E$6:$E$1505,A140)</x:f>
        <x:v>269.136</x:v>
      </x:c>
      <x:c r="L140" s="759" t="n">
        <x:f>COUNTIFS('Satışlar'!$E$6:$E$1505,A140,'Satışlar'!$T$6:$T$1505,"&lt;&gt;İptal")</x:f>
        <x:v>6</x:v>
      </x:c>
      <x:c r="M140" s="747" t="n">
        <x:f>IFERROR(I140/L140,0)</x:f>
        <x:v>1265.83</x:v>
      </x:c>
      <x:c r="N140" s="749" t="str">
        <x:f>IF(K140&gt;H140,"RİSKLİ",IF(K140&gt;H140*0.7,"İZLE","NORMAL"))</x:f>
        <x:v>NORMAL</x:v>
      </x:c>
    </x:row>
    <x:row r="141">
      <x:c r="A141" s="742" t="str">
        <x:v>MUS-0136</x:v>
      </x:c>
      <x:c r="B141" s="744" t="str">
        <x:v>Öz Kurumsal 136</x:v>
      </x:c>
      <x:c r="C141" s="744" t="str">
        <x:v>Bursa</x:v>
      </x:c>
      <x:c r="D141" s="744" t="str">
        <x:v>Perakende</x:v>
      </x:c>
      <x:c r="E141" s="744" t="str">
        <x:v>E-ticaret</x:v>
      </x:c>
      <x:c r="F141" s="743" t="n">
        <x:v>45160</x:v>
      </x:c>
      <x:c r="G141" s="744" t="str">
        <x:v>Düşük</x:v>
      </x:c>
      <x:c r="H141" s="745" t="n">
        <x:v>57000</x:v>
      </x:c>
      <x:c r="I141" s="747" t="n">
        <x:f>SUMIFS('Satışlar'!$J$6:$J$1505,'Satışlar'!$E$6:$E$1505,A141)</x:f>
        <x:v>19251.564000000002</x:v>
      </x:c>
      <x:c r="J141" s="747" t="n">
        <x:f>SUMIFS('Satışlar'!$R$6:$R$1505,'Satışlar'!$E$6:$E$1505,A141)</x:f>
        <x:v>13924.2285</x:v>
      </x:c>
      <x:c r="K141" s="747" t="n">
        <x:f>SUMIFS('Satışlar'!$S$6:$S$1505,'Satışlar'!$E$6:$E$1505,A141)</x:f>
        <x:v>5327.3355</x:v>
      </x:c>
      <x:c r="L141" s="759" t="n">
        <x:f>COUNTIFS('Satışlar'!$E$6:$E$1505,A141,'Satışlar'!$T$6:$T$1505,"&lt;&gt;İptal")</x:f>
        <x:v>12</x:v>
      </x:c>
      <x:c r="M141" s="747" t="n">
        <x:f>IFERROR(I141/L141,0)</x:f>
        <x:v>1604.2970000000003</x:v>
      </x:c>
      <x:c r="N141" s="749" t="str">
        <x:f>IF(K141&gt;H141,"RİSKLİ",IF(K141&gt;H141*0.7,"İZLE","NORMAL"))</x:f>
        <x:v>NORMAL</x:v>
      </x:c>
    </x:row>
    <x:row r="142">
      <x:c r="A142" s="742" t="str">
        <x:v>MUS-0137</x:v>
      </x:c>
      <x:c r="B142" s="744" t="str">
        <x:v>Doğa Kırtasiye 137</x:v>
      </x:c>
      <x:c r="C142" s="744" t="str">
        <x:v>Diyarbakır</x:v>
      </x:c>
      <x:c r="D142" s="744" t="str">
        <x:v>Perakende</x:v>
      </x:c>
      <x:c r="E142" s="744" t="str">
        <x:v>Bayi</x:v>
      </x:c>
      <x:c r="F142" s="743" t="n">
        <x:v>45051</x:v>
      </x:c>
      <x:c r="G142" s="744" t="str">
        <x:v>Yüksek</x:v>
      </x:c>
      <x:c r="H142" s="745" t="n">
        <x:v>125000</x:v>
      </x:c>
      <x:c r="I142" s="747" t="n">
        <x:f>SUMIFS('Satışlar'!$J$6:$J$1505,'Satışlar'!$E$6:$E$1505,A142)</x:f>
        <x:v>6735.210499999999</x:v>
      </x:c>
      <x:c r="J142" s="747" t="n">
        <x:f>SUMIFS('Satışlar'!$R$6:$R$1505,'Satışlar'!$E$6:$E$1505,A142)</x:f>
        <x:v>5557.940500000001</x:v>
      </x:c>
      <x:c r="K142" s="747" t="n">
        <x:f>SUMIFS('Satışlar'!$S$6:$S$1505,'Satışlar'!$E$6:$E$1505,A142)</x:f>
        <x:v>1177.27</x:v>
      </x:c>
      <x:c r="L142" s="759" t="n">
        <x:f>COUNTIFS('Satışlar'!$E$6:$E$1505,A142,'Satışlar'!$T$6:$T$1505,"&lt;&gt;İptal")</x:f>
        <x:v>6</x:v>
      </x:c>
      <x:c r="M142" s="747" t="n">
        <x:f>IFERROR(I142/L142,0)</x:f>
        <x:v>1122.5350833333332</x:v>
      </x:c>
      <x:c r="N142" s="749" t="str">
        <x:f>IF(K142&gt;H142,"RİSKLİ",IF(K142&gt;H142*0.7,"İZLE","NORMAL"))</x:f>
        <x:v>NORMAL</x:v>
      </x:c>
    </x:row>
    <x:row r="143">
      <x:c r="A143" s="742" t="str">
        <x:v>MUS-0138</x:v>
      </x:c>
      <x:c r="B143" s="744" t="str">
        <x:v>Doğa Dağıtım 138</x:v>
      </x:c>
      <x:c r="C143" s="744" t="str">
        <x:v>Malatya</x:v>
      </x:c>
      <x:c r="D143" s="744" t="str">
        <x:v>Perakende</x:v>
      </x:c>
      <x:c r="E143" s="744" t="str">
        <x:v>Kurumsal</x:v>
      </x:c>
      <x:c r="F143" s="743" t="n">
        <x:v>45467</x:v>
      </x:c>
      <x:c r="G143" s="744" t="str">
        <x:v>Yüksek</x:v>
      </x:c>
      <x:c r="H143" s="745" t="n">
        <x:v>183000</x:v>
      </x:c>
      <x:c r="I143" s="747" t="n">
        <x:f>SUMIFS('Satışlar'!$J$6:$J$1505,'Satışlar'!$E$6:$E$1505,A143)</x:f>
        <x:v>14969.789999999997</x:v>
      </x:c>
      <x:c r="J143" s="747" t="n">
        <x:f>SUMIFS('Satışlar'!$R$6:$R$1505,'Satışlar'!$E$6:$E$1505,A143)</x:f>
        <x:v>12597.751249999998</x:v>
      </x:c>
      <x:c r="K143" s="747" t="n">
        <x:f>SUMIFS('Satışlar'!$S$6:$S$1505,'Satışlar'!$E$6:$E$1505,A143)</x:f>
        <x:v>2372.03875</x:v>
      </x:c>
      <x:c r="L143" s="759" t="n">
        <x:f>COUNTIFS('Satışlar'!$E$6:$E$1505,A143,'Satışlar'!$T$6:$T$1505,"&lt;&gt;İptal")</x:f>
        <x:v>11</x:v>
      </x:c>
      <x:c r="M143" s="747" t="n">
        <x:f>IFERROR(I143/L143,0)</x:f>
        <x:v>1360.8899999999996</x:v>
      </x:c>
      <x:c r="N143" s="749" t="str">
        <x:f>IF(K143&gt;H143,"RİSKLİ",IF(K143&gt;H143*0.7,"İZLE","NORMAL"))</x:f>
        <x:v>NORMAL</x:v>
      </x:c>
    </x:row>
    <x:row r="144">
      <x:c r="A144" s="742" t="str">
        <x:v>MUS-0139</x:v>
      </x:c>
      <x:c r="B144" s="744" t="str">
        <x:v>Bereket Dağıtım 139</x:v>
      </x:c>
      <x:c r="C144" s="744" t="str">
        <x:v>Konya</x:v>
      </x:c>
      <x:c r="D144" s="744" t="str">
        <x:v>Perakende</x:v>
      </x:c>
      <x:c r="E144" s="744" t="str">
        <x:v>E-ticaret</x:v>
      </x:c>
      <x:c r="F144" s="743" t="n">
        <x:v>45444</x:v>
      </x:c>
      <x:c r="G144" s="744" t="str">
        <x:v>Düşük</x:v>
      </x:c>
      <x:c r="H144" s="745" t="n">
        <x:v>70000</x:v>
      </x:c>
      <x:c r="I144" s="747" t="n">
        <x:f>SUMIFS('Satışlar'!$J$6:$J$1505,'Satışlar'!$E$6:$E$1505,A144)</x:f>
        <x:v>8476.2275</x:v>
      </x:c>
      <x:c r="J144" s="747" t="n">
        <x:f>SUMIFS('Satışlar'!$R$6:$R$1505,'Satışlar'!$E$6:$E$1505,A144)</x:f>
        <x:v>6659.3075</x:v>
      </x:c>
      <x:c r="K144" s="747" t="n">
        <x:f>SUMIFS('Satışlar'!$S$6:$S$1505,'Satışlar'!$E$6:$E$1505,A144)</x:f>
        <x:v>1816.92</x:v>
      </x:c>
      <x:c r="L144" s="759" t="n">
        <x:f>COUNTIFS('Satışlar'!$E$6:$E$1505,A144,'Satışlar'!$T$6:$T$1505,"&lt;&gt;İptal")</x:f>
        <x:v>6</x:v>
      </x:c>
      <x:c r="M144" s="747" t="n">
        <x:f>IFERROR(I144/L144,0)</x:f>
        <x:v>1412.7045833333334</x:v>
      </x:c>
      <x:c r="N144" s="749" t="str">
        <x:f>IF(K144&gt;H144,"RİSKLİ",IF(K144&gt;H144*0.7,"İZLE","NORMAL"))</x:f>
        <x:v>NORMAL</x:v>
      </x:c>
    </x:row>
    <x:row r="145">
      <x:c r="A145" s="742" t="str">
        <x:v>MUS-0140</x:v>
      </x:c>
      <x:c r="B145" s="744" t="str">
        <x:v>Yıldız Ofis 140</x:v>
      </x:c>
      <x:c r="C145" s="744" t="str">
        <x:v>Adana</x:v>
      </x:c>
      <x:c r="D145" s="744" t="str">
        <x:v>Perakende</x:v>
      </x:c>
      <x:c r="E145" s="744" t="str">
        <x:v>Kurumsal</x:v>
      </x:c>
      <x:c r="F145" s="743" t="n">
        <x:v>44827</x:v>
      </x:c>
      <x:c r="G145" s="744" t="str">
        <x:v>Düşük</x:v>
      </x:c>
      <x:c r="H145" s="745" t="n">
        <x:v>180000</x:v>
      </x:c>
      <x:c r="I145" s="747" t="n">
        <x:f>SUMIFS('Satışlar'!$J$6:$J$1505,'Satışlar'!$E$6:$E$1505,A145)</x:f>
        <x:v>4615.885</x:v>
      </x:c>
      <x:c r="J145" s="747" t="n">
        <x:f>SUMIFS('Satışlar'!$R$6:$R$1505,'Satışlar'!$E$6:$E$1505,A145)</x:f>
        <x:v>1698.34825</x:v>
      </x:c>
      <x:c r="K145" s="747" t="n">
        <x:f>SUMIFS('Satışlar'!$S$6:$S$1505,'Satışlar'!$E$6:$E$1505,A145)</x:f>
        <x:v>2917.53675</x:v>
      </x:c>
      <x:c r="L145" s="759" t="n">
        <x:f>COUNTIFS('Satışlar'!$E$6:$E$1505,A145,'Satışlar'!$T$6:$T$1505,"&lt;&gt;İptal")</x:f>
        <x:v>6</x:v>
      </x:c>
      <x:c r="M145" s="747" t="n">
        <x:f>IFERROR(I145/L145,0)</x:f>
        <x:v>769.3141666666667</x:v>
      </x:c>
      <x:c r="N145" s="749" t="str">
        <x:f>IF(K145&gt;H145,"RİSKLİ",IF(K145&gt;H145*0.7,"İZLE","NORMAL"))</x:f>
        <x:v>NORMAL</x:v>
      </x:c>
    </x:row>
    <x:row r="146">
      <x:c r="A146" s="742" t="str">
        <x:v>MUS-0141</x:v>
      </x:c>
      <x:c r="B146" s="744" t="str">
        <x:v>Bereket Dağıtım 141</x:v>
      </x:c>
      <x:c r="C146" s="744" t="str">
        <x:v>Adıyaman</x:v>
      </x:c>
      <x:c r="D146" s="744" t="str">
        <x:v>Perakende</x:v>
      </x:c>
      <x:c r="E146" s="744" t="str">
        <x:v>E-ticaret</x:v>
      </x:c>
      <x:c r="F146" s="743" t="n">
        <x:v>44656</x:v>
      </x:c>
      <x:c r="G146" s="744" t="str">
        <x:v>Yüksek</x:v>
      </x:c>
      <x:c r="H146" s="745" t="n">
        <x:v>47000</x:v>
      </x:c>
      <x:c r="I146" s="747" t="n">
        <x:f>SUMIFS('Satışlar'!$J$6:$J$1505,'Satışlar'!$E$6:$E$1505,A146)</x:f>
        <x:v>8329.340999999999</x:v>
      </x:c>
      <x:c r="J146" s="747" t="n">
        <x:f>SUMIFS('Satışlar'!$R$6:$R$1505,'Satışlar'!$E$6:$E$1505,A146)</x:f>
        <x:v>3988.17575</x:v>
      </x:c>
      <x:c r="K146" s="747" t="n">
        <x:f>SUMIFS('Satışlar'!$S$6:$S$1505,'Satışlar'!$E$6:$E$1505,A146)</x:f>
        <x:v>4341.165249999999</x:v>
      </x:c>
      <x:c r="L146" s="759" t="n">
        <x:f>COUNTIFS('Satışlar'!$E$6:$E$1505,A146,'Satışlar'!$T$6:$T$1505,"&lt;&gt;İptal")</x:f>
        <x:v>7</x:v>
      </x:c>
      <x:c r="M146" s="747" t="n">
        <x:f>IFERROR(I146/L146,0)</x:f>
        <x:v>1189.905857142857</x:v>
      </x:c>
      <x:c r="N146" s="749" t="str">
        <x:f>IF(K146&gt;H146,"RİSKLİ",IF(K146&gt;H146*0.7,"İZLE","NORMAL"))</x:f>
        <x:v>NORMAL</x:v>
      </x:c>
    </x:row>
    <x:row r="147">
      <x:c r="A147" s="742" t="str">
        <x:v>MUS-0142</x:v>
      </x:c>
      <x:c r="B147" s="744" t="str">
        <x:v>Çınar Ofis 142</x:v>
      </x:c>
      <x:c r="C147" s="744" t="str">
        <x:v>Ankara</x:v>
      </x:c>
      <x:c r="D147" s="744" t="str">
        <x:v>Kurumsal</x:v>
      </x:c>
      <x:c r="E147" s="744" t="str">
        <x:v>Bayi</x:v>
      </x:c>
      <x:c r="F147" s="743" t="n">
        <x:v>45299</x:v>
      </x:c>
      <x:c r="G147" s="744" t="str">
        <x:v>Orta</x:v>
      </x:c>
      <x:c r="H147" s="745" t="n">
        <x:v>155000</x:v>
      </x:c>
      <x:c r="I147" s="747" t="n">
        <x:f>SUMIFS('Satışlar'!$J$6:$J$1505,'Satışlar'!$E$6:$E$1505,A147)</x:f>
        <x:v>6306.956499999999</x:v>
      </x:c>
      <x:c r="J147" s="747" t="n">
        <x:f>SUMIFS('Satışlar'!$R$6:$R$1505,'Satışlar'!$E$6:$E$1505,A147)</x:f>
        <x:v>6183.5515000000005</x:v>
      </x:c>
      <x:c r="K147" s="747" t="n">
        <x:f>SUMIFS('Satışlar'!$S$6:$S$1505,'Satışlar'!$E$6:$E$1505,A147)</x:f>
        <x:v>123.405</x:v>
      </x:c>
      <x:c r="L147" s="759" t="n">
        <x:f>COUNTIFS('Satışlar'!$E$6:$E$1505,A147,'Satışlar'!$T$6:$T$1505,"&lt;&gt;İptal")</x:f>
        <x:v>7</x:v>
      </x:c>
      <x:c r="M147" s="747" t="n">
        <x:f>IFERROR(I147/L147,0)</x:f>
        <x:v>900.9937857142857</x:v>
      </x:c>
      <x:c r="N147" s="749" t="str">
        <x:f>IF(K147&gt;H147,"RİSKLİ",IF(K147&gt;H147*0.7,"İZLE","NORMAL"))</x:f>
        <x:v>NORMAL</x:v>
      </x:c>
    </x:row>
    <x:row r="148">
      <x:c r="A148" s="742" t="str">
        <x:v>MUS-0143</x:v>
      </x:c>
      <x:c r="B148" s="744" t="str">
        <x:v>Güven Dağıtım 143</x:v>
      </x:c>
      <x:c r="C148" s="744" t="str">
        <x:v>Gaziantep</x:v>
      </x:c>
      <x:c r="D148" s="744" t="str">
        <x:v>Kurumsal</x:v>
      </x:c>
      <x:c r="E148" s="744" t="str">
        <x:v>Kurumsal</x:v>
      </x:c>
      <x:c r="F148" s="743" t="n">
        <x:v>44999</x:v>
      </x:c>
      <x:c r="G148" s="744" t="str">
        <x:v>Düşük</x:v>
      </x:c>
      <x:c r="H148" s="745" t="n">
        <x:v>89000</x:v>
      </x:c>
      <x:c r="I148" s="747" t="n">
        <x:f>SUMIFS('Satışlar'!$J$6:$J$1505,'Satışlar'!$E$6:$E$1505,A148)</x:f>
        <x:v>4056.433499999999</x:v>
      </x:c>
      <x:c r="J148" s="747" t="n">
        <x:f>SUMIFS('Satışlar'!$R$6:$R$1505,'Satışlar'!$E$6:$E$1505,A148)</x:f>
        <x:v>2816.9067499999996</x:v>
      </x:c>
      <x:c r="K148" s="747" t="n">
        <x:f>SUMIFS('Satışlar'!$S$6:$S$1505,'Satışlar'!$E$6:$E$1505,A148)</x:f>
        <x:v>1239.5267499999998</x:v>
      </x:c>
      <x:c r="L148" s="759" t="n">
        <x:f>COUNTIFS('Satışlar'!$E$6:$E$1505,A148,'Satışlar'!$T$6:$T$1505,"&lt;&gt;İptal")</x:f>
        <x:v>3</x:v>
      </x:c>
      <x:c r="M148" s="747" t="n">
        <x:f>IFERROR(I148/L148,0)</x:f>
        <x:v>1352.1444999999997</x:v>
      </x:c>
      <x:c r="N148" s="749" t="str">
        <x:f>IF(K148&gt;H148,"RİSKLİ",IF(K148&gt;H148*0.7,"İZLE","NORMAL"))</x:f>
        <x:v>NORMAL</x:v>
      </x:c>
    </x:row>
    <x:row r="149">
      <x:c r="A149" s="742" t="str">
        <x:v>MUS-0144</x:v>
      </x:c>
      <x:c r="B149" s="744" t="str">
        <x:v>Doğa Dağıtım 144</x:v>
      </x:c>
      <x:c r="C149" s="744" t="str">
        <x:v>İstanbul</x:v>
      </x:c>
      <x:c r="D149" s="744" t="str">
        <x:v>Bayi</x:v>
      </x:c>
      <x:c r="E149" s="744" t="str">
        <x:v>Mağaza</x:v>
      </x:c>
      <x:c r="F149" s="743" t="n">
        <x:v>45536</x:v>
      </x:c>
      <x:c r="G149" s="744" t="str">
        <x:v>Orta</x:v>
      </x:c>
      <x:c r="H149" s="745" t="n">
        <x:v>103000</x:v>
      </x:c>
      <x:c r="I149" s="747" t="n">
        <x:f>SUMIFS('Satışlar'!$J$6:$J$1505,'Satışlar'!$E$6:$E$1505,A149)</x:f>
        <x:v>3703.8680000000004</x:v>
      </x:c>
      <x:c r="J149" s="747" t="n">
        <x:f>SUMIFS('Satışlar'!$R$6:$R$1505,'Satışlar'!$E$6:$E$1505,A149)</x:f>
        <x:v>1811.808</x:v>
      </x:c>
      <x:c r="K149" s="747" t="n">
        <x:f>SUMIFS('Satışlar'!$S$6:$S$1505,'Satışlar'!$E$6:$E$1505,A149)</x:f>
        <x:v>1892.06</x:v>
      </x:c>
      <x:c r="L149" s="759" t="n">
        <x:f>COUNTIFS('Satışlar'!$E$6:$E$1505,A149,'Satışlar'!$T$6:$T$1505,"&lt;&gt;İptal")</x:f>
        <x:v>4</x:v>
      </x:c>
      <x:c r="M149" s="747" t="n">
        <x:f>IFERROR(I149/L149,0)</x:f>
        <x:v>925.9670000000001</x:v>
      </x:c>
      <x:c r="N149" s="749" t="str">
        <x:f>IF(K149&gt;H149,"RİSKLİ",IF(K149&gt;H149*0.7,"İZLE","NORMAL"))</x:f>
        <x:v>NORMAL</x:v>
      </x:c>
    </x:row>
    <x:row r="150">
      <x:c r="A150" s="742" t="str">
        <x:v>MUS-0145</x:v>
      </x:c>
      <x:c r="B150" s="744" t="str">
        <x:v>Ufuk Kurumsal 145</x:v>
      </x:c>
      <x:c r="C150" s="744" t="str">
        <x:v>Elazığ</x:v>
      </x:c>
      <x:c r="D150" s="744" t="str">
        <x:v>Perakende</x:v>
      </x:c>
      <x:c r="E150" s="744" t="str">
        <x:v>E-ticaret</x:v>
      </x:c>
      <x:c r="F150" s="743" t="n">
        <x:v>44921</x:v>
      </x:c>
      <x:c r="G150" s="744" t="str">
        <x:v>Orta</x:v>
      </x:c>
      <x:c r="H150" s="745" t="n">
        <x:v>104000</x:v>
      </x:c>
      <x:c r="I150" s="747" t="n">
        <x:f>SUMIFS('Satışlar'!$J$6:$J$1505,'Satışlar'!$E$6:$E$1505,A150)</x:f>
        <x:v>5530.1155</x:v>
      </x:c>
      <x:c r="J150" s="747" t="n">
        <x:f>SUMIFS('Satışlar'!$R$6:$R$1505,'Satışlar'!$E$6:$E$1505,A150)</x:f>
        <x:v>2685.616</x:v>
      </x:c>
      <x:c r="K150" s="747" t="n">
        <x:f>SUMIFS('Satışlar'!$S$6:$S$1505,'Satışlar'!$E$6:$E$1505,A150)</x:f>
        <x:v>2844.4995</x:v>
      </x:c>
      <x:c r="L150" s="759" t="n">
        <x:f>COUNTIFS('Satışlar'!$E$6:$E$1505,A150,'Satışlar'!$T$6:$T$1505,"&lt;&gt;İptal")</x:f>
        <x:v>3</x:v>
      </x:c>
      <x:c r="M150" s="747" t="n">
        <x:f>IFERROR(I150/L150,0)</x:f>
        <x:v>1843.3718333333334</x:v>
      </x:c>
      <x:c r="N150" s="749" t="str">
        <x:f>IF(K150&gt;H150,"RİSKLİ",IF(K150&gt;H150*0.7,"İZLE","NORMAL"))</x:f>
        <x:v>NORMAL</x:v>
      </x:c>
    </x:row>
    <x:row r="151">
      <x:c r="A151" s="742" t="str">
        <x:v>MUS-0146</x:v>
      </x:c>
      <x:c r="B151" s="744" t="str">
        <x:v>Doğa Kırtasiye 146</x:v>
      </x:c>
      <x:c r="C151" s="744" t="str">
        <x:v>Ankara</x:v>
      </x:c>
      <x:c r="D151" s="744" t="str">
        <x:v>Perakende</x:v>
      </x:c>
      <x:c r="E151" s="744" t="str">
        <x:v>Mağaza</x:v>
      </x:c>
      <x:c r="F151" s="743" t="n">
        <x:v>45227</x:v>
      </x:c>
      <x:c r="G151" s="744" t="str">
        <x:v>Orta</x:v>
      </x:c>
      <x:c r="H151" s="745" t="n">
        <x:v>62000</x:v>
      </x:c>
      <x:c r="I151" s="747" t="n">
        <x:f>SUMIFS('Satışlar'!$J$6:$J$1505,'Satışlar'!$E$6:$E$1505,A151)</x:f>
        <x:v>9771.003</x:v>
      </x:c>
      <x:c r="J151" s="747" t="n">
        <x:f>SUMIFS('Satışlar'!$R$6:$R$1505,'Satışlar'!$E$6:$E$1505,A151)</x:f>
        <x:v>5611.974</x:v>
      </x:c>
      <x:c r="K151" s="747" t="n">
        <x:f>SUMIFS('Satışlar'!$S$6:$S$1505,'Satışlar'!$E$6:$E$1505,A151)</x:f>
        <x:v>4159.0289999999995</x:v>
      </x:c>
      <x:c r="L151" s="759" t="n">
        <x:f>COUNTIFS('Satışlar'!$E$6:$E$1505,A151,'Satışlar'!$T$6:$T$1505,"&lt;&gt;İptal")</x:f>
        <x:v>7</x:v>
      </x:c>
      <x:c r="M151" s="747" t="n">
        <x:f>IFERROR(I151/L151,0)</x:f>
        <x:v>1395.8575714285714</x:v>
      </x:c>
      <x:c r="N151" s="749" t="str">
        <x:f>IF(K151&gt;H151,"RİSKLİ",IF(K151&gt;H151*0.7,"İZLE","NORMAL"))</x:f>
        <x:v>NORMAL</x:v>
      </x:c>
    </x:row>
    <x:row r="152">
      <x:c r="A152" s="742" t="str">
        <x:v>MUS-0147</x:v>
      </x:c>
      <x:c r="B152" s="744" t="str">
        <x:v>Çınar Kırtasiye 147</x:v>
      </x:c>
      <x:c r="C152" s="744" t="str">
        <x:v>Konya</x:v>
      </x:c>
      <x:c r="D152" s="744" t="str">
        <x:v>Bayi</x:v>
      </x:c>
      <x:c r="E152" s="744" t="str">
        <x:v>Kurumsal</x:v>
      </x:c>
      <x:c r="F152" s="743" t="n">
        <x:v>44782</x:v>
      </x:c>
      <x:c r="G152" s="744" t="str">
        <x:v>Orta</x:v>
      </x:c>
      <x:c r="H152" s="745" t="n">
        <x:v>20000</x:v>
      </x:c>
      <x:c r="I152" s="747" t="n">
        <x:f>SUMIFS('Satışlar'!$J$6:$J$1505,'Satışlar'!$E$6:$E$1505,A152)</x:f>
        <x:v>12973.174</x:v>
      </x:c>
      <x:c r="J152" s="747" t="n">
        <x:f>SUMIFS('Satışlar'!$R$6:$R$1505,'Satışlar'!$E$6:$E$1505,A152)</x:f>
        <x:v>11740.33</x:v>
      </x:c>
      <x:c r="K152" s="747" t="n">
        <x:f>SUMIFS('Satışlar'!$S$6:$S$1505,'Satışlar'!$E$6:$E$1505,A152)</x:f>
        <x:v>1232.844</x:v>
      </x:c>
      <x:c r="L152" s="759" t="n">
        <x:f>COUNTIFS('Satışlar'!$E$6:$E$1505,A152,'Satışlar'!$T$6:$T$1505,"&lt;&gt;İptal")</x:f>
        <x:v>10</x:v>
      </x:c>
      <x:c r="M152" s="747" t="n">
        <x:f>IFERROR(I152/L152,0)</x:f>
        <x:v>1297.3174000000001</x:v>
      </x:c>
      <x:c r="N152" s="749" t="str">
        <x:f>IF(K152&gt;H152,"RİSKLİ",IF(K152&gt;H152*0.7,"İZLE","NORMAL"))</x:f>
        <x:v>NORMAL</x:v>
      </x:c>
    </x:row>
    <x:row r="153">
      <x:c r="A153" s="742" t="str">
        <x:v>MUS-0148</x:v>
      </x:c>
      <x:c r="B153" s="744" t="str">
        <x:v>Ufuk Kurumsal 148</x:v>
      </x:c>
      <x:c r="C153" s="744" t="str">
        <x:v>Şanlıurfa</x:v>
      </x:c>
      <x:c r="D153" s="744" t="str">
        <x:v>Perakende</x:v>
      </x:c>
      <x:c r="E153" s="744" t="str">
        <x:v>E-ticaret</x:v>
      </x:c>
      <x:c r="F153" s="743" t="n">
        <x:v>45505</x:v>
      </x:c>
      <x:c r="G153" s="744" t="str">
        <x:v>Orta</x:v>
      </x:c>
      <x:c r="H153" s="745" t="n">
        <x:v>72000</x:v>
      </x:c>
      <x:c r="I153" s="747" t="n">
        <x:f>SUMIFS('Satışlar'!$J$6:$J$1505,'Satışlar'!$E$6:$E$1505,A153)</x:f>
        <x:v>5917.269499999999</x:v>
      </x:c>
      <x:c r="J153" s="747" t="n">
        <x:f>SUMIFS('Satışlar'!$R$6:$R$1505,'Satışlar'!$E$6:$E$1505,A153)</x:f>
        <x:v>2821.8349999999996</x:v>
      </x:c>
      <x:c r="K153" s="747" t="n">
        <x:f>SUMIFS('Satışlar'!$S$6:$S$1505,'Satışlar'!$E$6:$E$1505,A153)</x:f>
        <x:v>3095.4345000000003</x:v>
      </x:c>
      <x:c r="L153" s="759" t="n">
        <x:f>COUNTIFS('Satışlar'!$E$6:$E$1505,A153,'Satışlar'!$T$6:$T$1505,"&lt;&gt;İptal")</x:f>
        <x:v>8</x:v>
      </x:c>
      <x:c r="M153" s="747" t="n">
        <x:f>IFERROR(I153/L153,0)</x:f>
        <x:v>739.6586874999999</x:v>
      </x:c>
      <x:c r="N153" s="749" t="str">
        <x:f>IF(K153&gt;H153,"RİSKLİ",IF(K153&gt;H153*0.7,"İZLE","NORMAL"))</x:f>
        <x:v>NORMAL</x:v>
      </x:c>
    </x:row>
    <x:row r="154">
      <x:c r="A154" s="742" t="str">
        <x:v>MUS-0149</x:v>
      </x:c>
      <x:c r="B154" s="744" t="str">
        <x:v>Akın Kırtasiye 149</x:v>
      </x:c>
      <x:c r="C154" s="744" t="str">
        <x:v>Şanlıurfa</x:v>
      </x:c>
      <x:c r="D154" s="744" t="str">
        <x:v>Kurumsal</x:v>
      </x:c>
      <x:c r="E154" s="744" t="str">
        <x:v>Mağaza</x:v>
      </x:c>
      <x:c r="F154" s="743" t="n">
        <x:v>44592</x:v>
      </x:c>
      <x:c r="G154" s="744" t="str">
        <x:v>Düşük</x:v>
      </x:c>
      <x:c r="H154" s="745" t="n">
        <x:v>120000</x:v>
      </x:c>
      <x:c r="I154" s="747" t="n">
        <x:f>SUMIFS('Satışlar'!$J$6:$J$1505,'Satışlar'!$E$6:$E$1505,A154)</x:f>
        <x:v>8642.494</x:v>
      </x:c>
      <x:c r="J154" s="747" t="n">
        <x:f>SUMIFS('Satışlar'!$R$6:$R$1505,'Satışlar'!$E$6:$E$1505,A154)</x:f>
        <x:v>6966.094000000001</x:v>
      </x:c>
      <x:c r="K154" s="747" t="n">
        <x:f>SUMIFS('Satışlar'!$S$6:$S$1505,'Satışlar'!$E$6:$E$1505,A154)</x:f>
        <x:v>1676.4</x:v>
      </x:c>
      <x:c r="L154" s="759" t="n">
        <x:f>COUNTIFS('Satışlar'!$E$6:$E$1505,A154,'Satışlar'!$T$6:$T$1505,"&lt;&gt;İptal")</x:f>
        <x:v>4</x:v>
      </x:c>
      <x:c r="M154" s="747" t="n">
        <x:f>IFERROR(I154/L154,0)</x:f>
        <x:v>2160.6235</x:v>
      </x:c>
      <x:c r="N154" s="749" t="str">
        <x:f>IF(K154&gt;H154,"RİSKLİ",IF(K154&gt;H154*0.7,"İZLE","NORMAL"))</x:f>
        <x:v>NORMAL</x:v>
      </x:c>
    </x:row>
    <x:row r="155">
      <x:c r="A155" s="742" t="str">
        <x:v>MUS-0150</x:v>
      </x:c>
      <x:c r="B155" s="744" t="str">
        <x:v>Akın Dağıtım 150</x:v>
      </x:c>
      <x:c r="C155" s="744" t="str">
        <x:v>Elazığ</x:v>
      </x:c>
      <x:c r="D155" s="744" t="str">
        <x:v>Perakende</x:v>
      </x:c>
      <x:c r="E155" s="744" t="str">
        <x:v>Mağaza</x:v>
      </x:c>
      <x:c r="F155" s="743" t="n">
        <x:v>45361</x:v>
      </x:c>
      <x:c r="G155" s="744" t="str">
        <x:v>Yüksek</x:v>
      </x:c>
      <x:c r="H155" s="745" t="n">
        <x:v>147000</x:v>
      </x:c>
      <x:c r="I155" s="747" t="n">
        <x:f>SUMIFS('Satışlar'!$J$6:$J$1505,'Satışlar'!$E$6:$E$1505,A155)</x:f>
        <x:v>11183.524</x:v>
      </x:c>
      <x:c r="J155" s="747" t="n">
        <x:f>SUMIFS('Satışlar'!$R$6:$R$1505,'Satışlar'!$E$6:$E$1505,A155)</x:f>
        <x:v>5416.3685</x:v>
      </x:c>
      <x:c r="K155" s="747" t="n">
        <x:f>SUMIFS('Satışlar'!$S$6:$S$1505,'Satışlar'!$E$6:$E$1505,A155)</x:f>
        <x:v>5767.1555</x:v>
      </x:c>
      <x:c r="L155" s="759" t="n">
        <x:f>COUNTIFS('Satışlar'!$E$6:$E$1505,A155,'Satışlar'!$T$6:$T$1505,"&lt;&gt;İptal")</x:f>
        <x:v>9</x:v>
      </x:c>
      <x:c r="M155" s="747" t="n">
        <x:f>IFERROR(I155/L155,0)</x:f>
        <x:v>1242.6137777777776</x:v>
      </x:c>
      <x:c r="N155" s="749" t="str">
        <x:f>IF(K155&gt;H155,"RİSKLİ",IF(K155&gt;H155*0.7,"İZLE","NORMAL"))</x:f>
        <x:v>NORMAL</x:v>
      </x:c>
    </x:row>
    <x:row r="156">
      <x:c r="A156" s="742" t="str">
        <x:v>MUS-0151</x:v>
      </x:c>
      <x:c r="B156" s="744" t="str">
        <x:v>Akın Ticaret 151</x:v>
      </x:c>
      <x:c r="C156" s="744" t="str">
        <x:v>Elazığ</x:v>
      </x:c>
      <x:c r="D156" s="744" t="str">
        <x:v>Perakende</x:v>
      </x:c>
      <x:c r="E156" s="744" t="str">
        <x:v>Kurumsal</x:v>
      </x:c>
      <x:c r="F156" s="743" t="n">
        <x:v>45767</x:v>
      </x:c>
      <x:c r="G156" s="744" t="str">
        <x:v>Orta</x:v>
      </x:c>
      <x:c r="H156" s="745" t="n">
        <x:v>93000</x:v>
      </x:c>
      <x:c r="I156" s="747" t="n">
        <x:f>SUMIFS('Satışlar'!$J$6:$J$1505,'Satışlar'!$E$6:$E$1505,A156)</x:f>
        <x:v>9910.276500000002</x:v>
      </x:c>
      <x:c r="J156" s="747" t="n">
        <x:f>SUMIFS('Satışlar'!$R$6:$R$1505,'Satışlar'!$E$6:$E$1505,A156)</x:f>
        <x:v>8146.396500000001</x:v>
      </x:c>
      <x:c r="K156" s="747" t="n">
        <x:f>SUMIFS('Satışlar'!$S$6:$S$1505,'Satışlar'!$E$6:$E$1505,A156)</x:f>
        <x:v>1763.88</x:v>
      </x:c>
      <x:c r="L156" s="759" t="n">
        <x:f>COUNTIFS('Satışlar'!$E$6:$E$1505,A156,'Satışlar'!$T$6:$T$1505,"&lt;&gt;İptal")</x:f>
        <x:v>6</x:v>
      </x:c>
      <x:c r="M156" s="747" t="n">
        <x:f>IFERROR(I156/L156,0)</x:f>
        <x:v>1651.7127500000004</x:v>
      </x:c>
      <x:c r="N156" s="749" t="str">
        <x:f>IF(K156&gt;H156,"RİSKLİ",IF(K156&gt;H156*0.7,"İZLE","NORMAL"))</x:f>
        <x:v>NORMAL</x:v>
      </x:c>
    </x:row>
    <x:row r="157">
      <x:c r="A157" s="742" t="str">
        <x:v>MUS-0152</x:v>
      </x:c>
      <x:c r="B157" s="744" t="str">
        <x:v>Güven Kurumsal 152</x:v>
      </x:c>
      <x:c r="C157" s="744" t="str">
        <x:v>Ankara</x:v>
      </x:c>
      <x:c r="D157" s="744" t="str">
        <x:v>Bayi</x:v>
      </x:c>
      <x:c r="E157" s="744" t="str">
        <x:v>Kurumsal</x:v>
      </x:c>
      <x:c r="F157" s="743" t="n">
        <x:v>44730</x:v>
      </x:c>
      <x:c r="G157" s="744" t="str">
        <x:v>Orta</x:v>
      </x:c>
      <x:c r="H157" s="745" t="n">
        <x:v>55000</x:v>
      </x:c>
      <x:c r="I157" s="747" t="n">
        <x:f>SUMIFS('Satışlar'!$J$6:$J$1505,'Satışlar'!$E$6:$E$1505,A157)</x:f>
        <x:v>7659.773000000001</x:v>
      </x:c>
      <x:c r="J157" s="747" t="n">
        <x:f>SUMIFS('Satışlar'!$R$6:$R$1505,'Satışlar'!$E$6:$E$1505,A157)</x:f>
        <x:v>3666.7180000000003</x:v>
      </x:c>
      <x:c r="K157" s="747" t="n">
        <x:f>SUMIFS('Satışlar'!$S$6:$S$1505,'Satışlar'!$E$6:$E$1505,A157)</x:f>
        <x:v>3993.055</x:v>
      </x:c>
      <x:c r="L157" s="759" t="n">
        <x:f>COUNTIFS('Satışlar'!$E$6:$E$1505,A157,'Satışlar'!$T$6:$T$1505,"&lt;&gt;İptal")</x:f>
        <x:v>6</x:v>
      </x:c>
      <x:c r="M157" s="747" t="n">
        <x:f>IFERROR(I157/L157,0)</x:f>
        <x:v>1276.6288333333334</x:v>
      </x:c>
      <x:c r="N157" s="749" t="str">
        <x:f>IF(K157&gt;H157,"RİSKLİ",IF(K157&gt;H157*0.7,"İZLE","NORMAL"))</x:f>
        <x:v>NORMAL</x:v>
      </x:c>
    </x:row>
    <x:row r="158">
      <x:c r="A158" s="742" t="str">
        <x:v>MUS-0153</x:v>
      </x:c>
      <x:c r="B158" s="744" t="str">
        <x:v>Ufuk Kurumsal 153</x:v>
      </x:c>
      <x:c r="C158" s="744" t="str">
        <x:v>Adıyaman</x:v>
      </x:c>
      <x:c r="D158" s="744" t="str">
        <x:v>Bayi</x:v>
      </x:c>
      <x:c r="E158" s="744" t="str">
        <x:v>Bayi</x:v>
      </x:c>
      <x:c r="F158" s="743" t="n">
        <x:v>44861</x:v>
      </x:c>
      <x:c r="G158" s="744" t="str">
        <x:v>Orta</x:v>
      </x:c>
      <x:c r="H158" s="745" t="n">
        <x:v>95000</x:v>
      </x:c>
      <x:c r="I158" s="747" t="n">
        <x:f>SUMIFS('Satışlar'!$J$6:$J$1505,'Satışlar'!$E$6:$E$1505,A158)</x:f>
        <x:v>12910.0675</x:v>
      </x:c>
      <x:c r="J158" s="747" t="n">
        <x:f>SUMIFS('Satışlar'!$R$6:$R$1505,'Satışlar'!$E$6:$E$1505,A158)</x:f>
        <x:v>8157.9285</x:v>
      </x:c>
      <x:c r="K158" s="747" t="n">
        <x:f>SUMIFS('Satışlar'!$S$6:$S$1505,'Satışlar'!$E$6:$E$1505,A158)</x:f>
        <x:v>4752.139</x:v>
      </x:c>
      <x:c r="L158" s="759" t="n">
        <x:f>COUNTIFS('Satışlar'!$E$6:$E$1505,A158,'Satışlar'!$T$6:$T$1505,"&lt;&gt;İptal")</x:f>
        <x:v>9</x:v>
      </x:c>
      <x:c r="M158" s="747" t="n">
        <x:f>IFERROR(I158/L158,0)</x:f>
        <x:v>1434.4519444444443</x:v>
      </x:c>
      <x:c r="N158" s="749" t="str">
        <x:f>IF(K158&gt;H158,"RİSKLİ",IF(K158&gt;H158*0.7,"İZLE","NORMAL"))</x:f>
        <x:v>NORMAL</x:v>
      </x:c>
    </x:row>
    <x:row r="159">
      <x:c r="A159" s="742" t="str">
        <x:v>MUS-0154</x:v>
      </x:c>
      <x:c r="B159" s="744" t="str">
        <x:v>Çınar Ofis 154</x:v>
      </x:c>
      <x:c r="C159" s="744" t="str">
        <x:v>Konya</x:v>
      </x:c>
      <x:c r="D159" s="744" t="str">
        <x:v>Perakende</x:v>
      </x:c>
      <x:c r="E159" s="744" t="str">
        <x:v>Mağaza</x:v>
      </x:c>
      <x:c r="F159" s="743" t="n">
        <x:v>44913</x:v>
      </x:c>
      <x:c r="G159" s="744" t="str">
        <x:v>Yüksek</x:v>
      </x:c>
      <x:c r="H159" s="745" t="n">
        <x:v>192000</x:v>
      </x:c>
      <x:c r="I159" s="747" t="n">
        <x:f>SUMIFS('Satışlar'!$J$6:$J$1505,'Satışlar'!$E$6:$E$1505,A159)</x:f>
        <x:v>3860.6324999999997</x:v>
      </x:c>
      <x:c r="J159" s="747" t="n">
        <x:f>SUMIFS('Satışlar'!$R$6:$R$1505,'Satışlar'!$E$6:$E$1505,A159)</x:f>
        <x:v>2165.9825</x:v>
      </x:c>
      <x:c r="K159" s="747" t="n">
        <x:f>SUMIFS('Satışlar'!$S$6:$S$1505,'Satışlar'!$E$6:$E$1505,A159)</x:f>
        <x:v>1694.6499999999999</x:v>
      </x:c>
      <x:c r="L159" s="759" t="n">
        <x:f>COUNTIFS('Satışlar'!$E$6:$E$1505,A159,'Satışlar'!$T$6:$T$1505,"&lt;&gt;İptal")</x:f>
        <x:v>4</x:v>
      </x:c>
      <x:c r="M159" s="747" t="n">
        <x:f>IFERROR(I159/L159,0)</x:f>
        <x:v>965.1581249999999</x:v>
      </x:c>
      <x:c r="N159" s="749" t="str">
        <x:f>IF(K159&gt;H159,"RİSKLİ",IF(K159&gt;H159*0.7,"İZLE","NORMAL"))</x:f>
        <x:v>NORMAL</x:v>
      </x:c>
    </x:row>
    <x:row r="160">
      <x:c r="A160" s="742" t="str">
        <x:v>MUS-0155</x:v>
      </x:c>
      <x:c r="B160" s="744" t="str">
        <x:v>Akın Ofis 155</x:v>
      </x:c>
      <x:c r="C160" s="744" t="str">
        <x:v>Gaziantep</x:v>
      </x:c>
      <x:c r="D160" s="744" t="str">
        <x:v>Perakende</x:v>
      </x:c>
      <x:c r="E160" s="744" t="str">
        <x:v>Kurumsal</x:v>
      </x:c>
      <x:c r="F160" s="743" t="n">
        <x:v>44682</x:v>
      </x:c>
      <x:c r="G160" s="744" t="str">
        <x:v>Orta</x:v>
      </x:c>
      <x:c r="H160" s="745" t="n">
        <x:v>166000</x:v>
      </x:c>
      <x:c r="I160" s="747" t="n">
        <x:f>SUMIFS('Satışlar'!$J$6:$J$1505,'Satışlar'!$E$6:$E$1505,A160)</x:f>
        <x:v>13607.9915</x:v>
      </x:c>
      <x:c r="J160" s="747" t="n">
        <x:f>SUMIFS('Satışlar'!$R$6:$R$1505,'Satışlar'!$E$6:$E$1505,A160)</x:f>
        <x:v>10767.609499999999</x:v>
      </x:c>
      <x:c r="K160" s="747" t="n">
        <x:f>SUMIFS('Satışlar'!$S$6:$S$1505,'Satışlar'!$E$6:$E$1505,A160)</x:f>
        <x:v>2840.382</x:v>
      </x:c>
      <x:c r="L160" s="759" t="n">
        <x:f>COUNTIFS('Satışlar'!$E$6:$E$1505,A160,'Satışlar'!$T$6:$T$1505,"&lt;&gt;İptal")</x:f>
        <x:v>9</x:v>
      </x:c>
      <x:c r="M160" s="747" t="n">
        <x:f>IFERROR(I160/L160,0)</x:f>
        <x:v>1511.9990555555555</x:v>
      </x:c>
      <x:c r="N160" s="749" t="str">
        <x:f>IF(K160&gt;H160,"RİSKLİ",IF(K160&gt;H160*0.7,"İZLE","NORMAL"))</x:f>
        <x:v>NORMAL</x:v>
      </x:c>
    </x:row>
    <x:row r="161">
      <x:c r="A161" s="742" t="str">
        <x:v>MUS-0156</x:v>
      </x:c>
      <x:c r="B161" s="744" t="str">
        <x:v>Çınar Ofis 156</x:v>
      </x:c>
      <x:c r="C161" s="744" t="str">
        <x:v>Malatya</x:v>
      </x:c>
      <x:c r="D161" s="744" t="str">
        <x:v>Perakende</x:v>
      </x:c>
      <x:c r="E161" s="744" t="str">
        <x:v>E-ticaret</x:v>
      </x:c>
      <x:c r="F161" s="743" t="n">
        <x:v>44982</x:v>
      </x:c>
      <x:c r="G161" s="744" t="str">
        <x:v>Orta</x:v>
      </x:c>
      <x:c r="H161" s="745" t="n">
        <x:v>100000</x:v>
      </x:c>
      <x:c r="I161" s="747" t="n">
        <x:f>SUMIFS('Satışlar'!$J$6:$J$1505,'Satışlar'!$E$6:$E$1505,A161)</x:f>
        <x:v>1491.6645</x:v>
      </x:c>
      <x:c r="J161" s="747" t="n">
        <x:f>SUMIFS('Satışlar'!$R$6:$R$1505,'Satışlar'!$E$6:$E$1505,A161)</x:f>
        <x:v>283.7745</x:v>
      </x:c>
      <x:c r="K161" s="747" t="n">
        <x:f>SUMIFS('Satışlar'!$S$6:$S$1505,'Satışlar'!$E$6:$E$1505,A161)</x:f>
        <x:v>1207.89</x:v>
      </x:c>
      <x:c r="L161" s="759" t="n">
        <x:f>COUNTIFS('Satışlar'!$E$6:$E$1505,A161,'Satışlar'!$T$6:$T$1505,"&lt;&gt;İptal")</x:f>
        <x:v>2</x:v>
      </x:c>
      <x:c r="M161" s="747" t="n">
        <x:f>IFERROR(I161/L161,0)</x:f>
        <x:v>745.83225</x:v>
      </x:c>
      <x:c r="N161" s="749" t="str">
        <x:f>IF(K161&gt;H161,"RİSKLİ",IF(K161&gt;H161*0.7,"İZLE","NORMAL"))</x:f>
        <x:v>NORMAL</x:v>
      </x:c>
    </x:row>
    <x:row r="162">
      <x:c r="A162" s="742" t="str">
        <x:v>MUS-0157</x:v>
      </x:c>
      <x:c r="B162" s="744" t="str">
        <x:v>Yıldız Ofis 157</x:v>
      </x:c>
      <x:c r="C162" s="744" t="str">
        <x:v>Adana</x:v>
      </x:c>
      <x:c r="D162" s="744" t="str">
        <x:v>Kurumsal</x:v>
      </x:c>
      <x:c r="E162" s="744" t="str">
        <x:v>Mağaza</x:v>
      </x:c>
      <x:c r="F162" s="743" t="n">
        <x:v>45352</x:v>
      </x:c>
      <x:c r="G162" s="744" t="str">
        <x:v>Düşük</x:v>
      </x:c>
      <x:c r="H162" s="745" t="n">
        <x:v>199000</x:v>
      </x:c>
      <x:c r="I162" s="747" t="n">
        <x:f>SUMIFS('Satışlar'!$J$6:$J$1505,'Satışlar'!$E$6:$E$1505,A162)</x:f>
        <x:v>11793.835</x:v>
      </x:c>
      <x:c r="J162" s="747" t="n">
        <x:f>SUMIFS('Satışlar'!$R$6:$R$1505,'Satışlar'!$E$6:$E$1505,A162)</x:f>
        <x:v>11793.835</x:v>
      </x:c>
      <x:c r="K162" s="747" t="n">
        <x:f>SUMIFS('Satışlar'!$S$6:$S$1505,'Satışlar'!$E$6:$E$1505,A162)</x:f>
        <x:v>0</x:v>
      </x:c>
      <x:c r="L162" s="759" t="n">
        <x:f>COUNTIFS('Satışlar'!$E$6:$E$1505,A162,'Satışlar'!$T$6:$T$1505,"&lt;&gt;İptal")</x:f>
        <x:v>6</x:v>
      </x:c>
      <x:c r="M162" s="747" t="n">
        <x:f>IFERROR(I162/L162,0)</x:f>
        <x:v>1965.6391666666666</x:v>
      </x:c>
      <x:c r="N162" s="749" t="str">
        <x:f>IF(K162&gt;H162,"RİSKLİ",IF(K162&gt;H162*0.7,"İZLE","NORMAL"))</x:f>
        <x:v>NORMAL</x:v>
      </x:c>
    </x:row>
    <x:row r="163">
      <x:c r="A163" s="742" t="str">
        <x:v>MUS-0158</x:v>
      </x:c>
      <x:c r="B163" s="744" t="str">
        <x:v>Öz Ofis 158</x:v>
      </x:c>
      <x:c r="C163" s="744" t="str">
        <x:v>Hatay</x:v>
      </x:c>
      <x:c r="D163" s="744" t="str">
        <x:v>Kurumsal</x:v>
      </x:c>
      <x:c r="E163" s="744" t="str">
        <x:v>Bayi</x:v>
      </x:c>
      <x:c r="F163" s="743" t="n">
        <x:v>44871</x:v>
      </x:c>
      <x:c r="G163" s="744" t="str">
        <x:v>Orta</x:v>
      </x:c>
      <x:c r="H163" s="745" t="n">
        <x:v>61000</x:v>
      </x:c>
      <x:c r="I163" s="747" t="n">
        <x:f>SUMIFS('Satışlar'!$J$6:$J$1505,'Satışlar'!$E$6:$E$1505,A163)</x:f>
        <x:v>4033.732</x:v>
      </x:c>
      <x:c r="J163" s="747" t="n">
        <x:f>SUMIFS('Satışlar'!$R$6:$R$1505,'Satışlar'!$E$6:$E$1505,A163)</x:f>
        <x:v>3373.6899999999996</x:v>
      </x:c>
      <x:c r="K163" s="747" t="n">
        <x:f>SUMIFS('Satışlar'!$S$6:$S$1505,'Satışlar'!$E$6:$E$1505,A163)</x:f>
        <x:v>660.042</x:v>
      </x:c>
      <x:c r="L163" s="759" t="n">
        <x:f>COUNTIFS('Satışlar'!$E$6:$E$1505,A163,'Satışlar'!$T$6:$T$1505,"&lt;&gt;İptal")</x:f>
        <x:v>5</x:v>
      </x:c>
      <x:c r="M163" s="747" t="n">
        <x:f>IFERROR(I163/L163,0)</x:f>
        <x:v>806.7464</x:v>
      </x:c>
      <x:c r="N163" s="749" t="str">
        <x:f>IF(K163&gt;H163,"RİSKLİ",IF(K163&gt;H163*0.7,"İZLE","NORMAL"))</x:f>
        <x:v>NORMAL</x:v>
      </x:c>
    </x:row>
    <x:row r="164">
      <x:c r="A164" s="742" t="str">
        <x:v>MUS-0159</x:v>
      </x:c>
      <x:c r="B164" s="744" t="str">
        <x:v>Öz Kırtasiye 159</x:v>
      </x:c>
      <x:c r="C164" s="744" t="str">
        <x:v>İstanbul</x:v>
      </x:c>
      <x:c r="D164" s="744" t="str">
        <x:v>Perakende</x:v>
      </x:c>
      <x:c r="E164" s="744" t="str">
        <x:v>Mağaza</x:v>
      </x:c>
      <x:c r="F164" s="743" t="n">
        <x:v>44717</x:v>
      </x:c>
      <x:c r="G164" s="744" t="str">
        <x:v>Düşük</x:v>
      </x:c>
      <x:c r="H164" s="745" t="n">
        <x:v>89000</x:v>
      </x:c>
      <x:c r="I164" s="747" t="n">
        <x:f>SUMIFS('Satışlar'!$J$6:$J$1505,'Satışlar'!$E$6:$E$1505,A164)</x:f>
        <x:v>6734.619999999999</x:v>
      </x:c>
      <x:c r="J164" s="747" t="n">
        <x:f>SUMIFS('Satışlar'!$R$6:$R$1505,'Satışlar'!$E$6:$E$1505,A164)</x:f>
        <x:v>3406.23</x:v>
      </x:c>
      <x:c r="K164" s="747" t="n">
        <x:f>SUMIFS('Satışlar'!$S$6:$S$1505,'Satışlar'!$E$6:$E$1505,A164)</x:f>
        <x:v>3328.3899999999994</x:v>
      </x:c>
      <x:c r="L164" s="759" t="n">
        <x:f>COUNTIFS('Satışlar'!$E$6:$E$1505,A164,'Satışlar'!$T$6:$T$1505,"&lt;&gt;İptal")</x:f>
        <x:v>4</x:v>
      </x:c>
      <x:c r="M164" s="747" t="n">
        <x:f>IFERROR(I164/L164,0)</x:f>
        <x:v>1683.6549999999997</x:v>
      </x:c>
      <x:c r="N164" s="749" t="str">
        <x:f>IF(K164&gt;H164,"RİSKLİ",IF(K164&gt;H164*0.7,"İZLE","NORMAL"))</x:f>
        <x:v>NORMAL</x:v>
      </x:c>
    </x:row>
    <x:row r="165">
      <x:c r="A165" s="742" t="str">
        <x:v>MUS-0160</x:v>
      </x:c>
      <x:c r="B165" s="744" t="str">
        <x:v>Doğa Kırtasiye 160</x:v>
      </x:c>
      <x:c r="C165" s="744" t="str">
        <x:v>İstanbul</x:v>
      </x:c>
      <x:c r="D165" s="744" t="str">
        <x:v>Perakende</x:v>
      </x:c>
      <x:c r="E165" s="744" t="str">
        <x:v>Mağaza</x:v>
      </x:c>
      <x:c r="F165" s="743" t="n">
        <x:v>45798</x:v>
      </x:c>
      <x:c r="G165" s="744" t="str">
        <x:v>Yüksek</x:v>
      </x:c>
      <x:c r="H165" s="745" t="n">
        <x:v>158000</x:v>
      </x:c>
      <x:c r="I165" s="747" t="n">
        <x:f>SUMIFS('Satışlar'!$J$6:$J$1505,'Satışlar'!$E$6:$E$1505,A165)</x:f>
        <x:v>6855.1089999999995</x:v>
      </x:c>
      <x:c r="J165" s="747" t="n">
        <x:f>SUMIFS('Satışlar'!$R$6:$R$1505,'Satışlar'!$E$6:$E$1505,A165)</x:f>
        <x:v>6855.1089999999995</x:v>
      </x:c>
      <x:c r="K165" s="747" t="n">
        <x:f>SUMIFS('Satışlar'!$S$6:$S$1505,'Satışlar'!$E$6:$E$1505,A165)</x:f>
        <x:v>0</x:v>
      </x:c>
      <x:c r="L165" s="759" t="n">
        <x:f>COUNTIFS('Satışlar'!$E$6:$E$1505,A165,'Satışlar'!$T$6:$T$1505,"&lt;&gt;İptal")</x:f>
        <x:v>8</x:v>
      </x:c>
      <x:c r="M165" s="747" t="n">
        <x:f>IFERROR(I165/L165,0)</x:f>
        <x:v>856.8886249999999</x:v>
      </x:c>
      <x:c r="N165" s="749" t="str">
        <x:f>IF(K165&gt;H165,"RİSKLİ",IF(K165&gt;H165*0.7,"İZLE","NORMAL"))</x:f>
        <x:v>NORMAL</x:v>
      </x:c>
    </x:row>
    <x:row r="166">
      <x:c r="A166" s="742" t="str">
        <x:v>MUS-0161</x:v>
      </x:c>
      <x:c r="B166" s="744" t="str">
        <x:v>Çınar Market 161</x:v>
      </x:c>
      <x:c r="C166" s="744" t="str">
        <x:v>İstanbul</x:v>
      </x:c>
      <x:c r="D166" s="744" t="str">
        <x:v>Perakende</x:v>
      </x:c>
      <x:c r="E166" s="744" t="str">
        <x:v>E-ticaret</x:v>
      </x:c>
      <x:c r="F166" s="743" t="n">
        <x:v>45461</x:v>
      </x:c>
      <x:c r="G166" s="744" t="str">
        <x:v>Düşük</x:v>
      </x:c>
      <x:c r="H166" s="745" t="n">
        <x:v>54000</x:v>
      </x:c>
      <x:c r="I166" s="747" t="n">
        <x:f>SUMIFS('Satışlar'!$J$6:$J$1505,'Satışlar'!$E$6:$E$1505,A166)</x:f>
        <x:v>2693.14</x:v>
      </x:c>
      <x:c r="J166" s="747" t="n">
        <x:f>SUMIFS('Satışlar'!$R$6:$R$1505,'Satışlar'!$E$6:$E$1505,A166)</x:f>
        <x:v>2693.14</x:v>
      </x:c>
      <x:c r="K166" s="747" t="n">
        <x:f>SUMIFS('Satışlar'!$S$6:$S$1505,'Satışlar'!$E$6:$E$1505,A166)</x:f>
        <x:v>0</x:v>
      </x:c>
      <x:c r="L166" s="759" t="n">
        <x:f>COUNTIFS('Satışlar'!$E$6:$E$1505,A166,'Satışlar'!$T$6:$T$1505,"&lt;&gt;İptal")</x:f>
        <x:v>4</x:v>
      </x:c>
      <x:c r="M166" s="747" t="n">
        <x:f>IFERROR(I166/L166,0)</x:f>
        <x:v>673.285</x:v>
      </x:c>
      <x:c r="N166" s="749" t="str">
        <x:f>IF(K166&gt;H166,"RİSKLİ",IF(K166&gt;H166*0.7,"İZLE","NORMAL"))</x:f>
        <x:v>NORMAL</x:v>
      </x:c>
    </x:row>
    <x:row r="167">
      <x:c r="A167" s="742" t="str">
        <x:v>MUS-0162</x:v>
      </x:c>
      <x:c r="B167" s="744" t="str">
        <x:v>Çınar Ticaret 162</x:v>
      </x:c>
      <x:c r="C167" s="744" t="str">
        <x:v>Şanlıurfa</x:v>
      </x:c>
      <x:c r="D167" s="744" t="str">
        <x:v>Bayi</x:v>
      </x:c>
      <x:c r="E167" s="744" t="str">
        <x:v>Kurumsal</x:v>
      </x:c>
      <x:c r="F167" s="743" t="n">
        <x:v>45326</x:v>
      </x:c>
      <x:c r="G167" s="744" t="str">
        <x:v>Orta</x:v>
      </x:c>
      <x:c r="H167" s="745" t="n">
        <x:v>61000</x:v>
      </x:c>
      <x:c r="I167" s="747" t="n">
        <x:f>SUMIFS('Satışlar'!$J$6:$J$1505,'Satışlar'!$E$6:$E$1505,A167)</x:f>
        <x:v>2667.221</x:v>
      </x:c>
      <x:c r="J167" s="747" t="n">
        <x:f>SUMIFS('Satışlar'!$R$6:$R$1505,'Satışlar'!$E$6:$E$1505,A167)</x:f>
        <x:v>2667.221</x:v>
      </x:c>
      <x:c r="K167" s="747" t="n">
        <x:f>SUMIFS('Satışlar'!$S$6:$S$1505,'Satışlar'!$E$6:$E$1505,A167)</x:f>
        <x:v>0</x:v>
      </x:c>
      <x:c r="L167" s="759" t="n">
        <x:f>COUNTIFS('Satışlar'!$E$6:$E$1505,A167,'Satışlar'!$T$6:$T$1505,"&lt;&gt;İptal")</x:f>
        <x:v>3</x:v>
      </x:c>
      <x:c r="M167" s="747" t="n">
        <x:f>IFERROR(I167/L167,0)</x:f>
        <x:v>889.0736666666667</x:v>
      </x:c>
      <x:c r="N167" s="749" t="str">
        <x:f>IF(K167&gt;H167,"RİSKLİ",IF(K167&gt;H167*0.7,"İZLE","NORMAL"))</x:f>
        <x:v>NORMAL</x:v>
      </x:c>
    </x:row>
    <x:row r="168">
      <x:c r="A168" s="742" t="str">
        <x:v>MUS-0163</x:v>
      </x:c>
      <x:c r="B168" s="744" t="str">
        <x:v>Ufuk Market 163</x:v>
      </x:c>
      <x:c r="C168" s="744" t="str">
        <x:v>Konya</x:v>
      </x:c>
      <x:c r="D168" s="744" t="str">
        <x:v>Perakende</x:v>
      </x:c>
      <x:c r="E168" s="744" t="str">
        <x:v>E-ticaret</x:v>
      </x:c>
      <x:c r="F168" s="743" t="n">
        <x:v>44816</x:v>
      </x:c>
      <x:c r="G168" s="744" t="str">
        <x:v>Düşük</x:v>
      </x:c>
      <x:c r="H168" s="745" t="n">
        <x:v>66000</x:v>
      </x:c>
      <x:c r="I168" s="747" t="n">
        <x:f>SUMIFS('Satışlar'!$J$6:$J$1505,'Satışlar'!$E$6:$E$1505,A168)</x:f>
        <x:v>14875.477000000003</x:v>
      </x:c>
      <x:c r="J168" s="747" t="n">
        <x:f>SUMIFS('Satışlar'!$R$6:$R$1505,'Satışlar'!$E$6:$E$1505,A168)</x:f>
        <x:v>5876.3475</x:v>
      </x:c>
      <x:c r="K168" s="747" t="n">
        <x:f>SUMIFS('Satışlar'!$S$6:$S$1505,'Satışlar'!$E$6:$E$1505,A168)</x:f>
        <x:v>8999.129500000001</x:v>
      </x:c>
      <x:c r="L168" s="759" t="n">
        <x:f>COUNTIFS('Satışlar'!$E$6:$E$1505,A168,'Satışlar'!$T$6:$T$1505,"&lt;&gt;İptal")</x:f>
        <x:v>10</x:v>
      </x:c>
      <x:c r="M168" s="747" t="n">
        <x:f>IFERROR(I168/L168,0)</x:f>
        <x:v>1487.5477000000003</x:v>
      </x:c>
      <x:c r="N168" s="749" t="str">
        <x:f>IF(K168&gt;H168,"RİSKLİ",IF(K168&gt;H168*0.7,"İZLE","NORMAL"))</x:f>
        <x:v>NORMAL</x:v>
      </x:c>
    </x:row>
    <x:row r="169">
      <x:c r="A169" s="742" t="str">
        <x:v>MUS-0164</x:v>
      </x:c>
      <x:c r="B169" s="744" t="str">
        <x:v>Akın Kurumsal 164</x:v>
      </x:c>
      <x:c r="C169" s="744" t="str">
        <x:v>Şanlıurfa</x:v>
      </x:c>
      <x:c r="D169" s="744" t="str">
        <x:v>Kurumsal</x:v>
      </x:c>
      <x:c r="E169" s="744" t="str">
        <x:v>Mağaza</x:v>
      </x:c>
      <x:c r="F169" s="743" t="n">
        <x:v>45814</x:v>
      </x:c>
      <x:c r="G169" s="744" t="str">
        <x:v>Orta</x:v>
      </x:c>
      <x:c r="H169" s="745" t="n">
        <x:v>79000</x:v>
      </x:c>
      <x:c r="I169" s="747" t="n">
        <x:f>SUMIFS('Satışlar'!$J$6:$J$1505,'Satışlar'!$E$6:$E$1505,A169)</x:f>
        <x:v>11884.165</x:v>
      </x:c>
      <x:c r="J169" s="747" t="n">
        <x:f>SUMIFS('Satışlar'!$R$6:$R$1505,'Satışlar'!$E$6:$E$1505,A169)</x:f>
        <x:v>2880.6455</x:v>
      </x:c>
      <x:c r="K169" s="747" t="n">
        <x:f>SUMIFS('Satışlar'!$S$6:$S$1505,'Satışlar'!$E$6:$E$1505,A169)</x:f>
        <x:v>9003.5195</x:v>
      </x:c>
      <x:c r="L169" s="759" t="n">
        <x:f>COUNTIFS('Satışlar'!$E$6:$E$1505,A169,'Satışlar'!$T$6:$T$1505,"&lt;&gt;İptal")</x:f>
        <x:v>8</x:v>
      </x:c>
      <x:c r="M169" s="747" t="n">
        <x:f>IFERROR(I169/L169,0)</x:f>
        <x:v>1485.520625</x:v>
      </x:c>
      <x:c r="N169" s="749" t="str">
        <x:f>IF(K169&gt;H169,"RİSKLİ",IF(K169&gt;H169*0.7,"İZLE","NORMAL"))</x:f>
        <x:v>NORMAL</x:v>
      </x:c>
    </x:row>
    <x:row r="170">
      <x:c r="A170" s="742" t="str">
        <x:v>MUS-0165</x:v>
      </x:c>
      <x:c r="B170" s="744" t="str">
        <x:v>Ufuk Ofis 165</x:v>
      </x:c>
      <x:c r="C170" s="744" t="str">
        <x:v>Adıyaman</x:v>
      </x:c>
      <x:c r="D170" s="744" t="str">
        <x:v>Perakende</x:v>
      </x:c>
      <x:c r="E170" s="744" t="str">
        <x:v>Kurumsal</x:v>
      </x:c>
      <x:c r="F170" s="743" t="n">
        <x:v>45689</x:v>
      </x:c>
      <x:c r="G170" s="744" t="str">
        <x:v>Orta</x:v>
      </x:c>
      <x:c r="H170" s="745" t="n">
        <x:v>175000</x:v>
      </x:c>
      <x:c r="I170" s="747" t="n">
        <x:f>SUMIFS('Satışlar'!$J$6:$J$1505,'Satışlar'!$E$6:$E$1505,A170)</x:f>
        <x:v>5427.277999999999</x:v>
      </x:c>
      <x:c r="J170" s="747" t="n">
        <x:f>SUMIFS('Satışlar'!$R$6:$R$1505,'Satışlar'!$E$6:$E$1505,A170)</x:f>
        <x:v>5427.277999999999</x:v>
      </x:c>
      <x:c r="K170" s="747" t="n">
        <x:f>SUMIFS('Satışlar'!$S$6:$S$1505,'Satışlar'!$E$6:$E$1505,A170)</x:f>
        <x:v>0</x:v>
      </x:c>
      <x:c r="L170" s="759" t="n">
        <x:f>COUNTIFS('Satışlar'!$E$6:$E$1505,A170,'Satışlar'!$T$6:$T$1505,"&lt;&gt;İptal")</x:f>
        <x:v>3</x:v>
      </x:c>
      <x:c r="M170" s="747" t="n">
        <x:f>IFERROR(I170/L170,0)</x:f>
        <x:v>1809.0926666666664</x:v>
      </x:c>
      <x:c r="N170" s="749" t="str">
        <x:f>IF(K170&gt;H170,"RİSKLİ",IF(K170&gt;H170*0.7,"İZLE","NORMAL"))</x:f>
        <x:v>NORMAL</x:v>
      </x:c>
    </x:row>
    <x:row r="171">
      <x:c r="A171" s="742" t="str">
        <x:v>MUS-0166</x:v>
      </x:c>
      <x:c r="B171" s="744" t="str">
        <x:v>Doğa Ticaret 166</x:v>
      </x:c>
      <x:c r="C171" s="744" t="str">
        <x:v>Malatya</x:v>
      </x:c>
      <x:c r="D171" s="744" t="str">
        <x:v>Perakende</x:v>
      </x:c>
      <x:c r="E171" s="744" t="str">
        <x:v>Bayi</x:v>
      </x:c>
      <x:c r="F171" s="743" t="n">
        <x:v>45467</x:v>
      </x:c>
      <x:c r="G171" s="744" t="str">
        <x:v>Düşük</x:v>
      </x:c>
      <x:c r="H171" s="745" t="n">
        <x:v>40000</x:v>
      </x:c>
      <x:c r="I171" s="747" t="n">
        <x:f>SUMIFS('Satışlar'!$J$6:$J$1505,'Satışlar'!$E$6:$E$1505,A171)</x:f>
        <x:v>2796.859</x:v>
      </x:c>
      <x:c r="J171" s="747" t="n">
        <x:f>SUMIFS('Satışlar'!$R$6:$R$1505,'Satışlar'!$E$6:$E$1505,A171)</x:f>
        <x:v>2259.409</x:v>
      </x:c>
      <x:c r="K171" s="747" t="n">
        <x:f>SUMIFS('Satışlar'!$S$6:$S$1505,'Satışlar'!$E$6:$E$1505,A171)</x:f>
        <x:v>537.4499999999999</x:v>
      </x:c>
      <x:c r="L171" s="759" t="n">
        <x:f>COUNTIFS('Satışlar'!$E$6:$E$1505,A171,'Satışlar'!$T$6:$T$1505,"&lt;&gt;İptal")</x:f>
        <x:v>5</x:v>
      </x:c>
      <x:c r="M171" s="747" t="n">
        <x:f>IFERROR(I171/L171,0)</x:f>
        <x:v>559.3718</x:v>
      </x:c>
      <x:c r="N171" s="749" t="str">
        <x:f>IF(K171&gt;H171,"RİSKLİ",IF(K171&gt;H171*0.7,"İZLE","NORMAL"))</x:f>
        <x:v>NORMAL</x:v>
      </x:c>
    </x:row>
    <x:row r="172">
      <x:c r="A172" s="742" t="str">
        <x:v>MUS-0167</x:v>
      </x:c>
      <x:c r="B172" s="744" t="str">
        <x:v>Bereket Dağıtım 167</x:v>
      </x:c>
      <x:c r="C172" s="744" t="str">
        <x:v>İstanbul</x:v>
      </x:c>
      <x:c r="D172" s="744" t="str">
        <x:v>Kurumsal</x:v>
      </x:c>
      <x:c r="E172" s="744" t="str">
        <x:v>Mağaza</x:v>
      </x:c>
      <x:c r="F172" s="743" t="n">
        <x:v>45033</x:v>
      </x:c>
      <x:c r="G172" s="744" t="str">
        <x:v>Düşük</x:v>
      </x:c>
      <x:c r="H172" s="745" t="n">
        <x:v>113000</x:v>
      </x:c>
      <x:c r="I172" s="747" t="n">
        <x:f>SUMIFS('Satışlar'!$J$6:$J$1505,'Satışlar'!$E$6:$E$1505,A172)</x:f>
        <x:v>6247.0470000000005</x:v>
      </x:c>
      <x:c r="J172" s="747" t="n">
        <x:f>SUMIFS('Satışlar'!$R$6:$R$1505,'Satışlar'!$E$6:$E$1505,A172)</x:f>
        <x:v>4531.2615000000005</x:v>
      </x:c>
      <x:c r="K172" s="747" t="n">
        <x:f>SUMIFS('Satışlar'!$S$6:$S$1505,'Satışlar'!$E$6:$E$1505,A172)</x:f>
        <x:v>1715.7855</x:v>
      </x:c>
      <x:c r="L172" s="759" t="n">
        <x:f>COUNTIFS('Satışlar'!$E$6:$E$1505,A172,'Satışlar'!$T$6:$T$1505,"&lt;&gt;İptal")</x:f>
        <x:v>5</x:v>
      </x:c>
      <x:c r="M172" s="747" t="n">
        <x:f>IFERROR(I172/L172,0)</x:f>
        <x:v>1249.4094</x:v>
      </x:c>
      <x:c r="N172" s="749" t="str">
        <x:f>IF(K172&gt;H172,"RİSKLİ",IF(K172&gt;H172*0.7,"İZLE","NORMAL"))</x:f>
        <x:v>NORMAL</x:v>
      </x:c>
    </x:row>
    <x:row r="173">
      <x:c r="A173" s="742" t="str">
        <x:v>MUS-0168</x:v>
      </x:c>
      <x:c r="B173" s="744" t="str">
        <x:v>Doğa Kırtasiye 168</x:v>
      </x:c>
      <x:c r="C173" s="744" t="str">
        <x:v>Kahramanmaraş</x:v>
      </x:c>
      <x:c r="D173" s="744" t="str">
        <x:v>Perakende</x:v>
      </x:c>
      <x:c r="E173" s="744" t="str">
        <x:v>Kurumsal</x:v>
      </x:c>
      <x:c r="F173" s="743" t="n">
        <x:v>45444</x:v>
      </x:c>
      <x:c r="G173" s="744" t="str">
        <x:v>Düşük</x:v>
      </x:c>
      <x:c r="H173" s="745" t="n">
        <x:v>160000</x:v>
      </x:c>
      <x:c r="I173" s="747" t="n">
        <x:f>SUMIFS('Satışlar'!$J$6:$J$1505,'Satışlar'!$E$6:$E$1505,A173)</x:f>
        <x:v>12277.3765</x:v>
      </x:c>
      <x:c r="J173" s="747" t="n">
        <x:f>SUMIFS('Satışlar'!$R$6:$R$1505,'Satışlar'!$E$6:$E$1505,A173)</x:f>
        <x:v>9557.04925</x:v>
      </x:c>
      <x:c r="K173" s="747" t="n">
        <x:f>SUMIFS('Satışlar'!$S$6:$S$1505,'Satışlar'!$E$6:$E$1505,A173)</x:f>
        <x:v>2720.3272500000003</x:v>
      </x:c>
      <x:c r="L173" s="759" t="n">
        <x:f>COUNTIFS('Satışlar'!$E$6:$E$1505,A173,'Satışlar'!$T$6:$T$1505,"&lt;&gt;İptal")</x:f>
        <x:v>5</x:v>
      </x:c>
      <x:c r="M173" s="747" t="n">
        <x:f>IFERROR(I173/L173,0)</x:f>
        <x:v>2455.4753</x:v>
      </x:c>
      <x:c r="N173" s="749" t="str">
        <x:f>IF(K173&gt;H173,"RİSKLİ",IF(K173&gt;H173*0.7,"İZLE","NORMAL"))</x:f>
        <x:v>NORMAL</x:v>
      </x:c>
    </x:row>
    <x:row r="174">
      <x:c r="A174" s="742" t="str">
        <x:v>MUS-0169</x:v>
      </x:c>
      <x:c r="B174" s="744" t="str">
        <x:v>Güven Market 169</x:v>
      </x:c>
      <x:c r="C174" s="744" t="str">
        <x:v>Elazığ</x:v>
      </x:c>
      <x:c r="D174" s="744" t="str">
        <x:v>Perakende</x:v>
      </x:c>
      <x:c r="E174" s="744" t="str">
        <x:v>E-ticaret</x:v>
      </x:c>
      <x:c r="F174" s="743" t="n">
        <x:v>44972</x:v>
      </x:c>
      <x:c r="G174" s="744" t="str">
        <x:v>Yüksek</x:v>
      </x:c>
      <x:c r="H174" s="745" t="n">
        <x:v>166000</x:v>
      </x:c>
      <x:c r="I174" s="747" t="n">
        <x:f>SUMIFS('Satışlar'!$J$6:$J$1505,'Satışlar'!$E$6:$E$1505,A174)</x:f>
        <x:v>5303.343999999999</x:v>
      </x:c>
      <x:c r="J174" s="747" t="n">
        <x:f>SUMIFS('Satışlar'!$R$6:$R$1505,'Satışlar'!$E$6:$E$1505,A174)</x:f>
        <x:v>4442.3589999999995</x:v>
      </x:c>
      <x:c r="K174" s="747" t="n">
        <x:f>SUMIFS('Satışlar'!$S$6:$S$1505,'Satışlar'!$E$6:$E$1505,A174)</x:f>
        <x:v>860.985</x:v>
      </x:c>
      <x:c r="L174" s="759" t="n">
        <x:f>COUNTIFS('Satışlar'!$E$6:$E$1505,A174,'Satışlar'!$T$6:$T$1505,"&lt;&gt;İptal")</x:f>
        <x:v>7</x:v>
      </x:c>
      <x:c r="M174" s="747" t="n">
        <x:f>IFERROR(I174/L174,0)</x:f>
        <x:v>757.6205714285713</x:v>
      </x:c>
      <x:c r="N174" s="749" t="str">
        <x:f>IF(K174&gt;H174,"RİSKLİ",IF(K174&gt;H174*0.7,"İZLE","NORMAL"))</x:f>
        <x:v>NORMAL</x:v>
      </x:c>
    </x:row>
    <x:row r="175">
      <x:c r="A175" s="742" t="str">
        <x:v>MUS-0170</x:v>
      </x:c>
      <x:c r="B175" s="744" t="str">
        <x:v>Ufuk Ofis 170</x:v>
      </x:c>
      <x:c r="C175" s="744" t="str">
        <x:v>İstanbul</x:v>
      </x:c>
      <x:c r="D175" s="744" t="str">
        <x:v>Perakende</x:v>
      </x:c>
      <x:c r="E175" s="744" t="str">
        <x:v>Bayi</x:v>
      </x:c>
      <x:c r="F175" s="743" t="n">
        <x:v>44925</x:v>
      </x:c>
      <x:c r="G175" s="744" t="str">
        <x:v>Orta</x:v>
      </x:c>
      <x:c r="H175" s="745" t="n">
        <x:v>107000</x:v>
      </x:c>
      <x:c r="I175" s="747" t="n">
        <x:f>SUMIFS('Satışlar'!$J$6:$J$1505,'Satışlar'!$E$6:$E$1505,A175)</x:f>
        <x:v>8419.308</x:v>
      </x:c>
      <x:c r="J175" s="747" t="n">
        <x:f>SUMIFS('Satışlar'!$R$6:$R$1505,'Satışlar'!$E$6:$E$1505,A175)</x:f>
        <x:v>6665.1539999999995</x:v>
      </x:c>
      <x:c r="K175" s="747" t="n">
        <x:f>SUMIFS('Satışlar'!$S$6:$S$1505,'Satışlar'!$E$6:$E$1505,A175)</x:f>
        <x:v>1754.154</x:v>
      </x:c>
      <x:c r="L175" s="759" t="n">
        <x:f>COUNTIFS('Satışlar'!$E$6:$E$1505,A175,'Satışlar'!$T$6:$T$1505,"&lt;&gt;İptal")</x:f>
        <x:v>8</x:v>
      </x:c>
      <x:c r="M175" s="747" t="n">
        <x:f>IFERROR(I175/L175,0)</x:f>
        <x:v>1052.4135</x:v>
      </x:c>
      <x:c r="N175" s="749" t="str">
        <x:f>IF(K175&gt;H175,"RİSKLİ",IF(K175&gt;H175*0.7,"İZLE","NORMAL"))</x:f>
        <x:v>NORMAL</x:v>
      </x:c>
    </x:row>
    <x:row r="176">
      <x:c r="A176" s="742" t="str">
        <x:v>MUS-0171</x:v>
      </x:c>
      <x:c r="B176" s="744" t="str">
        <x:v>Doğa Ofis 171</x:v>
      </x:c>
      <x:c r="C176" s="744" t="str">
        <x:v>Adana</x:v>
      </x:c>
      <x:c r="D176" s="744" t="str">
        <x:v>Perakende</x:v>
      </x:c>
      <x:c r="E176" s="744" t="str">
        <x:v>Bayi</x:v>
      </x:c>
      <x:c r="F176" s="743" t="n">
        <x:v>45190</x:v>
      </x:c>
      <x:c r="G176" s="744" t="str">
        <x:v>Düşük</x:v>
      </x:c>
      <x:c r="H176" s="745" t="n">
        <x:v>53000</x:v>
      </x:c>
      <x:c r="I176" s="747" t="n">
        <x:f>SUMIFS('Satışlar'!$J$6:$J$1505,'Satışlar'!$E$6:$E$1505,A176)</x:f>
        <x:v>6050.506000000001</x:v>
      </x:c>
      <x:c r="J176" s="747" t="n">
        <x:f>SUMIFS('Satışlar'!$R$6:$R$1505,'Satışlar'!$E$6:$E$1505,A176)</x:f>
        <x:v>4815.546</x:v>
      </x:c>
      <x:c r="K176" s="747" t="n">
        <x:f>SUMIFS('Satışlar'!$S$6:$S$1505,'Satışlar'!$E$6:$E$1505,A176)</x:f>
        <x:v>1234.96</x:v>
      </x:c>
      <x:c r="L176" s="759" t="n">
        <x:f>COUNTIFS('Satışlar'!$E$6:$E$1505,A176,'Satışlar'!$T$6:$T$1505,"&lt;&gt;İptal")</x:f>
        <x:v>6</x:v>
      </x:c>
      <x:c r="M176" s="747" t="n">
        <x:f>IFERROR(I176/L176,0)</x:f>
        <x:v>1008.4176666666668</x:v>
      </x:c>
      <x:c r="N176" s="749" t="str">
        <x:f>IF(K176&gt;H176,"RİSKLİ",IF(K176&gt;H176*0.7,"İZLE","NORMAL"))</x:f>
        <x:v>NORMAL</x:v>
      </x:c>
    </x:row>
    <x:row r="177">
      <x:c r="A177" s="742" t="str">
        <x:v>MUS-0172</x:v>
      </x:c>
      <x:c r="B177" s="744" t="str">
        <x:v>Güven Market 172</x:v>
      </x:c>
      <x:c r="C177" s="744" t="str">
        <x:v>Malatya</x:v>
      </x:c>
      <x:c r="D177" s="744" t="str">
        <x:v>Bayi</x:v>
      </x:c>
      <x:c r="E177" s="744" t="str">
        <x:v>Mağaza</x:v>
      </x:c>
      <x:c r="F177" s="743" t="n">
        <x:v>45541</x:v>
      </x:c>
      <x:c r="G177" s="744" t="str">
        <x:v>Orta</x:v>
      </x:c>
      <x:c r="H177" s="745" t="n">
        <x:v>52000</x:v>
      </x:c>
      <x:c r="I177" s="747" t="n">
        <x:f>SUMIFS('Satışlar'!$J$6:$J$1505,'Satışlar'!$E$6:$E$1505,A177)</x:f>
        <x:v>12428.3725</x:v>
      </x:c>
      <x:c r="J177" s="747" t="n">
        <x:f>SUMIFS('Satışlar'!$R$6:$R$1505,'Satışlar'!$E$6:$E$1505,A177)</x:f>
        <x:v>7100.5255</x:v>
      </x:c>
      <x:c r="K177" s="747" t="n">
        <x:f>SUMIFS('Satışlar'!$S$6:$S$1505,'Satışlar'!$E$6:$E$1505,A177)</x:f>
        <x:v>5327.847</x:v>
      </x:c>
      <x:c r="L177" s="759" t="n">
        <x:f>COUNTIFS('Satışlar'!$E$6:$E$1505,A177,'Satışlar'!$T$6:$T$1505,"&lt;&gt;İptal")</x:f>
        <x:v>9</x:v>
      </x:c>
      <x:c r="M177" s="747" t="n">
        <x:f>IFERROR(I177/L177,0)</x:f>
        <x:v>1380.9302777777777</x:v>
      </x:c>
      <x:c r="N177" s="749" t="str">
        <x:f>IF(K177&gt;H177,"RİSKLİ",IF(K177&gt;H177*0.7,"İZLE","NORMAL"))</x:f>
        <x:v>NORMAL</x:v>
      </x:c>
    </x:row>
    <x:row r="178">
      <x:c r="A178" s="742" t="str">
        <x:v>MUS-0173</x:v>
      </x:c>
      <x:c r="B178" s="744" t="str">
        <x:v>Çınar Kırtasiye 173</x:v>
      </x:c>
      <x:c r="C178" s="744" t="str">
        <x:v>Hatay</x:v>
      </x:c>
      <x:c r="D178" s="744" t="str">
        <x:v>Perakende</x:v>
      </x:c>
      <x:c r="E178" s="744" t="str">
        <x:v>Mağaza</x:v>
      </x:c>
      <x:c r="F178" s="743" t="n">
        <x:v>44689</x:v>
      </x:c>
      <x:c r="G178" s="744" t="str">
        <x:v>Yüksek</x:v>
      </x:c>
      <x:c r="H178" s="745" t="n">
        <x:v>163000</x:v>
      </x:c>
      <x:c r="I178" s="747" t="n">
        <x:f>SUMIFS('Satışlar'!$J$6:$J$1505,'Satışlar'!$E$6:$E$1505,A178)</x:f>
        <x:v>4727.422</x:v>
      </x:c>
      <x:c r="J178" s="747" t="n">
        <x:f>SUMIFS('Satışlar'!$R$6:$R$1505,'Satışlar'!$E$6:$E$1505,A178)</x:f>
        <x:v>1778.5462499999999</x:v>
      </x:c>
      <x:c r="K178" s="747" t="n">
        <x:f>SUMIFS('Satışlar'!$S$6:$S$1505,'Satışlar'!$E$6:$E$1505,A178)</x:f>
        <x:v>2948.8757499999997</x:v>
      </x:c>
      <x:c r="L178" s="759" t="n">
        <x:f>COUNTIFS('Satışlar'!$E$6:$E$1505,A178,'Satışlar'!$T$6:$T$1505,"&lt;&gt;İptal")</x:f>
        <x:v>5</x:v>
      </x:c>
      <x:c r="M178" s="747" t="n">
        <x:f>IFERROR(I178/L178,0)</x:f>
        <x:v>945.4843999999999</x:v>
      </x:c>
      <x:c r="N178" s="749" t="str">
        <x:f>IF(K178&gt;H178,"RİSKLİ",IF(K178&gt;H178*0.7,"İZLE","NORMAL"))</x:f>
        <x:v>NORMAL</x:v>
      </x:c>
    </x:row>
    <x:row r="179">
      <x:c r="A179" s="742" t="str">
        <x:v>MUS-0174</x:v>
      </x:c>
      <x:c r="B179" s="744" t="str">
        <x:v>Akın Market 174</x:v>
      </x:c>
      <x:c r="C179" s="744" t="str">
        <x:v>Adıyaman</x:v>
      </x:c>
      <x:c r="D179" s="744" t="str">
        <x:v>Kurumsal</x:v>
      </x:c>
      <x:c r="E179" s="744" t="str">
        <x:v>Kurumsal</x:v>
      </x:c>
      <x:c r="F179" s="743" t="n">
        <x:v>45106</x:v>
      </x:c>
      <x:c r="G179" s="744" t="str">
        <x:v>Orta</x:v>
      </x:c>
      <x:c r="H179" s="745" t="n">
        <x:v>93000</x:v>
      </x:c>
      <x:c r="I179" s="747" t="n">
        <x:f>SUMIFS('Satışlar'!$J$6:$J$1505,'Satışlar'!$E$6:$E$1505,A179)</x:f>
        <x:v>9566.742999999999</x:v>
      </x:c>
      <x:c r="J179" s="747" t="n">
        <x:f>SUMIFS('Satışlar'!$R$6:$R$1505,'Satışlar'!$E$6:$E$1505,A179)</x:f>
        <x:v>6705.723</x:v>
      </x:c>
      <x:c r="K179" s="747" t="n">
        <x:f>SUMIFS('Satışlar'!$S$6:$S$1505,'Satışlar'!$E$6:$E$1505,A179)</x:f>
        <x:v>2861.02</x:v>
      </x:c>
      <x:c r="L179" s="759" t="n">
        <x:f>COUNTIFS('Satışlar'!$E$6:$E$1505,A179,'Satışlar'!$T$6:$T$1505,"&lt;&gt;İptal")</x:f>
        <x:v>8</x:v>
      </x:c>
      <x:c r="M179" s="747" t="n">
        <x:f>IFERROR(I179/L179,0)</x:f>
        <x:v>1195.8428749999998</x:v>
      </x:c>
      <x:c r="N179" s="749" t="str">
        <x:f>IF(K179&gt;H179,"RİSKLİ",IF(K179&gt;H179*0.7,"İZLE","NORMAL"))</x:f>
        <x:v>NORMAL</x:v>
      </x:c>
    </x:row>
    <x:row r="180">
      <x:c r="A180" s="742" t="str">
        <x:v>MUS-0175</x:v>
      </x:c>
      <x:c r="B180" s="744" t="str">
        <x:v>Öz Market 175</x:v>
      </x:c>
      <x:c r="C180" s="744" t="str">
        <x:v>Mersin</x:v>
      </x:c>
      <x:c r="D180" s="744" t="str">
        <x:v>Bayi</x:v>
      </x:c>
      <x:c r="E180" s="744" t="str">
        <x:v>Kurumsal</x:v>
      </x:c>
      <x:c r="F180" s="743" t="n">
        <x:v>44881</x:v>
      </x:c>
      <x:c r="G180" s="744" t="str">
        <x:v>Düşük</x:v>
      </x:c>
      <x:c r="H180" s="745" t="n">
        <x:v>66000</x:v>
      </x:c>
      <x:c r="I180" s="747" t="n">
        <x:f>SUMIFS('Satışlar'!$J$6:$J$1505,'Satışlar'!$E$6:$E$1505,A180)</x:f>
        <x:v>10703.891000000001</x:v>
      </x:c>
      <x:c r="J180" s="747" t="n">
        <x:f>SUMIFS('Satışlar'!$R$6:$R$1505,'Satışlar'!$E$6:$E$1505,A180)</x:f>
        <x:v>7085.05925</x:v>
      </x:c>
      <x:c r="K180" s="747" t="n">
        <x:f>SUMIFS('Satışlar'!$S$6:$S$1505,'Satışlar'!$E$6:$E$1505,A180)</x:f>
        <x:v>3618.83175</x:v>
      </x:c>
      <x:c r="L180" s="759" t="n">
        <x:f>COUNTIFS('Satışlar'!$E$6:$E$1505,A180,'Satışlar'!$T$6:$T$1505,"&lt;&gt;İptal")</x:f>
        <x:v>7</x:v>
      </x:c>
      <x:c r="M180" s="747" t="n">
        <x:f>IFERROR(I180/L180,0)</x:f>
        <x:v>1529.127285714286</x:v>
      </x:c>
      <x:c r="N180" s="749" t="str">
        <x:f>IF(K180&gt;H180,"RİSKLİ",IF(K180&gt;H180*0.7,"İZLE","NORMAL"))</x:f>
        <x:v>NORMAL</x:v>
      </x:c>
    </x:row>
    <x:row r="181">
      <x:c r="A181" s="742" t="str">
        <x:v>MUS-0176</x:v>
      </x:c>
      <x:c r="B181" s="744" t="str">
        <x:v>Doğa Kurumsal 176</x:v>
      </x:c>
      <x:c r="C181" s="744" t="str">
        <x:v>Bursa</x:v>
      </x:c>
      <x:c r="D181" s="744" t="str">
        <x:v>Perakende</x:v>
      </x:c>
      <x:c r="E181" s="744" t="str">
        <x:v>E-ticaret</x:v>
      </x:c>
      <x:c r="F181" s="743" t="n">
        <x:v>44720</x:v>
      </x:c>
      <x:c r="G181" s="744" t="str">
        <x:v>Orta</x:v>
      </x:c>
      <x:c r="H181" s="745" t="n">
        <x:v>35000</x:v>
      </x:c>
      <x:c r="I181" s="747" t="n">
        <x:f>SUMIFS('Satışlar'!$J$6:$J$1505,'Satışlar'!$E$6:$E$1505,A181)</x:f>
        <x:v>7077.284</x:v>
      </x:c>
      <x:c r="J181" s="747" t="n">
        <x:f>SUMIFS('Satışlar'!$R$6:$R$1505,'Satışlar'!$E$6:$E$1505,A181)</x:f>
        <x:v>5190.4055</x:v>
      </x:c>
      <x:c r="K181" s="747" t="n">
        <x:f>SUMIFS('Satışlar'!$S$6:$S$1505,'Satışlar'!$E$6:$E$1505,A181)</x:f>
        <x:v>1886.8784999999998</x:v>
      </x:c>
      <x:c r="L181" s="759" t="n">
        <x:f>COUNTIFS('Satışlar'!$E$6:$E$1505,A181,'Satışlar'!$T$6:$T$1505,"&lt;&gt;İptal")</x:f>
        <x:v>6</x:v>
      </x:c>
      <x:c r="M181" s="747" t="n">
        <x:f>IFERROR(I181/L181,0)</x:f>
        <x:v>1179.5473333333332</x:v>
      </x:c>
      <x:c r="N181" s="749" t="str">
        <x:f>IF(K181&gt;H181,"RİSKLİ",IF(K181&gt;H181*0.7,"İZLE","NORMAL"))</x:f>
        <x:v>NORMAL</x:v>
      </x:c>
    </x:row>
    <x:row r="182">
      <x:c r="A182" s="742" t="str">
        <x:v>MUS-0177</x:v>
      </x:c>
      <x:c r="B182" s="744" t="str">
        <x:v>Bereket Ofis 177</x:v>
      </x:c>
      <x:c r="C182" s="744" t="str">
        <x:v>Malatya</x:v>
      </x:c>
      <x:c r="D182" s="744" t="str">
        <x:v>Kurumsal</x:v>
      </x:c>
      <x:c r="E182" s="744" t="str">
        <x:v>Kurumsal</x:v>
      </x:c>
      <x:c r="F182" s="743" t="n">
        <x:v>44654</x:v>
      </x:c>
      <x:c r="G182" s="744" t="str">
        <x:v>Yüksek</x:v>
      </x:c>
      <x:c r="H182" s="745" t="n">
        <x:v>115000</x:v>
      </x:c>
      <x:c r="I182" s="747" t="n">
        <x:f>SUMIFS('Satışlar'!$J$6:$J$1505,'Satışlar'!$E$6:$E$1505,A182)</x:f>
        <x:v>7016.52</x:v>
      </x:c>
      <x:c r="J182" s="747" t="n">
        <x:f>SUMIFS('Satışlar'!$R$6:$R$1505,'Satışlar'!$E$6:$E$1505,A182)</x:f>
        <x:v>4079.7</x:v>
      </x:c>
      <x:c r="K182" s="747" t="n">
        <x:f>SUMIFS('Satışlar'!$S$6:$S$1505,'Satışlar'!$E$6:$E$1505,A182)</x:f>
        <x:v>2936.82</x:v>
      </x:c>
      <x:c r="L182" s="759" t="n">
        <x:f>COUNTIFS('Satışlar'!$E$6:$E$1505,A182,'Satışlar'!$T$6:$T$1505,"&lt;&gt;İptal")</x:f>
        <x:v>5</x:v>
      </x:c>
      <x:c r="M182" s="747" t="n">
        <x:f>IFERROR(I182/L182,0)</x:f>
        <x:v>1403.304</x:v>
      </x:c>
      <x:c r="N182" s="749" t="str">
        <x:f>IF(K182&gt;H182,"RİSKLİ",IF(K182&gt;H182*0.7,"İZLE","NORMAL"))</x:f>
        <x:v>NORMAL</x:v>
      </x:c>
    </x:row>
    <x:row r="183">
      <x:c r="A183" s="742" t="str">
        <x:v>MUS-0178</x:v>
      </x:c>
      <x:c r="B183" s="744" t="str">
        <x:v>Güven Ticaret 178</x:v>
      </x:c>
      <x:c r="C183" s="744" t="str">
        <x:v>Kahramanmaraş</x:v>
      </x:c>
      <x:c r="D183" s="744" t="str">
        <x:v>Bayi</x:v>
      </x:c>
      <x:c r="E183" s="744" t="str">
        <x:v>E-ticaret</x:v>
      </x:c>
      <x:c r="F183" s="743" t="n">
        <x:v>45180</x:v>
      </x:c>
      <x:c r="G183" s="744" t="str">
        <x:v>Orta</x:v>
      </x:c>
      <x:c r="H183" s="745" t="n">
        <x:v>89000</x:v>
      </x:c>
      <x:c r="I183" s="747" t="n">
        <x:f>SUMIFS('Satışlar'!$J$6:$J$1505,'Satışlar'!$E$6:$E$1505,A183)</x:f>
        <x:v>20627.629500000003</x:v>
      </x:c>
      <x:c r="J183" s="747" t="n">
        <x:f>SUMIFS('Satışlar'!$R$6:$R$1505,'Satışlar'!$E$6:$E$1505,A183)</x:f>
        <x:v>11116.914250000002</x:v>
      </x:c>
      <x:c r="K183" s="747" t="n">
        <x:f>SUMIFS('Satışlar'!$S$6:$S$1505,'Satışlar'!$E$6:$E$1505,A183)</x:f>
        <x:v>9510.71525</x:v>
      </x:c>
      <x:c r="L183" s="759" t="n">
        <x:f>COUNTIFS('Satışlar'!$E$6:$E$1505,A183,'Satışlar'!$T$6:$T$1505,"&lt;&gt;İptal")</x:f>
        <x:v>10</x:v>
      </x:c>
      <x:c r="M183" s="747" t="n">
        <x:f>IFERROR(I183/L183,0)</x:f>
        <x:v>2062.7629500000003</x:v>
      </x:c>
      <x:c r="N183" s="749" t="str">
        <x:f>IF(K183&gt;H183,"RİSKLİ",IF(K183&gt;H183*0.7,"İZLE","NORMAL"))</x:f>
        <x:v>NORMAL</x:v>
      </x:c>
    </x:row>
    <x:row r="184">
      <x:c r="A184" s="742" t="str">
        <x:v>MUS-0179</x:v>
      </x:c>
      <x:c r="B184" s="744" t="str">
        <x:v>Akın Dağıtım 179</x:v>
      </x:c>
      <x:c r="C184" s="744" t="str">
        <x:v>Şanlıurfa</x:v>
      </x:c>
      <x:c r="D184" s="744" t="str">
        <x:v>Perakende</x:v>
      </x:c>
      <x:c r="E184" s="744" t="str">
        <x:v>Mağaza</x:v>
      </x:c>
      <x:c r="F184" s="743" t="n">
        <x:v>44807</x:v>
      </x:c>
      <x:c r="G184" s="744" t="str">
        <x:v>Düşük</x:v>
      </x:c>
      <x:c r="H184" s="745" t="n">
        <x:v>140000</x:v>
      </x:c>
      <x:c r="I184" s="747" t="n">
        <x:f>SUMIFS('Satışlar'!$J$6:$J$1505,'Satışlar'!$E$6:$E$1505,A184)</x:f>
        <x:v>13951.293000000001</x:v>
      </x:c>
      <x:c r="J184" s="747" t="n">
        <x:f>SUMIFS('Satışlar'!$R$6:$R$1505,'Satışlar'!$E$6:$E$1505,A184)</x:f>
        <x:v>9480.505000000001</x:v>
      </x:c>
      <x:c r="K184" s="747" t="n">
        <x:f>SUMIFS('Satışlar'!$S$6:$S$1505,'Satışlar'!$E$6:$E$1505,A184)</x:f>
        <x:v>4470.7880000000005</x:v>
      </x:c>
      <x:c r="L184" s="759" t="n">
        <x:f>COUNTIFS('Satışlar'!$E$6:$E$1505,A184,'Satışlar'!$T$6:$T$1505,"&lt;&gt;İptal")</x:f>
        <x:v>9</x:v>
      </x:c>
      <x:c r="M184" s="747" t="n">
        <x:f>IFERROR(I184/L184,0)</x:f>
        <x:v>1550.1436666666668</x:v>
      </x:c>
      <x:c r="N184" s="749" t="str">
        <x:f>IF(K184&gt;H184,"RİSKLİ",IF(K184&gt;H184*0.7,"İZLE","NORMAL"))</x:f>
        <x:v>NORMAL</x:v>
      </x:c>
    </x:row>
    <x:row r="185">
      <x:c r="A185" s="742" t="str">
        <x:v>MUS-0180</x:v>
      </x:c>
      <x:c r="B185" s="744" t="str">
        <x:v>Akın Ofis 180</x:v>
      </x:c>
      <x:c r="C185" s="744" t="str">
        <x:v>Kahramanmaraş</x:v>
      </x:c>
      <x:c r="D185" s="744" t="str">
        <x:v>Bayi</x:v>
      </x:c>
      <x:c r="E185" s="744" t="str">
        <x:v>E-ticaret</x:v>
      </x:c>
      <x:c r="F185" s="743" t="n">
        <x:v>44713</x:v>
      </x:c>
      <x:c r="G185" s="744" t="str">
        <x:v>Yüksek</x:v>
      </x:c>
      <x:c r="H185" s="745" t="n">
        <x:v>106000</x:v>
      </x:c>
      <x:c r="I185" s="747" t="n">
        <x:f>SUMIFS('Satışlar'!$J$6:$J$1505,'Satışlar'!$E$6:$E$1505,A185)</x:f>
        <x:v>6610.173999999999</x:v>
      </x:c>
      <x:c r="J185" s="747" t="n">
        <x:f>SUMIFS('Satışlar'!$R$6:$R$1505,'Satışlar'!$E$6:$E$1505,A185)</x:f>
        <x:v>4710.3144999999995</x:v>
      </x:c>
      <x:c r="K185" s="747" t="n">
        <x:f>SUMIFS('Satışlar'!$S$6:$S$1505,'Satışlar'!$E$6:$E$1505,A185)</x:f>
        <x:v>1899.8595</x:v>
      </x:c>
      <x:c r="L185" s="759" t="n">
        <x:f>COUNTIFS('Satışlar'!$E$6:$E$1505,A185,'Satışlar'!$T$6:$T$1505,"&lt;&gt;İptal")</x:f>
        <x:v>5</x:v>
      </x:c>
      <x:c r="M185" s="747" t="n">
        <x:f>IFERROR(I185/L185,0)</x:f>
        <x:v>1322.0348</x:v>
      </x:c>
      <x:c r="N185" s="749" t="str">
        <x:f>IF(K185&gt;H185,"RİSKLİ",IF(K185&gt;H185*0.7,"İZLE","NORMAL"))</x:f>
        <x:v>NORMAL</x:v>
      </x:c>
    </x:row>
    <x:row r="186">
      <x:c r="A186" s="742" t="str">
        <x:v>MUS-0181</x:v>
      </x:c>
      <x:c r="B186" s="744" t="str">
        <x:v>Doğa Kurumsal 181</x:v>
      </x:c>
      <x:c r="C186" s="744" t="str">
        <x:v>Şanlıurfa</x:v>
      </x:c>
      <x:c r="D186" s="744" t="str">
        <x:v>Kurumsal</x:v>
      </x:c>
      <x:c r="E186" s="744" t="str">
        <x:v>E-ticaret</x:v>
      </x:c>
      <x:c r="F186" s="743" t="n">
        <x:v>45788</x:v>
      </x:c>
      <x:c r="G186" s="744" t="str">
        <x:v>Yüksek</x:v>
      </x:c>
      <x:c r="H186" s="745" t="n">
        <x:v>142000</x:v>
      </x:c>
      <x:c r="I186" s="747" t="n">
        <x:f>SUMIFS('Satışlar'!$J$6:$J$1505,'Satışlar'!$E$6:$E$1505,A186)</x:f>
        <x:v>3979.1594999999998</x:v>
      </x:c>
      <x:c r="J186" s="747" t="n">
        <x:f>SUMIFS('Satışlar'!$R$6:$R$1505,'Satışlar'!$E$6:$E$1505,A186)</x:f>
        <x:v>1907.0835000000002</x:v>
      </x:c>
      <x:c r="K186" s="747" t="n">
        <x:f>SUMIFS('Satışlar'!$S$6:$S$1505,'Satışlar'!$E$6:$E$1505,A186)</x:f>
        <x:v>2072.076</x:v>
      </x:c>
      <x:c r="L186" s="759" t="n">
        <x:f>COUNTIFS('Satışlar'!$E$6:$E$1505,A186,'Satışlar'!$T$6:$T$1505,"&lt;&gt;İptal")</x:f>
        <x:v>4</x:v>
      </x:c>
      <x:c r="M186" s="747" t="n">
        <x:f>IFERROR(I186/L186,0)</x:f>
        <x:v>994.7898749999999</x:v>
      </x:c>
      <x:c r="N186" s="749" t="str">
        <x:f>IF(K186&gt;H186,"RİSKLİ",IF(K186&gt;H186*0.7,"İZLE","NORMAL"))</x:f>
        <x:v>NORMAL</x:v>
      </x:c>
    </x:row>
    <x:row r="187">
      <x:c r="A187" s="742" t="str">
        <x:v>MUS-0182</x:v>
      </x:c>
      <x:c r="B187" s="744" t="str">
        <x:v>Bereket Kırtasiye 182</x:v>
      </x:c>
      <x:c r="C187" s="744" t="str">
        <x:v>İstanbul</x:v>
      </x:c>
      <x:c r="D187" s="744" t="str">
        <x:v>Perakende</x:v>
      </x:c>
      <x:c r="E187" s="744" t="str">
        <x:v>Kurumsal</x:v>
      </x:c>
      <x:c r="F187" s="743" t="n">
        <x:v>44756</x:v>
      </x:c>
      <x:c r="G187" s="744" t="str">
        <x:v>Yüksek</x:v>
      </x:c>
      <x:c r="H187" s="745" t="n">
        <x:v>90000</x:v>
      </x:c>
      <x:c r="I187" s="747" t="n">
        <x:f>SUMIFS('Satışlar'!$J$6:$J$1505,'Satışlar'!$E$6:$E$1505,A187)</x:f>
        <x:v>3003.3615</x:v>
      </x:c>
      <x:c r="J187" s="747" t="n">
        <x:f>SUMIFS('Satışlar'!$R$6:$R$1505,'Satışlar'!$E$6:$E$1505,A187)</x:f>
        <x:v>3003.3615</x:v>
      </x:c>
      <x:c r="K187" s="747" t="n">
        <x:f>SUMIFS('Satışlar'!$S$6:$S$1505,'Satışlar'!$E$6:$E$1505,A187)</x:f>
        <x:v>0</x:v>
      </x:c>
      <x:c r="L187" s="759" t="n">
        <x:f>COUNTIFS('Satışlar'!$E$6:$E$1505,A187,'Satışlar'!$T$6:$T$1505,"&lt;&gt;İptal")</x:f>
        <x:v>3</x:v>
      </x:c>
      <x:c r="M187" s="747" t="n">
        <x:f>IFERROR(I187/L187,0)</x:f>
        <x:v>1001.1205</x:v>
      </x:c>
      <x:c r="N187" s="749" t="str">
        <x:f>IF(K187&gt;H187,"RİSKLİ",IF(K187&gt;H187*0.7,"İZLE","NORMAL"))</x:f>
        <x:v>NORMAL</x:v>
      </x:c>
    </x:row>
    <x:row r="188">
      <x:c r="A188" s="742" t="str">
        <x:v>MUS-0183</x:v>
      </x:c>
      <x:c r="B188" s="744" t="str">
        <x:v>Ufuk Kırtasiye 183</x:v>
      </x:c>
      <x:c r="C188" s="744" t="str">
        <x:v>Hatay</x:v>
      </x:c>
      <x:c r="D188" s="744" t="str">
        <x:v>Bayi</x:v>
      </x:c>
      <x:c r="E188" s="744" t="str">
        <x:v>Bayi</x:v>
      </x:c>
      <x:c r="F188" s="743" t="n">
        <x:v>45439</x:v>
      </x:c>
      <x:c r="G188" s="744" t="str">
        <x:v>Düşük</x:v>
      </x:c>
      <x:c r="H188" s="745" t="n">
        <x:v>75000</x:v>
      </x:c>
      <x:c r="I188" s="747" t="n">
        <x:f>SUMIFS('Satışlar'!$J$6:$J$1505,'Satışlar'!$E$6:$E$1505,A188)</x:f>
        <x:v>14333.392499999998</x:v>
      </x:c>
      <x:c r="J188" s="747" t="n">
        <x:f>SUMIFS('Satışlar'!$R$6:$R$1505,'Satışlar'!$E$6:$E$1505,A188)</x:f>
        <x:v>10895.205499999998</x:v>
      </x:c>
      <x:c r="K188" s="747" t="n">
        <x:f>SUMIFS('Satışlar'!$S$6:$S$1505,'Satışlar'!$E$6:$E$1505,A188)</x:f>
        <x:v>3438.187</x:v>
      </x:c>
      <x:c r="L188" s="759" t="n">
        <x:f>COUNTIFS('Satışlar'!$E$6:$E$1505,A188,'Satışlar'!$T$6:$T$1505,"&lt;&gt;İptal")</x:f>
        <x:v>13</x:v>
      </x:c>
      <x:c r="M188" s="747" t="n">
        <x:f>IFERROR(I188/L188,0)</x:f>
        <x:v>1102.5686538461537</x:v>
      </x:c>
      <x:c r="N188" s="749" t="str">
        <x:f>IF(K188&gt;H188,"RİSKLİ",IF(K188&gt;H188*0.7,"İZLE","NORMAL"))</x:f>
        <x:v>NORMAL</x:v>
      </x:c>
    </x:row>
    <x:row r="189">
      <x:c r="A189" s="742" t="str">
        <x:v>MUS-0184</x:v>
      </x:c>
      <x:c r="B189" s="744" t="str">
        <x:v>Ufuk Kırtasiye 184</x:v>
      </x:c>
      <x:c r="C189" s="744" t="str">
        <x:v>Elazığ</x:v>
      </x:c>
      <x:c r="D189" s="744" t="str">
        <x:v>Perakende</x:v>
      </x:c>
      <x:c r="E189" s="744" t="str">
        <x:v>Mağaza</x:v>
      </x:c>
      <x:c r="F189" s="743" t="n">
        <x:v>45014</x:v>
      </x:c>
      <x:c r="G189" s="744" t="str">
        <x:v>Düşük</x:v>
      </x:c>
      <x:c r="H189" s="745" t="n">
        <x:v>165000</x:v>
      </x:c>
      <x:c r="I189" s="747" t="n">
        <x:f>SUMIFS('Satışlar'!$J$6:$J$1505,'Satışlar'!$E$6:$E$1505,A189)</x:f>
        <x:v>3497.687</x:v>
      </x:c>
      <x:c r="J189" s="747" t="n">
        <x:f>SUMIFS('Satışlar'!$R$6:$R$1505,'Satışlar'!$E$6:$E$1505,A189)</x:f>
        <x:v>1653.52</x:v>
      </x:c>
      <x:c r="K189" s="747" t="n">
        <x:f>SUMIFS('Satışlar'!$S$6:$S$1505,'Satışlar'!$E$6:$E$1505,A189)</x:f>
        <x:v>1844.167</x:v>
      </x:c>
      <x:c r="L189" s="759" t="n">
        <x:f>COUNTIFS('Satışlar'!$E$6:$E$1505,A189,'Satışlar'!$T$6:$T$1505,"&lt;&gt;İptal")</x:f>
        <x:v>2</x:v>
      </x:c>
      <x:c r="M189" s="747" t="n">
        <x:f>IFERROR(I189/L189,0)</x:f>
        <x:v>1748.8435</x:v>
      </x:c>
      <x:c r="N189" s="749" t="str">
        <x:f>IF(K189&gt;H189,"RİSKLİ",IF(K189&gt;H189*0.7,"İZLE","NORMAL"))</x:f>
        <x:v>NORMAL</x:v>
      </x:c>
    </x:row>
    <x:row r="190">
      <x:c r="A190" s="742" t="str">
        <x:v>MUS-0185</x:v>
      </x:c>
      <x:c r="B190" s="744" t="str">
        <x:v>Bereket Ticaret 185</x:v>
      </x:c>
      <x:c r="C190" s="744" t="str">
        <x:v>Elazığ</x:v>
      </x:c>
      <x:c r="D190" s="744" t="str">
        <x:v>Bayi</x:v>
      </x:c>
      <x:c r="E190" s="744" t="str">
        <x:v>Kurumsal</x:v>
      </x:c>
      <x:c r="F190" s="743" t="n">
        <x:v>44767</x:v>
      </x:c>
      <x:c r="G190" s="744" t="str">
        <x:v>Düşük</x:v>
      </x:c>
      <x:c r="H190" s="745" t="n">
        <x:v>176000</x:v>
      </x:c>
      <x:c r="I190" s="747" t="n">
        <x:f>SUMIFS('Satışlar'!$J$6:$J$1505,'Satışlar'!$E$6:$E$1505,A190)</x:f>
        <x:v>5322.331</x:v>
      </x:c>
      <x:c r="J190" s="747" t="n">
        <x:f>SUMIFS('Satışlar'!$R$6:$R$1505,'Satışlar'!$E$6:$E$1505,A190)</x:f>
        <x:v>4978.070000000001</x:v>
      </x:c>
      <x:c r="K190" s="747" t="n">
        <x:f>SUMIFS('Satışlar'!$S$6:$S$1505,'Satışlar'!$E$6:$E$1505,A190)</x:f>
        <x:v>344.26099999999997</x:v>
      </x:c>
      <x:c r="L190" s="759" t="n">
        <x:f>COUNTIFS('Satışlar'!$E$6:$E$1505,A190,'Satışlar'!$T$6:$T$1505,"&lt;&gt;İptal")</x:f>
        <x:v>5</x:v>
      </x:c>
      <x:c r="M190" s="747" t="n">
        <x:f>IFERROR(I190/L190,0)</x:f>
        <x:v>1064.4662</x:v>
      </x:c>
      <x:c r="N190" s="749" t="str">
        <x:f>IF(K190&gt;H190,"RİSKLİ",IF(K190&gt;H190*0.7,"İZLE","NORMAL"))</x:f>
        <x:v>NORMAL</x:v>
      </x:c>
    </x:row>
    <x:row r="191">
      <x:c r="A191" s="742" t="str">
        <x:v>MUS-0186</x:v>
      </x:c>
      <x:c r="B191" s="744" t="str">
        <x:v>Doğa Dağıtım 186</x:v>
      </x:c>
      <x:c r="C191" s="744" t="str">
        <x:v>İstanbul</x:v>
      </x:c>
      <x:c r="D191" s="744" t="str">
        <x:v>Perakende</x:v>
      </x:c>
      <x:c r="E191" s="744" t="str">
        <x:v>Kurumsal</x:v>
      </x:c>
      <x:c r="F191" s="743" t="n">
        <x:v>45220</x:v>
      </x:c>
      <x:c r="G191" s="744" t="str">
        <x:v>Düşük</x:v>
      </x:c>
      <x:c r="H191" s="745" t="n">
        <x:v>173000</x:v>
      </x:c>
      <x:c r="I191" s="747" t="n">
        <x:f>SUMIFS('Satışlar'!$J$6:$J$1505,'Satışlar'!$E$6:$E$1505,A191)</x:f>
        <x:v>7414.418</x:v>
      </x:c>
      <x:c r="J191" s="747" t="n">
        <x:f>SUMIFS('Satışlar'!$R$6:$R$1505,'Satışlar'!$E$6:$E$1505,A191)</x:f>
        <x:v>3570.228</x:v>
      </x:c>
      <x:c r="K191" s="747" t="n">
        <x:f>SUMIFS('Satışlar'!$S$6:$S$1505,'Satışlar'!$E$6:$E$1505,A191)</x:f>
        <x:v>3844.1899999999996</x:v>
      </x:c>
      <x:c r="L191" s="759" t="n">
        <x:f>COUNTIFS('Satışlar'!$E$6:$E$1505,A191,'Satışlar'!$T$6:$T$1505,"&lt;&gt;İptal")</x:f>
        <x:v>6</x:v>
      </x:c>
      <x:c r="M191" s="747" t="n">
        <x:f>IFERROR(I191/L191,0)</x:f>
        <x:v>1235.7363333333333</x:v>
      </x:c>
      <x:c r="N191" s="749" t="str">
        <x:f>IF(K191&gt;H191,"RİSKLİ",IF(K191&gt;H191*0.7,"İZLE","NORMAL"))</x:f>
        <x:v>NORMAL</x:v>
      </x:c>
    </x:row>
    <x:row r="192">
      <x:c r="A192" s="742" t="str">
        <x:v>MUS-0187</x:v>
      </x:c>
      <x:c r="B192" s="744" t="str">
        <x:v>Yıldız Kurumsal 187</x:v>
      </x:c>
      <x:c r="C192" s="744" t="str">
        <x:v>Adıyaman</x:v>
      </x:c>
      <x:c r="D192" s="744" t="str">
        <x:v>Perakende</x:v>
      </x:c>
      <x:c r="E192" s="744" t="str">
        <x:v>Bayi</x:v>
      </x:c>
      <x:c r="F192" s="743" t="n">
        <x:v>45681</x:v>
      </x:c>
      <x:c r="G192" s="744" t="str">
        <x:v>Düşük</x:v>
      </x:c>
      <x:c r="H192" s="745" t="n">
        <x:v>24000</x:v>
      </x:c>
      <x:c r="I192" s="747" t="n">
        <x:f>SUMIFS('Satışlar'!$J$6:$J$1505,'Satışlar'!$E$6:$E$1505,A192)</x:f>
        <x:v>2192.022</x:v>
      </x:c>
      <x:c r="J192" s="747" t="n">
        <x:f>SUMIFS('Satışlar'!$R$6:$R$1505,'Satışlar'!$E$6:$E$1505,A192)</x:f>
        <x:v>1913.7915</x:v>
      </x:c>
      <x:c r="K192" s="747" t="n">
        <x:f>SUMIFS('Satışlar'!$S$6:$S$1505,'Satışlar'!$E$6:$E$1505,A192)</x:f>
        <x:v>278.2305</x:v>
      </x:c>
      <x:c r="L192" s="759" t="n">
        <x:f>COUNTIFS('Satışlar'!$E$6:$E$1505,A192,'Satışlar'!$T$6:$T$1505,"&lt;&gt;İptal")</x:f>
        <x:v>5</x:v>
      </x:c>
      <x:c r="M192" s="747" t="n">
        <x:f>IFERROR(I192/L192,0)</x:f>
        <x:v>438.4044</x:v>
      </x:c>
      <x:c r="N192" s="749" t="str">
        <x:f>IF(K192&gt;H192,"RİSKLİ",IF(K192&gt;H192*0.7,"İZLE","NORMAL"))</x:f>
        <x:v>NORMAL</x:v>
      </x:c>
    </x:row>
    <x:row r="193">
      <x:c r="A193" s="742" t="str">
        <x:v>MUS-0188</x:v>
      </x:c>
      <x:c r="B193" s="744" t="str">
        <x:v>Bereket Market 188</x:v>
      </x:c>
      <x:c r="C193" s="744" t="str">
        <x:v>Malatya</x:v>
      </x:c>
      <x:c r="D193" s="744" t="str">
        <x:v>Perakende</x:v>
      </x:c>
      <x:c r="E193" s="744" t="str">
        <x:v>E-ticaret</x:v>
      </x:c>
      <x:c r="F193" s="743" t="n">
        <x:v>45554</x:v>
      </x:c>
      <x:c r="G193" s="744" t="str">
        <x:v>Düşük</x:v>
      </x:c>
      <x:c r="H193" s="745" t="n">
        <x:v>192000</x:v>
      </x:c>
      <x:c r="I193" s="747" t="n">
        <x:f>SUMIFS('Satışlar'!$J$6:$J$1505,'Satışlar'!$E$6:$E$1505,A193)</x:f>
        <x:v>4861.120499999999</x:v>
      </x:c>
      <x:c r="J193" s="747" t="n">
        <x:f>SUMIFS('Satışlar'!$R$6:$R$1505,'Satışlar'!$E$6:$E$1505,A193)</x:f>
        <x:v>4562.298</x:v>
      </x:c>
      <x:c r="K193" s="747" t="n">
        <x:f>SUMIFS('Satışlar'!$S$6:$S$1505,'Satışlar'!$E$6:$E$1505,A193)</x:f>
        <x:v>298.82249999999993</x:v>
      </x:c>
      <x:c r="L193" s="759" t="n">
        <x:f>COUNTIFS('Satışlar'!$E$6:$E$1505,A193,'Satışlar'!$T$6:$T$1505,"&lt;&gt;İptal")</x:f>
        <x:v>4</x:v>
      </x:c>
      <x:c r="M193" s="747" t="n">
        <x:f>IFERROR(I193/L193,0)</x:f>
        <x:v>1215.2801249999998</x:v>
      </x:c>
      <x:c r="N193" s="749" t="str">
        <x:f>IF(K193&gt;H193,"RİSKLİ",IF(K193&gt;H193*0.7,"İZLE","NORMAL"))</x:f>
        <x:v>NORMAL</x:v>
      </x:c>
    </x:row>
    <x:row r="194">
      <x:c r="A194" s="742" t="str">
        <x:v>MUS-0189</x:v>
      </x:c>
      <x:c r="B194" s="744" t="str">
        <x:v>Ufuk Ofis 189</x:v>
      </x:c>
      <x:c r="C194" s="744" t="str">
        <x:v>Mersin</x:v>
      </x:c>
      <x:c r="D194" s="744" t="str">
        <x:v>Kurumsal</x:v>
      </x:c>
      <x:c r="E194" s="744" t="str">
        <x:v>E-ticaret</x:v>
      </x:c>
      <x:c r="F194" s="743" t="n">
        <x:v>44727</x:v>
      </x:c>
      <x:c r="G194" s="744" t="str">
        <x:v>Orta</x:v>
      </x:c>
      <x:c r="H194" s="745" t="n">
        <x:v>138000</x:v>
      </x:c>
      <x:c r="I194" s="747" t="n">
        <x:f>SUMIFS('Satışlar'!$J$6:$J$1505,'Satışlar'!$E$6:$E$1505,A194)</x:f>
        <x:v>6556.2225</x:v>
      </x:c>
      <x:c r="J194" s="747" t="n">
        <x:f>SUMIFS('Satışlar'!$R$6:$R$1505,'Satışlar'!$E$6:$E$1505,A194)</x:f>
        <x:v>5287.23625</x:v>
      </x:c>
      <x:c r="K194" s="747" t="n">
        <x:f>SUMIFS('Satışlar'!$S$6:$S$1505,'Satışlar'!$E$6:$E$1505,A194)</x:f>
        <x:v>1268.98625</x:v>
      </x:c>
      <x:c r="L194" s="759" t="n">
        <x:f>COUNTIFS('Satışlar'!$E$6:$E$1505,A194,'Satışlar'!$T$6:$T$1505,"&lt;&gt;İptal")</x:f>
        <x:v>3</x:v>
      </x:c>
      <x:c r="M194" s="747" t="n">
        <x:f>IFERROR(I194/L194,0)</x:f>
        <x:v>2185.4075</x:v>
      </x:c>
      <x:c r="N194" s="749" t="str">
        <x:f>IF(K194&gt;H194,"RİSKLİ",IF(K194&gt;H194*0.7,"İZLE","NORMAL"))</x:f>
        <x:v>NORMAL</x:v>
      </x:c>
    </x:row>
    <x:row r="195">
      <x:c r="A195" s="742" t="str">
        <x:v>MUS-0190</x:v>
      </x:c>
      <x:c r="B195" s="744" t="str">
        <x:v>Akın Dağıtım 190</x:v>
      </x:c>
      <x:c r="C195" s="744" t="str">
        <x:v>Elazığ</x:v>
      </x:c>
      <x:c r="D195" s="744" t="str">
        <x:v>Kurumsal</x:v>
      </x:c>
      <x:c r="E195" s="744" t="str">
        <x:v>E-ticaret</x:v>
      </x:c>
      <x:c r="F195" s="743" t="n">
        <x:v>45720</x:v>
      </x:c>
      <x:c r="G195" s="744" t="str">
        <x:v>Düşük</x:v>
      </x:c>
      <x:c r="H195" s="745" t="n">
        <x:v>132000</x:v>
      </x:c>
      <x:c r="I195" s="747" t="n">
        <x:f>SUMIFS('Satışlar'!$J$6:$J$1505,'Satışlar'!$E$6:$E$1505,A195)</x:f>
        <x:v>5689.999500000001</x:v>
      </x:c>
      <x:c r="J195" s="747" t="n">
        <x:f>SUMIFS('Satışlar'!$R$6:$R$1505,'Satışlar'!$E$6:$E$1505,A195)</x:f>
        <x:v>5364.6745</x:v>
      </x:c>
      <x:c r="K195" s="747" t="n">
        <x:f>SUMIFS('Satışlar'!$S$6:$S$1505,'Satışlar'!$E$6:$E$1505,A195)</x:f>
        <x:v>325.325</x:v>
      </x:c>
      <x:c r="L195" s="759" t="n">
        <x:f>COUNTIFS('Satışlar'!$E$6:$E$1505,A195,'Satışlar'!$T$6:$T$1505,"&lt;&gt;İptal")</x:f>
        <x:v>8</x:v>
      </x:c>
      <x:c r="M195" s="747" t="n">
        <x:f>IFERROR(I195/L195,0)</x:f>
        <x:v>711.2499375000001</x:v>
      </x:c>
      <x:c r="N195" s="749" t="str">
        <x:f>IF(K195&gt;H195,"RİSKLİ",IF(K195&gt;H195*0.7,"İZLE","NORMAL"))</x:f>
        <x:v>NORMAL</x:v>
      </x:c>
    </x:row>
    <x:row r="196">
      <x:c r="A196" s="742" t="str">
        <x:v>MUS-0191</x:v>
      </x:c>
      <x:c r="B196" s="744" t="str">
        <x:v>Bereket Kırtasiye 191</x:v>
      </x:c>
      <x:c r="C196" s="744" t="str">
        <x:v>Adıyaman</x:v>
      </x:c>
      <x:c r="D196" s="744" t="str">
        <x:v>Bayi</x:v>
      </x:c>
      <x:c r="E196" s="744" t="str">
        <x:v>Kurumsal</x:v>
      </x:c>
      <x:c r="F196" s="743" t="n">
        <x:v>45543</x:v>
      </x:c>
      <x:c r="G196" s="744" t="str">
        <x:v>Yüksek</x:v>
      </x:c>
      <x:c r="H196" s="745" t="n">
        <x:v>131000</x:v>
      </x:c>
      <x:c r="I196" s="747" t="n">
        <x:f>SUMIFS('Satışlar'!$J$6:$J$1505,'Satışlar'!$E$6:$E$1505,A196)</x:f>
        <x:v>7376.773999999999</x:v>
      </x:c>
      <x:c r="J196" s="747" t="n">
        <x:f>SUMIFS('Satışlar'!$R$6:$R$1505,'Satışlar'!$E$6:$E$1505,A196)</x:f>
        <x:v>5311.871999999999</x:v>
      </x:c>
      <x:c r="K196" s="747" t="n">
        <x:f>SUMIFS('Satışlar'!$S$6:$S$1505,'Satışlar'!$E$6:$E$1505,A196)</x:f>
        <x:v>2064.902</x:v>
      </x:c>
      <x:c r="L196" s="759" t="n">
        <x:f>COUNTIFS('Satışlar'!$E$6:$E$1505,A196,'Satışlar'!$T$6:$T$1505,"&lt;&gt;İptal")</x:f>
        <x:v>5</x:v>
      </x:c>
      <x:c r="M196" s="747" t="n">
        <x:f>IFERROR(I196/L196,0)</x:f>
        <x:v>1475.3547999999998</x:v>
      </x:c>
      <x:c r="N196" s="749" t="str">
        <x:f>IF(K196&gt;H196,"RİSKLİ",IF(K196&gt;H196*0.7,"İZLE","NORMAL"))</x:f>
        <x:v>NORMAL</x:v>
      </x:c>
    </x:row>
    <x:row r="197">
      <x:c r="A197" s="742" t="str">
        <x:v>MUS-0192</x:v>
      </x:c>
      <x:c r="B197" s="744" t="str">
        <x:v>Öz Kırtasiye 192</x:v>
      </x:c>
      <x:c r="C197" s="744" t="str">
        <x:v>Bursa</x:v>
      </x:c>
      <x:c r="D197" s="744" t="str">
        <x:v>Perakende</x:v>
      </x:c>
      <x:c r="E197" s="744" t="str">
        <x:v>Bayi</x:v>
      </x:c>
      <x:c r="F197" s="743" t="n">
        <x:v>45368</x:v>
      </x:c>
      <x:c r="G197" s="744" t="str">
        <x:v>Düşük</x:v>
      </x:c>
      <x:c r="H197" s="745" t="n">
        <x:v>70000</x:v>
      </x:c>
      <x:c r="I197" s="747" t="n">
        <x:f>SUMIFS('Satışlar'!$J$6:$J$1505,'Satışlar'!$E$6:$E$1505,A197)</x:f>
        <x:v>5774.1885</x:v>
      </x:c>
      <x:c r="J197" s="747" t="n">
        <x:f>SUMIFS('Satışlar'!$R$6:$R$1505,'Satışlar'!$E$6:$E$1505,A197)</x:f>
        <x:v>4700.348</x:v>
      </x:c>
      <x:c r="K197" s="747" t="n">
        <x:f>SUMIFS('Satışlar'!$S$6:$S$1505,'Satışlar'!$E$6:$E$1505,A197)</x:f>
        <x:v>1073.8405000000002</x:v>
      </x:c>
      <x:c r="L197" s="759" t="n">
        <x:f>COUNTIFS('Satışlar'!$E$6:$E$1505,A197,'Satışlar'!$T$6:$T$1505,"&lt;&gt;İptal")</x:f>
        <x:v>7</x:v>
      </x:c>
      <x:c r="M197" s="747" t="n">
        <x:f>IFERROR(I197/L197,0)</x:f>
        <x:v>824.8840714285715</x:v>
      </x:c>
      <x:c r="N197" s="749" t="str">
        <x:f>IF(K197&gt;H197,"RİSKLİ",IF(K197&gt;H197*0.7,"İZLE","NORMAL"))</x:f>
        <x:v>NORMAL</x:v>
      </x:c>
    </x:row>
    <x:row r="198">
      <x:c r="A198" s="742" t="str">
        <x:v>MUS-0193</x:v>
      </x:c>
      <x:c r="B198" s="744" t="str">
        <x:v>Doğa Kırtasiye 193</x:v>
      </x:c>
      <x:c r="C198" s="744" t="str">
        <x:v>Ankara</x:v>
      </x:c>
      <x:c r="D198" s="744" t="str">
        <x:v>Kurumsal</x:v>
      </x:c>
      <x:c r="E198" s="744" t="str">
        <x:v>Bayi</x:v>
      </x:c>
      <x:c r="F198" s="743" t="n">
        <x:v>44562</x:v>
      </x:c>
      <x:c r="G198" s="744" t="str">
        <x:v>Düşük</x:v>
      </x:c>
      <x:c r="H198" s="745" t="n">
        <x:v>124000</x:v>
      </x:c>
      <x:c r="I198" s="747" t="n">
        <x:f>SUMIFS('Satışlar'!$J$6:$J$1505,'Satışlar'!$E$6:$E$1505,A198)</x:f>
        <x:v>5777.83</x:v>
      </x:c>
      <x:c r="J198" s="747" t="n">
        <x:f>SUMIFS('Satışlar'!$R$6:$R$1505,'Satışlar'!$E$6:$E$1505,A198)</x:f>
        <x:v>4164.55</x:v>
      </x:c>
      <x:c r="K198" s="747" t="n">
        <x:f>SUMIFS('Satışlar'!$S$6:$S$1505,'Satışlar'!$E$6:$E$1505,A198)</x:f>
        <x:v>1613.28</x:v>
      </x:c>
      <x:c r="L198" s="759" t="n">
        <x:f>COUNTIFS('Satışlar'!$E$6:$E$1505,A198,'Satışlar'!$T$6:$T$1505,"&lt;&gt;İptal")</x:f>
        <x:v>3</x:v>
      </x:c>
      <x:c r="M198" s="747" t="n">
        <x:f>IFERROR(I198/L198,0)</x:f>
        <x:v>1925.9433333333334</x:v>
      </x:c>
      <x:c r="N198" s="749" t="str">
        <x:f>IF(K198&gt;H198,"RİSKLİ",IF(K198&gt;H198*0.7,"İZLE","NORMAL"))</x:f>
        <x:v>NORMAL</x:v>
      </x:c>
    </x:row>
    <x:row r="199">
      <x:c r="A199" s="742" t="str">
        <x:v>MUS-0194</x:v>
      </x:c>
      <x:c r="B199" s="744" t="str">
        <x:v>Çınar Market 194</x:v>
      </x:c>
      <x:c r="C199" s="744" t="str">
        <x:v>Malatya</x:v>
      </x:c>
      <x:c r="D199" s="744" t="str">
        <x:v>Bayi</x:v>
      </x:c>
      <x:c r="E199" s="744" t="str">
        <x:v>Bayi</x:v>
      </x:c>
      <x:c r="F199" s="743" t="n">
        <x:v>45845</x:v>
      </x:c>
      <x:c r="G199" s="744" t="str">
        <x:v>Düşük</x:v>
      </x:c>
      <x:c r="H199" s="745" t="n">
        <x:v>28000</x:v>
      </x:c>
      <x:c r="I199" s="747" t="n">
        <x:f>SUMIFS('Satışlar'!$J$6:$J$1505,'Satışlar'!$E$6:$E$1505,A199)</x:f>
        <x:v>3475.251</x:v>
      </x:c>
      <x:c r="J199" s="747" t="n">
        <x:f>SUMIFS('Satışlar'!$R$6:$R$1505,'Satışlar'!$E$6:$E$1505,A199)</x:f>
        <x:v>2885.911</x:v>
      </x:c>
      <x:c r="K199" s="747" t="n">
        <x:f>SUMIFS('Satışlar'!$S$6:$S$1505,'Satışlar'!$E$6:$E$1505,A199)</x:f>
        <x:v>589.34</x:v>
      </x:c>
      <x:c r="L199" s="759" t="n">
        <x:f>COUNTIFS('Satışlar'!$E$6:$E$1505,A199,'Satışlar'!$T$6:$T$1505,"&lt;&gt;İptal")</x:f>
        <x:v>4</x:v>
      </x:c>
      <x:c r="M199" s="747" t="n">
        <x:f>IFERROR(I199/L199,0)</x:f>
        <x:v>868.81275</x:v>
      </x:c>
      <x:c r="N199" s="749" t="str">
        <x:f>IF(K199&gt;H199,"RİSKLİ",IF(K199&gt;H199*0.7,"İZLE","NORMAL"))</x:f>
        <x:v>NORMAL</x:v>
      </x:c>
    </x:row>
    <x:row r="200">
      <x:c r="A200" s="742" t="str">
        <x:v>MUS-0195</x:v>
      </x:c>
      <x:c r="B200" s="744" t="str">
        <x:v>Öz Kurumsal 195</x:v>
      </x:c>
      <x:c r="C200" s="744" t="str">
        <x:v>Bursa</x:v>
      </x:c>
      <x:c r="D200" s="744" t="str">
        <x:v>Perakende</x:v>
      </x:c>
      <x:c r="E200" s="744" t="str">
        <x:v>Kurumsal</x:v>
      </x:c>
      <x:c r="F200" s="743" t="n">
        <x:v>44808</x:v>
      </x:c>
      <x:c r="G200" s="744" t="str">
        <x:v>Yüksek</x:v>
      </x:c>
      <x:c r="H200" s="745" t="n">
        <x:v>170000</x:v>
      </x:c>
      <x:c r="I200" s="747" t="n">
        <x:f>SUMIFS('Satışlar'!$J$6:$J$1505,'Satışlar'!$E$6:$E$1505,A200)</x:f>
        <x:v>4474.128000000001</x:v>
      </x:c>
      <x:c r="J200" s="747" t="n">
        <x:f>SUMIFS('Satışlar'!$R$6:$R$1505,'Satışlar'!$E$6:$E$1505,A200)</x:f>
        <x:v>3877.128</x:v>
      </x:c>
      <x:c r="K200" s="747" t="n">
        <x:f>SUMIFS('Satışlar'!$S$6:$S$1505,'Satışlar'!$E$6:$E$1505,A200)</x:f>
        <x:v>597</x:v>
      </x:c>
      <x:c r="L200" s="759" t="n">
        <x:f>COUNTIFS('Satışlar'!$E$6:$E$1505,A200,'Satışlar'!$T$6:$T$1505,"&lt;&gt;İptal")</x:f>
        <x:v>4</x:v>
      </x:c>
      <x:c r="M200" s="747" t="n">
        <x:f>IFERROR(I200/L200,0)</x:f>
        <x:v>1118.5320000000002</x:v>
      </x:c>
      <x:c r="N200" s="749" t="str">
        <x:f>IF(K200&gt;H200,"RİSKLİ",IF(K200&gt;H200*0.7,"İZLE","NORMAL"))</x:f>
        <x:v>NORMAL</x:v>
      </x:c>
    </x:row>
    <x:row r="201">
      <x:c r="A201" s="742" t="str">
        <x:v>MUS-0196</x:v>
      </x:c>
      <x:c r="B201" s="744" t="str">
        <x:v>Yıldız Ticaret 196</x:v>
      </x:c>
      <x:c r="C201" s="744" t="str">
        <x:v>Kahramanmaraş</x:v>
      </x:c>
      <x:c r="D201" s="744" t="str">
        <x:v>Perakende</x:v>
      </x:c>
      <x:c r="E201" s="744" t="str">
        <x:v>Kurumsal</x:v>
      </x:c>
      <x:c r="F201" s="743" t="n">
        <x:v>45267</x:v>
      </x:c>
      <x:c r="G201" s="744" t="str">
        <x:v>Orta</x:v>
      </x:c>
      <x:c r="H201" s="745" t="n">
        <x:v>125000</x:v>
      </x:c>
      <x:c r="I201" s="747" t="n">
        <x:f>SUMIFS('Satışlar'!$J$6:$J$1505,'Satışlar'!$E$6:$E$1505,A201)</x:f>
        <x:v>8334.058</x:v>
      </x:c>
      <x:c r="J201" s="747" t="n">
        <x:f>SUMIFS('Satışlar'!$R$6:$R$1505,'Satışlar'!$E$6:$E$1505,A201)</x:f>
        <x:v>5068.567</x:v>
      </x:c>
      <x:c r="K201" s="747" t="n">
        <x:f>SUMIFS('Satışlar'!$S$6:$S$1505,'Satışlar'!$E$6:$E$1505,A201)</x:f>
        <x:v>3265.4909999999995</x:v>
      </x:c>
      <x:c r="L201" s="759" t="n">
        <x:f>COUNTIFS('Satışlar'!$E$6:$E$1505,A201,'Satışlar'!$T$6:$T$1505,"&lt;&gt;İptal")</x:f>
        <x:v>7</x:v>
      </x:c>
      <x:c r="M201" s="747" t="n">
        <x:f>IFERROR(I201/L201,0)</x:f>
        <x:v>1190.5797142857143</x:v>
      </x:c>
      <x:c r="N201" s="749" t="str">
        <x:f>IF(K201&gt;H201,"RİSKLİ",IF(K201&gt;H201*0.7,"İZLE","NORMAL"))</x:f>
        <x:v>NORMAL</x:v>
      </x:c>
    </x:row>
    <x:row r="202">
      <x:c r="A202" s="742" t="str">
        <x:v>MUS-0197</x:v>
      </x:c>
      <x:c r="B202" s="744" t="str">
        <x:v>Doğa Market 197</x:v>
      </x:c>
      <x:c r="C202" s="744" t="str">
        <x:v>Diyarbakır</x:v>
      </x:c>
      <x:c r="D202" s="744" t="str">
        <x:v>Bayi</x:v>
      </x:c>
      <x:c r="E202" s="744" t="str">
        <x:v>E-ticaret</x:v>
      </x:c>
      <x:c r="F202" s="743" t="n">
        <x:v>45610</x:v>
      </x:c>
      <x:c r="G202" s="744" t="str">
        <x:v>Orta</x:v>
      </x:c>
      <x:c r="H202" s="745" t="n">
        <x:v>39000</x:v>
      </x:c>
      <x:c r="I202" s="747" t="n">
        <x:f>SUMIFS('Satışlar'!$J$6:$J$1505,'Satışlar'!$E$6:$E$1505,A202)</x:f>
        <x:v>3680.18</x:v>
      </x:c>
      <x:c r="J202" s="747" t="n">
        <x:f>SUMIFS('Satışlar'!$R$6:$R$1505,'Satışlar'!$E$6:$E$1505,A202)</x:f>
        <x:v>2970.44</x:v>
      </x:c>
      <x:c r="K202" s="747" t="n">
        <x:f>SUMIFS('Satışlar'!$S$6:$S$1505,'Satışlar'!$E$6:$E$1505,A202)</x:f>
        <x:v>709.74</x:v>
      </x:c>
      <x:c r="L202" s="759" t="n">
        <x:f>COUNTIFS('Satışlar'!$E$6:$E$1505,A202,'Satışlar'!$T$6:$T$1505,"&lt;&gt;İptal")</x:f>
        <x:v>3</x:v>
      </x:c>
      <x:c r="M202" s="747" t="n">
        <x:f>IFERROR(I202/L202,0)</x:f>
        <x:v>1226.7266666666667</x:v>
      </x:c>
      <x:c r="N202" s="749" t="str">
        <x:f>IF(K202&gt;H202,"RİSKLİ",IF(K202&gt;H202*0.7,"İZLE","NORMAL"))</x:f>
        <x:v>NORMAL</x:v>
      </x:c>
    </x:row>
    <x:row r="203">
      <x:c r="A203" s="742" t="str">
        <x:v>MUS-0198</x:v>
      </x:c>
      <x:c r="B203" s="744" t="str">
        <x:v>Öz Ticaret 198</x:v>
      </x:c>
      <x:c r="C203" s="744" t="str">
        <x:v>Kahramanmaraş</x:v>
      </x:c>
      <x:c r="D203" s="744" t="str">
        <x:v>Perakende</x:v>
      </x:c>
      <x:c r="E203" s="744" t="str">
        <x:v>Kurumsal</x:v>
      </x:c>
      <x:c r="F203" s="743" t="n">
        <x:v>45622</x:v>
      </x:c>
      <x:c r="G203" s="744" t="str">
        <x:v>Düşük</x:v>
      </x:c>
      <x:c r="H203" s="745" t="n">
        <x:v>181000</x:v>
      </x:c>
      <x:c r="I203" s="747" t="n">
        <x:f>SUMIFS('Satışlar'!$J$6:$J$1505,'Satışlar'!$E$6:$E$1505,A203)</x:f>
        <x:v>10928.891000000001</x:v>
      </x:c>
      <x:c r="J203" s="747" t="n">
        <x:f>SUMIFS('Satışlar'!$R$6:$R$1505,'Satışlar'!$E$6:$E$1505,A203)</x:f>
        <x:v>7186.250000000001</x:v>
      </x:c>
      <x:c r="K203" s="747" t="n">
        <x:f>SUMIFS('Satışlar'!$S$6:$S$1505,'Satışlar'!$E$6:$E$1505,A203)</x:f>
        <x:v>3742.641</x:v>
      </x:c>
      <x:c r="L203" s="759" t="n">
        <x:f>COUNTIFS('Satışlar'!$E$6:$E$1505,A203,'Satışlar'!$T$6:$T$1505,"&lt;&gt;İptal")</x:f>
        <x:v>9</x:v>
      </x:c>
      <x:c r="M203" s="747" t="n">
        <x:f>IFERROR(I203/L203,0)</x:f>
        <x:v>1214.3212222222223</x:v>
      </x:c>
      <x:c r="N203" s="749" t="str">
        <x:f>IF(K203&gt;H203,"RİSKLİ",IF(K203&gt;H203*0.7,"İZLE","NORMAL"))</x:f>
        <x:v>NORMAL</x:v>
      </x:c>
    </x:row>
    <x:row r="204">
      <x:c r="A204" s="742" t="str">
        <x:v>MUS-0199</x:v>
      </x:c>
      <x:c r="B204" s="744" t="str">
        <x:v>Ufuk Market 199</x:v>
      </x:c>
      <x:c r="C204" s="744" t="str">
        <x:v>Konya</x:v>
      </x:c>
      <x:c r="D204" s="744" t="str">
        <x:v>Perakende</x:v>
      </x:c>
      <x:c r="E204" s="744" t="str">
        <x:v>Kurumsal</x:v>
      </x:c>
      <x:c r="F204" s="743" t="n">
        <x:v>45701</x:v>
      </x:c>
      <x:c r="G204" s="744" t="str">
        <x:v>Düşük</x:v>
      </x:c>
      <x:c r="H204" s="745" t="n">
        <x:v>88000</x:v>
      </x:c>
      <x:c r="I204" s="747" t="n">
        <x:f>SUMIFS('Satışlar'!$J$6:$J$1505,'Satışlar'!$E$6:$E$1505,A204)</x:f>
        <x:v>7594.804</x:v>
      </x:c>
      <x:c r="J204" s="747" t="n">
        <x:f>SUMIFS('Satışlar'!$R$6:$R$1505,'Satışlar'!$E$6:$E$1505,A204)</x:f>
        <x:v>4291.33</x:v>
      </x:c>
      <x:c r="K204" s="747" t="n">
        <x:f>SUMIFS('Satışlar'!$S$6:$S$1505,'Satışlar'!$E$6:$E$1505,A204)</x:f>
        <x:v>3303.4739999999997</x:v>
      </x:c>
      <x:c r="L204" s="759" t="n">
        <x:f>COUNTIFS('Satışlar'!$E$6:$E$1505,A204,'Satışlar'!$T$6:$T$1505,"&lt;&gt;İptal")</x:f>
        <x:v>6</x:v>
      </x:c>
      <x:c r="M204" s="747" t="n">
        <x:f>IFERROR(I204/L204,0)</x:f>
        <x:v>1265.8006666666668</x:v>
      </x:c>
      <x:c r="N204" s="749" t="str">
        <x:f>IF(K204&gt;H204,"RİSKLİ",IF(K204&gt;H204*0.7,"İZLE","NORMAL"))</x:f>
        <x:v>NORMAL</x:v>
      </x:c>
    </x:row>
    <x:row r="205">
      <x:c r="A205" s="742" t="str">
        <x:v>MUS-0200</x:v>
      </x:c>
      <x:c r="B205" s="744" t="str">
        <x:v>Güven Kurumsal 200</x:v>
      </x:c>
      <x:c r="C205" s="744" t="str">
        <x:v>Adana</x:v>
      </x:c>
      <x:c r="D205" s="744" t="str">
        <x:v>Perakende</x:v>
      </x:c>
      <x:c r="E205" s="744" t="str">
        <x:v>E-ticaret</x:v>
      </x:c>
      <x:c r="F205" s="743" t="n">
        <x:v>45163</x:v>
      </x:c>
      <x:c r="G205" s="744" t="str">
        <x:v>Orta</x:v>
      </x:c>
      <x:c r="H205" s="745" t="n">
        <x:v>42000</x:v>
      </x:c>
      <x:c r="I205" s="747" t="n">
        <x:f>SUMIFS('Satışlar'!$J$6:$J$1505,'Satışlar'!$E$6:$E$1505,A205)</x:f>
        <x:v>4714.7195</x:v>
      </x:c>
      <x:c r="J205" s="747" t="n">
        <x:f>SUMIFS('Satışlar'!$R$6:$R$1505,'Satışlar'!$E$6:$E$1505,A205)</x:f>
        <x:v>3227.5195</x:v>
      </x:c>
      <x:c r="K205" s="747" t="n">
        <x:f>SUMIFS('Satışlar'!$S$6:$S$1505,'Satışlar'!$E$6:$E$1505,A205)</x:f>
        <x:v>1487.2</x:v>
      </x:c>
      <x:c r="L205" s="759" t="n">
        <x:f>COUNTIFS('Satışlar'!$E$6:$E$1505,A205,'Satışlar'!$T$6:$T$1505,"&lt;&gt;İptal")</x:f>
        <x:v>3</x:v>
      </x:c>
      <x:c r="M205" s="747" t="n">
        <x:f>IFERROR(I205/L205,0)</x:f>
        <x:v>1571.5731666666668</x:v>
      </x:c>
      <x:c r="N205" s="749" t="str">
        <x:f>IF(K205&gt;H205,"RİSKLİ",IF(K205&gt;H205*0.7,"İZLE","NORMAL"))</x:f>
        <x:v>NORMAL</x:v>
      </x:c>
    </x:row>
    <x:row r="206">
      <x:c r="A206" s="742" t="str">
        <x:v>MUS-0201</x:v>
      </x:c>
      <x:c r="B206" s="744" t="str">
        <x:v>Bereket Ticaret 201</x:v>
      </x:c>
      <x:c r="C206" s="744" t="str">
        <x:v>İzmir</x:v>
      </x:c>
      <x:c r="D206" s="744" t="str">
        <x:v>Kurumsal</x:v>
      </x:c>
      <x:c r="E206" s="744" t="str">
        <x:v>Bayi</x:v>
      </x:c>
      <x:c r="F206" s="743" t="n">
        <x:v>44967</x:v>
      </x:c>
      <x:c r="G206" s="744" t="str">
        <x:v>Düşük</x:v>
      </x:c>
      <x:c r="H206" s="745" t="n">
        <x:v>143000</x:v>
      </x:c>
      <x:c r="I206" s="747" t="n">
        <x:f>SUMIFS('Satışlar'!$J$6:$J$1505,'Satışlar'!$E$6:$E$1505,A206)</x:f>
        <x:v>1102.535</x:v>
      </x:c>
      <x:c r="J206" s="747" t="n">
        <x:f>SUMIFS('Satışlar'!$R$6:$R$1505,'Satışlar'!$E$6:$E$1505,A206)</x:f>
        <x:v>1102.535</x:v>
      </x:c>
      <x:c r="K206" s="747" t="n">
        <x:f>SUMIFS('Satışlar'!$S$6:$S$1505,'Satışlar'!$E$6:$E$1505,A206)</x:f>
        <x:v>0</x:v>
      </x:c>
      <x:c r="L206" s="759" t="n">
        <x:f>COUNTIFS('Satışlar'!$E$6:$E$1505,A206,'Satışlar'!$T$6:$T$1505,"&lt;&gt;İptal")</x:f>
        <x:v>1</x:v>
      </x:c>
      <x:c r="M206" s="747" t="n">
        <x:f>IFERROR(I206/L206,0)</x:f>
        <x:v>1102.535</x:v>
      </x:c>
      <x:c r="N206" s="749" t="str">
        <x:f>IF(K206&gt;H206,"RİSKLİ",IF(K206&gt;H206*0.7,"İZLE","NORMAL"))</x:f>
        <x:v>NORMAL</x:v>
      </x:c>
    </x:row>
    <x:row r="207">
      <x:c r="A207" s="742" t="str">
        <x:v>MUS-0202</x:v>
      </x:c>
      <x:c r="B207" s="744" t="str">
        <x:v>Akın Market 202</x:v>
      </x:c>
      <x:c r="C207" s="744" t="str">
        <x:v>Gaziantep</x:v>
      </x:c>
      <x:c r="D207" s="744" t="str">
        <x:v>Kurumsal</x:v>
      </x:c>
      <x:c r="E207" s="744" t="str">
        <x:v>Bayi</x:v>
      </x:c>
      <x:c r="F207" s="743" t="n">
        <x:v>45516</x:v>
      </x:c>
      <x:c r="G207" s="744" t="str">
        <x:v>Yüksek</x:v>
      </x:c>
      <x:c r="H207" s="745" t="n">
        <x:v>91000</x:v>
      </x:c>
      <x:c r="I207" s="747" t="n">
        <x:f>SUMIFS('Satışlar'!$J$6:$J$1505,'Satışlar'!$E$6:$E$1505,A207)</x:f>
        <x:v>8352.356</x:v>
      </x:c>
      <x:c r="J207" s="747" t="n">
        <x:f>SUMIFS('Satışlar'!$R$6:$R$1505,'Satışlar'!$E$6:$E$1505,A207)</x:f>
        <x:v>3882.0295000000006</x:v>
      </x:c>
      <x:c r="K207" s="747" t="n">
        <x:f>SUMIFS('Satışlar'!$S$6:$S$1505,'Satışlar'!$E$6:$E$1505,A207)</x:f>
        <x:v>4470.3265</x:v>
      </x:c>
      <x:c r="L207" s="759" t="n">
        <x:f>COUNTIFS('Satışlar'!$E$6:$E$1505,A207,'Satışlar'!$T$6:$T$1505,"&lt;&gt;İptal")</x:f>
        <x:v>9</x:v>
      </x:c>
      <x:c r="M207" s="747" t="n">
        <x:f>IFERROR(I207/L207,0)</x:f>
        <x:v>928.0395555555556</x:v>
      </x:c>
      <x:c r="N207" s="749" t="str">
        <x:f>IF(K207&gt;H207,"RİSKLİ",IF(K207&gt;H207*0.7,"İZLE","NORMAL"))</x:f>
        <x:v>NORMAL</x:v>
      </x:c>
    </x:row>
    <x:row r="208">
      <x:c r="A208" s="742" t="str">
        <x:v>MUS-0203</x:v>
      </x:c>
      <x:c r="B208" s="744" t="str">
        <x:v>Çınar Ticaret 203</x:v>
      </x:c>
      <x:c r="C208" s="744" t="str">
        <x:v>Ankara</x:v>
      </x:c>
      <x:c r="D208" s="744" t="str">
        <x:v>Perakende</x:v>
      </x:c>
      <x:c r="E208" s="744" t="str">
        <x:v>E-ticaret</x:v>
      </x:c>
      <x:c r="F208" s="743" t="n">
        <x:v>44870</x:v>
      </x:c>
      <x:c r="G208" s="744" t="str">
        <x:v>Orta</x:v>
      </x:c>
      <x:c r="H208" s="745" t="n">
        <x:v>186000</x:v>
      </x:c>
      <x:c r="I208" s="747" t="n">
        <x:f>SUMIFS('Satışlar'!$J$6:$J$1505,'Satışlar'!$E$6:$E$1505,A208)</x:f>
        <x:v>6462.2705000000005</x:v>
      </x:c>
      <x:c r="J208" s="747" t="n">
        <x:f>SUMIFS('Satışlar'!$R$6:$R$1505,'Satışlar'!$E$6:$E$1505,A208)</x:f>
        <x:v>3119.5299999999997</x:v>
      </x:c>
      <x:c r="K208" s="747" t="n">
        <x:f>SUMIFS('Satışlar'!$S$6:$S$1505,'Satışlar'!$E$6:$E$1505,A208)</x:f>
        <x:v>3342.7405</x:v>
      </x:c>
      <x:c r="L208" s="759" t="n">
        <x:f>COUNTIFS('Satışlar'!$E$6:$E$1505,A208,'Satışlar'!$T$6:$T$1505,"&lt;&gt;İptal")</x:f>
        <x:v>6</x:v>
      </x:c>
      <x:c r="M208" s="747" t="n">
        <x:f>IFERROR(I208/L208,0)</x:f>
        <x:v>1077.0450833333334</x:v>
      </x:c>
      <x:c r="N208" s="749" t="str">
        <x:f>IF(K208&gt;H208,"RİSKLİ",IF(K208&gt;H208*0.7,"İZLE","NORMAL"))</x:f>
        <x:v>NORMAL</x:v>
      </x:c>
    </x:row>
    <x:row r="209">
      <x:c r="A209" s="742" t="str">
        <x:v>MUS-0204</x:v>
      </x:c>
      <x:c r="B209" s="744" t="str">
        <x:v>Yıldız Ticaret 204</x:v>
      </x:c>
      <x:c r="C209" s="744" t="str">
        <x:v>Bursa</x:v>
      </x:c>
      <x:c r="D209" s="744" t="str">
        <x:v>Kurumsal</x:v>
      </x:c>
      <x:c r="E209" s="744" t="str">
        <x:v>Kurumsal</x:v>
      </x:c>
      <x:c r="F209" s="743" t="n">
        <x:v>45407</x:v>
      </x:c>
      <x:c r="G209" s="744" t="str">
        <x:v>Orta</x:v>
      </x:c>
      <x:c r="H209" s="745" t="n">
        <x:v>129000</x:v>
      </x:c>
      <x:c r="I209" s="747" t="n">
        <x:f>SUMIFS('Satışlar'!$J$6:$J$1505,'Satışlar'!$E$6:$E$1505,A209)</x:f>
        <x:v>12125.610999999999</x:v>
      </x:c>
      <x:c r="J209" s="747" t="n">
        <x:f>SUMIFS('Satışlar'!$R$6:$R$1505,'Satışlar'!$E$6:$E$1505,A209)</x:f>
        <x:v>3780.483</x:v>
      </x:c>
      <x:c r="K209" s="747" t="n">
        <x:f>SUMIFS('Satışlar'!$S$6:$S$1505,'Satışlar'!$E$6:$E$1505,A209)</x:f>
        <x:v>8345.128</x:v>
      </x:c>
      <x:c r="L209" s="759" t="n">
        <x:f>COUNTIFS('Satışlar'!$E$6:$E$1505,A209,'Satışlar'!$T$6:$T$1505,"&lt;&gt;İptal")</x:f>
        <x:v>8</x:v>
      </x:c>
      <x:c r="M209" s="747" t="n">
        <x:f>IFERROR(I209/L209,0)</x:f>
        <x:v>1515.7013749999999</x:v>
      </x:c>
      <x:c r="N209" s="749" t="str">
        <x:f>IF(K209&gt;H209,"RİSKLİ",IF(K209&gt;H209*0.7,"İZLE","NORMAL"))</x:f>
        <x:v>NORMAL</x:v>
      </x:c>
    </x:row>
    <x:row r="210">
      <x:c r="A210" s="742" t="str">
        <x:v>MUS-0205</x:v>
      </x:c>
      <x:c r="B210" s="744" t="str">
        <x:v>Doğa Ticaret 205</x:v>
      </x:c>
      <x:c r="C210" s="744" t="str">
        <x:v>Ankara</x:v>
      </x:c>
      <x:c r="D210" s="744" t="str">
        <x:v>Perakende</x:v>
      </x:c>
      <x:c r="E210" s="744" t="str">
        <x:v>Mağaza</x:v>
      </x:c>
      <x:c r="F210" s="743" t="n">
        <x:v>44849</x:v>
      </x:c>
      <x:c r="G210" s="744" t="str">
        <x:v>Orta</x:v>
      </x:c>
      <x:c r="H210" s="745" t="n">
        <x:v>142000</x:v>
      </x:c>
      <x:c r="I210" s="747" t="n">
        <x:f>SUMIFS('Satışlar'!$J$6:$J$1505,'Satışlar'!$E$6:$E$1505,A210)</x:f>
        <x:v>2064.2025000000003</x:v>
      </x:c>
      <x:c r="J210" s="747" t="n">
        <x:f>SUMIFS('Satışlar'!$R$6:$R$1505,'Satışlar'!$E$6:$E$1505,A210)</x:f>
        <x:v>2064.2025000000003</x:v>
      </x:c>
      <x:c r="K210" s="747" t="n">
        <x:f>SUMIFS('Satışlar'!$S$6:$S$1505,'Satışlar'!$E$6:$E$1505,A210)</x:f>
        <x:v>0</x:v>
      </x:c>
      <x:c r="L210" s="759" t="n">
        <x:f>COUNTIFS('Satışlar'!$E$6:$E$1505,A210,'Satışlar'!$T$6:$T$1505,"&lt;&gt;İptal")</x:f>
        <x:v>5</x:v>
      </x:c>
      <x:c r="M210" s="747" t="n">
        <x:f>IFERROR(I210/L210,0)</x:f>
        <x:v>412.8405000000001</x:v>
      </x:c>
      <x:c r="N210" s="749" t="str">
        <x:f>IF(K210&gt;H210,"RİSKLİ",IF(K210&gt;H210*0.7,"İZLE","NORMAL"))</x:f>
        <x:v>NORMAL</x:v>
      </x:c>
    </x:row>
    <x:row r="211">
      <x:c r="A211" s="742" t="str">
        <x:v>MUS-0206</x:v>
      </x:c>
      <x:c r="B211" s="744" t="str">
        <x:v>Bereket Ticaret 206</x:v>
      </x:c>
      <x:c r="C211" s="744" t="str">
        <x:v>Bursa</x:v>
      </x:c>
      <x:c r="D211" s="744" t="str">
        <x:v>Bayi</x:v>
      </x:c>
      <x:c r="E211" s="744" t="str">
        <x:v>Mağaza</x:v>
      </x:c>
      <x:c r="F211" s="743" t="n">
        <x:v>45095</x:v>
      </x:c>
      <x:c r="G211" s="744" t="str">
        <x:v>Orta</x:v>
      </x:c>
      <x:c r="H211" s="745" t="n">
        <x:v>63000</x:v>
      </x:c>
      <x:c r="I211" s="747" t="n">
        <x:f>SUMIFS('Satışlar'!$J$6:$J$1505,'Satışlar'!$E$6:$E$1505,A211)</x:f>
        <x:v>4259.507</x:v>
      </x:c>
      <x:c r="J211" s="747" t="n">
        <x:f>SUMIFS('Satışlar'!$R$6:$R$1505,'Satışlar'!$E$6:$E$1505,A211)</x:f>
        <x:v>2992.5094999999997</x:v>
      </x:c>
      <x:c r="K211" s="747" t="n">
        <x:f>SUMIFS('Satışlar'!$S$6:$S$1505,'Satışlar'!$E$6:$E$1505,A211)</x:f>
        <x:v>1266.9975000000002</x:v>
      </x:c>
      <x:c r="L211" s="759" t="n">
        <x:f>COUNTIFS('Satışlar'!$E$6:$E$1505,A211,'Satışlar'!$T$6:$T$1505,"&lt;&gt;İptal")</x:f>
        <x:v>4</x:v>
      </x:c>
      <x:c r="M211" s="747" t="n">
        <x:f>IFERROR(I211/L211,0)</x:f>
        <x:v>1064.87675</x:v>
      </x:c>
      <x:c r="N211" s="749" t="str">
        <x:f>IF(K211&gt;H211,"RİSKLİ",IF(K211&gt;H211*0.7,"İZLE","NORMAL"))</x:f>
        <x:v>NORMAL</x:v>
      </x:c>
    </x:row>
    <x:row r="212">
      <x:c r="A212" s="742" t="str">
        <x:v>MUS-0207</x:v>
      </x:c>
      <x:c r="B212" s="744" t="str">
        <x:v>Öz Ofis 207</x:v>
      </x:c>
      <x:c r="C212" s="744" t="str">
        <x:v>Diyarbakır</x:v>
      </x:c>
      <x:c r="D212" s="744" t="str">
        <x:v>Perakende</x:v>
      </x:c>
      <x:c r="E212" s="744" t="str">
        <x:v>Bayi</x:v>
      </x:c>
      <x:c r="F212" s="743" t="n">
        <x:v>45418</x:v>
      </x:c>
      <x:c r="G212" s="744" t="str">
        <x:v>Yüksek</x:v>
      </x:c>
      <x:c r="H212" s="745" t="n">
        <x:v>29000</x:v>
      </x:c>
      <x:c r="I212" s="747" t="n">
        <x:f>SUMIFS('Satışlar'!$J$6:$J$1505,'Satışlar'!$E$6:$E$1505,A212)</x:f>
        <x:v>5823.0599999999995</x:v>
      </x:c>
      <x:c r="J212" s="747" t="n">
        <x:f>SUMIFS('Satışlar'!$R$6:$R$1505,'Satışlar'!$E$6:$E$1505,A212)</x:f>
        <x:v>2996.7895</x:v>
      </x:c>
      <x:c r="K212" s="747" t="n">
        <x:f>SUMIFS('Satışlar'!$S$6:$S$1505,'Satışlar'!$E$6:$E$1505,A212)</x:f>
        <x:v>2826.2705</x:v>
      </x:c>
      <x:c r="L212" s="759" t="n">
        <x:f>COUNTIFS('Satışlar'!$E$6:$E$1505,A212,'Satışlar'!$T$6:$T$1505,"&lt;&gt;İptal")</x:f>
        <x:v>5</x:v>
      </x:c>
      <x:c r="M212" s="747" t="n">
        <x:f>IFERROR(I212/L212,0)</x:f>
        <x:v>1164.6119999999999</x:v>
      </x:c>
      <x:c r="N212" s="749" t="str">
        <x:f>IF(K212&gt;H212,"RİSKLİ",IF(K212&gt;H212*0.7,"İZLE","NORMAL"))</x:f>
        <x:v>NORMAL</x:v>
      </x:c>
    </x:row>
    <x:row r="213">
      <x:c r="A213" s="742" t="str">
        <x:v>MUS-0208</x:v>
      </x:c>
      <x:c r="B213" s="744" t="str">
        <x:v>Bereket Market 208</x:v>
      </x:c>
      <x:c r="C213" s="744" t="str">
        <x:v>Malatya</x:v>
      </x:c>
      <x:c r="D213" s="744" t="str">
        <x:v>Kurumsal</x:v>
      </x:c>
      <x:c r="E213" s="744" t="str">
        <x:v>E-ticaret</x:v>
      </x:c>
      <x:c r="F213" s="743" t="n">
        <x:v>45451</x:v>
      </x:c>
      <x:c r="G213" s="744" t="str">
        <x:v>Orta</x:v>
      </x:c>
      <x:c r="H213" s="745" t="n">
        <x:v>54000</x:v>
      </x:c>
      <x:c r="I213" s="747" t="n">
        <x:f>SUMIFS('Satışlar'!$J$6:$J$1505,'Satışlar'!$E$6:$E$1505,A213)</x:f>
        <x:v>7399.032000000001</x:v>
      </x:c>
      <x:c r="J213" s="747" t="n">
        <x:f>SUMIFS('Satışlar'!$R$6:$R$1505,'Satışlar'!$E$6:$E$1505,A213)</x:f>
        <x:v>5134.716000000001</x:v>
      </x:c>
      <x:c r="K213" s="747" t="n">
        <x:f>SUMIFS('Satışlar'!$S$6:$S$1505,'Satışlar'!$E$6:$E$1505,A213)</x:f>
        <x:v>2264.316</x:v>
      </x:c>
      <x:c r="L213" s="759" t="n">
        <x:f>COUNTIFS('Satışlar'!$E$6:$E$1505,A213,'Satışlar'!$T$6:$T$1505,"&lt;&gt;İptal")</x:f>
        <x:v>8</x:v>
      </x:c>
      <x:c r="M213" s="747" t="n">
        <x:f>IFERROR(I213/L213,0)</x:f>
        <x:v>924.8790000000001</x:v>
      </x:c>
      <x:c r="N213" s="749" t="str">
        <x:f>IF(K213&gt;H213,"RİSKLİ",IF(K213&gt;H213*0.7,"İZLE","NORMAL"))</x:f>
        <x:v>NORMAL</x:v>
      </x:c>
    </x:row>
    <x:row r="214">
      <x:c r="A214" s="742" t="str">
        <x:v>MUS-0209</x:v>
      </x:c>
      <x:c r="B214" s="744" t="str">
        <x:v>Bereket Kırtasiye 209</x:v>
      </x:c>
      <x:c r="C214" s="744" t="str">
        <x:v>Adıyaman</x:v>
      </x:c>
      <x:c r="D214" s="744" t="str">
        <x:v>Bayi</x:v>
      </x:c>
      <x:c r="E214" s="744" t="str">
        <x:v>Bayi</x:v>
      </x:c>
      <x:c r="F214" s="743" t="n">
        <x:v>44567</x:v>
      </x:c>
      <x:c r="G214" s="744" t="str">
        <x:v>Orta</x:v>
      </x:c>
      <x:c r="H214" s="745" t="n">
        <x:v>99000</x:v>
      </x:c>
      <x:c r="I214" s="747" t="n">
        <x:f>SUMIFS('Satışlar'!$J$6:$J$1505,'Satışlar'!$E$6:$E$1505,A214)</x:f>
        <x:v>7917.3589999999995</x:v>
      </x:c>
      <x:c r="J214" s="747" t="n">
        <x:f>SUMIFS('Satışlar'!$R$6:$R$1505,'Satışlar'!$E$6:$E$1505,A214)</x:f>
        <x:v>6290.883</x:v>
      </x:c>
      <x:c r="K214" s="747" t="n">
        <x:f>SUMIFS('Satışlar'!$S$6:$S$1505,'Satışlar'!$E$6:$E$1505,A214)</x:f>
        <x:v>1626.4759999999999</x:v>
      </x:c>
      <x:c r="L214" s="759" t="n">
        <x:f>COUNTIFS('Satışlar'!$E$6:$E$1505,A214,'Satışlar'!$T$6:$T$1505,"&lt;&gt;İptal")</x:f>
        <x:v>7</x:v>
      </x:c>
      <x:c r="M214" s="747" t="n">
        <x:f>IFERROR(I214/L214,0)</x:f>
        <x:v>1131.0512857142855</x:v>
      </x:c>
      <x:c r="N214" s="749" t="str">
        <x:f>IF(K214&gt;H214,"RİSKLİ",IF(K214&gt;H214*0.7,"İZLE","NORMAL"))</x:f>
        <x:v>NORMAL</x:v>
      </x:c>
    </x:row>
    <x:row r="215">
      <x:c r="A215" s="742" t="str">
        <x:v>MUS-0210</x:v>
      </x:c>
      <x:c r="B215" s="744" t="str">
        <x:v>Yıldız Kurumsal 210</x:v>
      </x:c>
      <x:c r="C215" s="744" t="str">
        <x:v>Adıyaman</x:v>
      </x:c>
      <x:c r="D215" s="744" t="str">
        <x:v>Perakende</x:v>
      </x:c>
      <x:c r="E215" s="744" t="str">
        <x:v>E-ticaret</x:v>
      </x:c>
      <x:c r="F215" s="743" t="n">
        <x:v>45702</x:v>
      </x:c>
      <x:c r="G215" s="744" t="str">
        <x:v>Düşük</x:v>
      </x:c>
      <x:c r="H215" s="745" t="n">
        <x:v>122000</x:v>
      </x:c>
      <x:c r="I215" s="747" t="n">
        <x:f>SUMIFS('Satışlar'!$J$6:$J$1505,'Satışlar'!$E$6:$E$1505,A215)</x:f>
        <x:v>6865.244000000001</x:v>
      </x:c>
      <x:c r="J215" s="747" t="n">
        <x:f>SUMIFS('Satışlar'!$R$6:$R$1505,'Satışlar'!$E$6:$E$1505,A215)</x:f>
        <x:v>5264.3145</x:v>
      </x:c>
      <x:c r="K215" s="747" t="n">
        <x:f>SUMIFS('Satışlar'!$S$6:$S$1505,'Satışlar'!$E$6:$E$1505,A215)</x:f>
        <x:v>1600.9295000000002</x:v>
      </x:c>
      <x:c r="L215" s="759" t="n">
        <x:f>COUNTIFS('Satışlar'!$E$6:$E$1505,A215,'Satışlar'!$T$6:$T$1505,"&lt;&gt;İptal")</x:f>
        <x:v>7</x:v>
      </x:c>
      <x:c r="M215" s="747" t="n">
        <x:f>IFERROR(I215/L215,0)</x:f>
        <x:v>980.7491428571429</x:v>
      </x:c>
      <x:c r="N215" s="749" t="str">
        <x:f>IF(K215&gt;H215,"RİSKLİ",IF(K215&gt;H215*0.7,"İZLE","NORMAL"))</x:f>
        <x:v>NORMAL</x:v>
      </x:c>
    </x:row>
    <x:row r="216">
      <x:c r="A216" s="742" t="str">
        <x:v>MUS-0211</x:v>
      </x:c>
      <x:c r="B216" s="744" t="str">
        <x:v>Ufuk Ticaret 211</x:v>
      </x:c>
      <x:c r="C216" s="744" t="str">
        <x:v>Mersin</x:v>
      </x:c>
      <x:c r="D216" s="744" t="str">
        <x:v>Perakende</x:v>
      </x:c>
      <x:c r="E216" s="744" t="str">
        <x:v>E-ticaret</x:v>
      </x:c>
      <x:c r="F216" s="743" t="n">
        <x:v>44870</x:v>
      </x:c>
      <x:c r="G216" s="744" t="str">
        <x:v>Düşük</x:v>
      </x:c>
      <x:c r="H216" s="745" t="n">
        <x:v>84000</x:v>
      </x:c>
      <x:c r="I216" s="747" t="n">
        <x:f>SUMIFS('Satışlar'!$J$6:$J$1505,'Satışlar'!$E$6:$E$1505,A216)</x:f>
        <x:v>5159.907499999999</x:v>
      </x:c>
      <x:c r="J216" s="747" t="n">
        <x:f>SUMIFS('Satışlar'!$R$6:$R$1505,'Satışlar'!$E$6:$E$1505,A216)</x:f>
        <x:v>2569.97</x:v>
      </x:c>
      <x:c r="K216" s="747" t="n">
        <x:f>SUMIFS('Satışlar'!$S$6:$S$1505,'Satışlar'!$E$6:$E$1505,A216)</x:f>
        <x:v>2589.9375</x:v>
      </x:c>
      <x:c r="L216" s="759" t="n">
        <x:f>COUNTIFS('Satışlar'!$E$6:$E$1505,A216,'Satışlar'!$T$6:$T$1505,"&lt;&gt;İptal")</x:f>
        <x:v>2</x:v>
      </x:c>
      <x:c r="M216" s="747" t="n">
        <x:f>IFERROR(I216/L216,0)</x:f>
        <x:v>2579.9537499999997</x:v>
      </x:c>
      <x:c r="N216" s="749" t="str">
        <x:f>IF(K216&gt;H216,"RİSKLİ",IF(K216&gt;H216*0.7,"İZLE","NORMAL"))</x:f>
        <x:v>NORMAL</x:v>
      </x:c>
    </x:row>
    <x:row r="217">
      <x:c r="A217" s="742" t="str">
        <x:v>MUS-0212</x:v>
      </x:c>
      <x:c r="B217" s="744" t="str">
        <x:v>Doğa Kurumsal 212</x:v>
      </x:c>
      <x:c r="C217" s="744" t="str">
        <x:v>İstanbul</x:v>
      </x:c>
      <x:c r="D217" s="744" t="str">
        <x:v>Kurumsal</x:v>
      </x:c>
      <x:c r="E217" s="744" t="str">
        <x:v>E-ticaret</x:v>
      </x:c>
      <x:c r="F217" s="743" t="n">
        <x:v>45185</x:v>
      </x:c>
      <x:c r="G217" s="744" t="str">
        <x:v>Düşük</x:v>
      </x:c>
      <x:c r="H217" s="745" t="n">
        <x:v>109000</x:v>
      </x:c>
      <x:c r="I217" s="747" t="n">
        <x:f>SUMIFS('Satışlar'!$J$6:$J$1505,'Satışlar'!$E$6:$E$1505,A217)</x:f>
        <x:v>4543.6655</x:v>
      </x:c>
      <x:c r="J217" s="747" t="n">
        <x:f>SUMIFS('Satışlar'!$R$6:$R$1505,'Satışlar'!$E$6:$E$1505,A217)</x:f>
        <x:v>2701.571</x:v>
      </x:c>
      <x:c r="K217" s="747" t="n">
        <x:f>SUMIFS('Satışlar'!$S$6:$S$1505,'Satışlar'!$E$6:$E$1505,A217)</x:f>
        <x:v>1842.0945000000002</x:v>
      </x:c>
      <x:c r="L217" s="759" t="n">
        <x:f>COUNTIFS('Satışlar'!$E$6:$E$1505,A217,'Satışlar'!$T$6:$T$1505,"&lt;&gt;İptal")</x:f>
        <x:v>6</x:v>
      </x:c>
      <x:c r="M217" s="747" t="n">
        <x:f>IFERROR(I217/L217,0)</x:f>
        <x:v>757.2775833333334</x:v>
      </x:c>
      <x:c r="N217" s="749" t="str">
        <x:f>IF(K217&gt;H217,"RİSKLİ",IF(K217&gt;H217*0.7,"İZLE","NORMAL"))</x:f>
        <x:v>NORMAL</x:v>
      </x:c>
    </x:row>
    <x:row r="218">
      <x:c r="A218" s="742" t="str">
        <x:v>MUS-0213</x:v>
      </x:c>
      <x:c r="B218" s="744" t="str">
        <x:v>Ufuk Ticaret 213</x:v>
      </x:c>
      <x:c r="C218" s="744" t="str">
        <x:v>Adana</x:v>
      </x:c>
      <x:c r="D218" s="744" t="str">
        <x:v>Kurumsal</x:v>
      </x:c>
      <x:c r="E218" s="744" t="str">
        <x:v>E-ticaret</x:v>
      </x:c>
      <x:c r="F218" s="743" t="n">
        <x:v>45878</x:v>
      </x:c>
      <x:c r="G218" s="744" t="str">
        <x:v>Düşük</x:v>
      </x:c>
      <x:c r="H218" s="745" t="n">
        <x:v>65000</x:v>
      </x:c>
      <x:c r="I218" s="747" t="n">
        <x:f>SUMIFS('Satışlar'!$J$6:$J$1505,'Satışlar'!$E$6:$E$1505,A218)</x:f>
        <x:v>7224.871</x:v>
      </x:c>
      <x:c r="J218" s="747" t="n">
        <x:f>SUMIFS('Satışlar'!$R$6:$R$1505,'Satışlar'!$E$6:$E$1505,A218)</x:f>
        <x:v>5429.124000000001</x:v>
      </x:c>
      <x:c r="K218" s="747" t="n">
        <x:f>SUMIFS('Satışlar'!$S$6:$S$1505,'Satışlar'!$E$6:$E$1505,A218)</x:f>
        <x:v>1795.7469999999998</x:v>
      </x:c>
      <x:c r="L218" s="759" t="n">
        <x:f>COUNTIFS('Satışlar'!$E$6:$E$1505,A218,'Satışlar'!$T$6:$T$1505,"&lt;&gt;İptal")</x:f>
        <x:v>7</x:v>
      </x:c>
      <x:c r="M218" s="747" t="n">
        <x:f>IFERROR(I218/L218,0)</x:f>
        <x:v>1032.1244285714286</x:v>
      </x:c>
      <x:c r="N218" s="749" t="str">
        <x:f>IF(K218&gt;H218,"RİSKLİ",IF(K218&gt;H218*0.7,"İZLE","NORMAL"))</x:f>
        <x:v>NORMAL</x:v>
      </x:c>
    </x:row>
    <x:row r="219">
      <x:c r="A219" s="742" t="str">
        <x:v>MUS-0214</x:v>
      </x:c>
      <x:c r="B219" s="744" t="str">
        <x:v>Ufuk Kırtasiye 214</x:v>
      </x:c>
      <x:c r="C219" s="744" t="str">
        <x:v>Bursa</x:v>
      </x:c>
      <x:c r="D219" s="744" t="str">
        <x:v>Bayi</x:v>
      </x:c>
      <x:c r="E219" s="744" t="str">
        <x:v>E-ticaret</x:v>
      </x:c>
      <x:c r="F219" s="743" t="n">
        <x:v>45107</x:v>
      </x:c>
      <x:c r="G219" s="744" t="str">
        <x:v>Yüksek</x:v>
      </x:c>
      <x:c r="H219" s="745" t="n">
        <x:v>194000</x:v>
      </x:c>
      <x:c r="I219" s="747" t="n">
        <x:f>SUMIFS('Satışlar'!$J$6:$J$1505,'Satışlar'!$E$6:$E$1505,A219)</x:f>
        <x:v>3637.3734999999997</x:v>
      </x:c>
      <x:c r="J219" s="747" t="n">
        <x:f>SUMIFS('Satışlar'!$R$6:$R$1505,'Satışlar'!$E$6:$E$1505,A219)</x:f>
        <x:v>3456.6834999999996</x:v>
      </x:c>
      <x:c r="K219" s="747" t="n">
        <x:f>SUMIFS('Satışlar'!$S$6:$S$1505,'Satışlar'!$E$6:$E$1505,A219)</x:f>
        <x:v>180.68999999999997</x:v>
      </x:c>
      <x:c r="L219" s="759" t="n">
        <x:f>COUNTIFS('Satışlar'!$E$6:$E$1505,A219,'Satışlar'!$T$6:$T$1505,"&lt;&gt;İptal")</x:f>
        <x:v>4</x:v>
      </x:c>
      <x:c r="M219" s="747" t="n">
        <x:f>IFERROR(I219/L219,0)</x:f>
        <x:v>909.3433749999999</x:v>
      </x:c>
      <x:c r="N219" s="749" t="str">
        <x:f>IF(K219&gt;H219,"RİSKLİ",IF(K219&gt;H219*0.7,"İZLE","NORMAL"))</x:f>
        <x:v>NORMAL</x:v>
      </x:c>
    </x:row>
    <x:row r="220">
      <x:c r="A220" s="742" t="str">
        <x:v>MUS-0215</x:v>
      </x:c>
      <x:c r="B220" s="744" t="str">
        <x:v>Doğa Ticaret 215</x:v>
      </x:c>
      <x:c r="C220" s="744" t="str">
        <x:v>Mersin</x:v>
      </x:c>
      <x:c r="D220" s="744" t="str">
        <x:v>Perakende</x:v>
      </x:c>
      <x:c r="E220" s="744" t="str">
        <x:v>Bayi</x:v>
      </x:c>
      <x:c r="F220" s="743" t="n">
        <x:v>45871</x:v>
      </x:c>
      <x:c r="G220" s="744" t="str">
        <x:v>Yüksek</x:v>
      </x:c>
      <x:c r="H220" s="745" t="n">
        <x:v>80000</x:v>
      </x:c>
      <x:c r="I220" s="747" t="n">
        <x:f>SUMIFS('Satışlar'!$J$6:$J$1505,'Satışlar'!$E$6:$E$1505,A220)</x:f>
        <x:v>2951.237</x:v>
      </x:c>
      <x:c r="J220" s="747" t="n">
        <x:f>SUMIFS('Satışlar'!$R$6:$R$1505,'Satışlar'!$E$6:$E$1505,A220)</x:f>
        <x:v>2951.237</x:v>
      </x:c>
      <x:c r="K220" s="747" t="n">
        <x:f>SUMIFS('Satışlar'!$S$6:$S$1505,'Satışlar'!$E$6:$E$1505,A220)</x:f>
        <x:v>0</x:v>
      </x:c>
      <x:c r="L220" s="759" t="n">
        <x:f>COUNTIFS('Satışlar'!$E$6:$E$1505,A220,'Satışlar'!$T$6:$T$1505,"&lt;&gt;İptal")</x:f>
        <x:v>3</x:v>
      </x:c>
      <x:c r="M220" s="747" t="n">
        <x:f>IFERROR(I220/L220,0)</x:f>
        <x:v>983.7456666666667</x:v>
      </x:c>
      <x:c r="N220" s="749" t="str">
        <x:f>IF(K220&gt;H220,"RİSKLİ",IF(K220&gt;H220*0.7,"İZLE","NORMAL"))</x:f>
        <x:v>NORMAL</x:v>
      </x:c>
    </x:row>
    <x:row r="221">
      <x:c r="A221" s="742" t="str">
        <x:v>MUS-0216</x:v>
      </x:c>
      <x:c r="B221" s="744" t="str">
        <x:v>Güven Dağıtım 216</x:v>
      </x:c>
      <x:c r="C221" s="744" t="str">
        <x:v>Mersin</x:v>
      </x:c>
      <x:c r="D221" s="744" t="str">
        <x:v>Bayi</x:v>
      </x:c>
      <x:c r="E221" s="744" t="str">
        <x:v>Mağaza</x:v>
      </x:c>
      <x:c r="F221" s="743" t="n">
        <x:v>44941</x:v>
      </x:c>
      <x:c r="G221" s="744" t="str">
        <x:v>Orta</x:v>
      </x:c>
      <x:c r="H221" s="745" t="n">
        <x:v>126000</x:v>
      </x:c>
      <x:c r="I221" s="747" t="n">
        <x:f>SUMIFS('Satışlar'!$J$6:$J$1505,'Satışlar'!$E$6:$E$1505,A221)</x:f>
        <x:v>11887.217499999999</x:v>
      </x:c>
      <x:c r="J221" s="747" t="n">
        <x:f>SUMIFS('Satışlar'!$R$6:$R$1505,'Satışlar'!$E$6:$E$1505,A221)</x:f>
        <x:v>11323.4875</x:v>
      </x:c>
      <x:c r="K221" s="747" t="n">
        <x:f>SUMIFS('Satışlar'!$S$6:$S$1505,'Satışlar'!$E$6:$E$1505,A221)</x:f>
        <x:v>563.73</x:v>
      </x:c>
      <x:c r="L221" s="759" t="n">
        <x:f>COUNTIFS('Satışlar'!$E$6:$E$1505,A221,'Satışlar'!$T$6:$T$1505,"&lt;&gt;İptal")</x:f>
        <x:v>8</x:v>
      </x:c>
      <x:c r="M221" s="747" t="n">
        <x:f>IFERROR(I221/L221,0)</x:f>
        <x:v>1485.9021874999999</x:v>
      </x:c>
      <x:c r="N221" s="749" t="str">
        <x:f>IF(K221&gt;H221,"RİSKLİ",IF(K221&gt;H221*0.7,"İZLE","NORMAL"))</x:f>
        <x:v>NORMAL</x:v>
      </x:c>
    </x:row>
    <x:row r="222">
      <x:c r="A222" s="742" t="str">
        <x:v>MUS-0217</x:v>
      </x:c>
      <x:c r="B222" s="744" t="str">
        <x:v>Güven Ticaret 217</x:v>
      </x:c>
      <x:c r="C222" s="744" t="str">
        <x:v>Adana</x:v>
      </x:c>
      <x:c r="D222" s="744" t="str">
        <x:v>Perakende</x:v>
      </x:c>
      <x:c r="E222" s="744" t="str">
        <x:v>Mağaza</x:v>
      </x:c>
      <x:c r="F222" s="743" t="n">
        <x:v>44956</x:v>
      </x:c>
      <x:c r="G222" s="744" t="str">
        <x:v>Düşük</x:v>
      </x:c>
      <x:c r="H222" s="745" t="n">
        <x:v>86000</x:v>
      </x:c>
      <x:c r="I222" s="747" t="n">
        <x:f>SUMIFS('Satışlar'!$J$6:$J$1505,'Satışlar'!$E$6:$E$1505,A222)</x:f>
        <x:v>4339.02</x:v>
      </x:c>
      <x:c r="J222" s="747" t="n">
        <x:f>SUMIFS('Satışlar'!$R$6:$R$1505,'Satışlar'!$E$6:$E$1505,A222)</x:f>
        <x:v>3217.2985</x:v>
      </x:c>
      <x:c r="K222" s="747" t="n">
        <x:f>SUMIFS('Satışlar'!$S$6:$S$1505,'Satışlar'!$E$6:$E$1505,A222)</x:f>
        <x:v>1121.7215</x:v>
      </x:c>
      <x:c r="L222" s="759" t="n">
        <x:f>COUNTIFS('Satışlar'!$E$6:$E$1505,A222,'Satışlar'!$T$6:$T$1505,"&lt;&gt;İptal")</x:f>
        <x:v>6</x:v>
      </x:c>
      <x:c r="M222" s="747" t="n">
        <x:f>IFERROR(I222/L222,0)</x:f>
        <x:v>723.1700000000001</x:v>
      </x:c>
      <x:c r="N222" s="749" t="str">
        <x:f>IF(K222&gt;H222,"RİSKLİ",IF(K222&gt;H222*0.7,"İZLE","NORMAL"))</x:f>
        <x:v>NORMAL</x:v>
      </x:c>
    </x:row>
    <x:row r="223">
      <x:c r="A223" s="742" t="str">
        <x:v>MUS-0218</x:v>
      </x:c>
      <x:c r="B223" s="744" t="str">
        <x:v>Güven Ticaret 218</x:v>
      </x:c>
      <x:c r="C223" s="744" t="str">
        <x:v>Bursa</x:v>
      </x:c>
      <x:c r="D223" s="744" t="str">
        <x:v>Perakende</x:v>
      </x:c>
      <x:c r="E223" s="744" t="str">
        <x:v>Bayi</x:v>
      </x:c>
      <x:c r="F223" s="743" t="n">
        <x:v>45531</x:v>
      </x:c>
      <x:c r="G223" s="744" t="str">
        <x:v>Düşük</x:v>
      </x:c>
      <x:c r="H223" s="745" t="n">
        <x:v>106000</x:v>
      </x:c>
      <x:c r="I223" s="747" t="n">
        <x:f>SUMIFS('Satışlar'!$J$6:$J$1505,'Satışlar'!$E$6:$E$1505,A223)</x:f>
        <x:v>8440.4515</x:v>
      </x:c>
      <x:c r="J223" s="747" t="n">
        <x:f>SUMIFS('Satışlar'!$R$6:$R$1505,'Satışlar'!$E$6:$E$1505,A223)</x:f>
        <x:v>4354.708500000001</x:v>
      </x:c>
      <x:c r="K223" s="747" t="n">
        <x:f>SUMIFS('Satışlar'!$S$6:$S$1505,'Satışlar'!$E$6:$E$1505,A223)</x:f>
        <x:v>4085.7429999999995</x:v>
      </x:c>
      <x:c r="L223" s="759" t="n">
        <x:f>COUNTIFS('Satışlar'!$E$6:$E$1505,A223,'Satışlar'!$T$6:$T$1505,"&lt;&gt;İptal")</x:f>
        <x:v>8</x:v>
      </x:c>
      <x:c r="M223" s="747" t="n">
        <x:f>IFERROR(I223/L223,0)</x:f>
        <x:v>1055.0564375</x:v>
      </x:c>
      <x:c r="N223" s="749" t="str">
        <x:f>IF(K223&gt;H223,"RİSKLİ",IF(K223&gt;H223*0.7,"İZLE","NORMAL"))</x:f>
        <x:v>NORMAL</x:v>
      </x:c>
    </x:row>
    <x:row r="224">
      <x:c r="A224" s="742" t="str">
        <x:v>MUS-0219</x:v>
      </x:c>
      <x:c r="B224" s="744" t="str">
        <x:v>Ufuk Market 219</x:v>
      </x:c>
      <x:c r="C224" s="744" t="str">
        <x:v>Konya</x:v>
      </x:c>
      <x:c r="D224" s="744" t="str">
        <x:v>Perakende</x:v>
      </x:c>
      <x:c r="E224" s="744" t="str">
        <x:v>Bayi</x:v>
      </x:c>
      <x:c r="F224" s="743" t="n">
        <x:v>45484</x:v>
      </x:c>
      <x:c r="G224" s="744" t="str">
        <x:v>Yüksek</x:v>
      </x:c>
      <x:c r="H224" s="745" t="n">
        <x:v>105000</x:v>
      </x:c>
      <x:c r="I224" s="747" t="n">
        <x:f>SUMIFS('Satışlar'!$J$6:$J$1505,'Satışlar'!$E$6:$E$1505,A224)</x:f>
        <x:v>7000.578</x:v>
      </x:c>
      <x:c r="J224" s="747" t="n">
        <x:f>SUMIFS('Satışlar'!$R$6:$R$1505,'Satışlar'!$E$6:$E$1505,A224)</x:f>
        <x:v>5331.45</x:v>
      </x:c>
      <x:c r="K224" s="747" t="n">
        <x:f>SUMIFS('Satışlar'!$S$6:$S$1505,'Satışlar'!$E$6:$E$1505,A224)</x:f>
        <x:v>1669.1280000000002</x:v>
      </x:c>
      <x:c r="L224" s="759" t="n">
        <x:f>COUNTIFS('Satışlar'!$E$6:$E$1505,A224,'Satışlar'!$T$6:$T$1505,"&lt;&gt;İptal")</x:f>
        <x:v>5</x:v>
      </x:c>
      <x:c r="M224" s="747" t="n">
        <x:f>IFERROR(I224/L224,0)</x:f>
        <x:v>1400.1156</x:v>
      </x:c>
      <x:c r="N224" s="749" t="str">
        <x:f>IF(K224&gt;H224,"RİSKLİ",IF(K224&gt;H224*0.7,"İZLE","NORMAL"))</x:f>
        <x:v>NORMAL</x:v>
      </x:c>
    </x:row>
    <x:row r="225">
      <x:c r="A225" s="742" t="str">
        <x:v>MUS-0220</x:v>
      </x:c>
      <x:c r="B225" s="744" t="str">
        <x:v>Ufuk Market 220</x:v>
      </x:c>
      <x:c r="C225" s="744" t="str">
        <x:v>İzmir</x:v>
      </x:c>
      <x:c r="D225" s="744" t="str">
        <x:v>Perakende</x:v>
      </x:c>
      <x:c r="E225" s="744" t="str">
        <x:v>E-ticaret</x:v>
      </x:c>
      <x:c r="F225" s="743" t="n">
        <x:v>45487</x:v>
      </x:c>
      <x:c r="G225" s="744" t="str">
        <x:v>Orta</x:v>
      </x:c>
      <x:c r="H225" s="745" t="n">
        <x:v>199000</x:v>
      </x:c>
      <x:c r="I225" s="747" t="n">
        <x:f>SUMIFS('Satışlar'!$J$6:$J$1505,'Satışlar'!$E$6:$E$1505,A225)</x:f>
        <x:v>10330.366</x:v>
      </x:c>
      <x:c r="J225" s="747" t="n">
        <x:f>SUMIFS('Satışlar'!$R$6:$R$1505,'Satışlar'!$E$6:$E$1505,A225)</x:f>
        <x:v>6449.435</x:v>
      </x:c>
      <x:c r="K225" s="747" t="n">
        <x:f>SUMIFS('Satışlar'!$S$6:$S$1505,'Satışlar'!$E$6:$E$1505,A225)</x:f>
        <x:v>3880.9309999999996</x:v>
      </x:c>
      <x:c r="L225" s="759" t="n">
        <x:f>COUNTIFS('Satışlar'!$E$6:$E$1505,A225,'Satışlar'!$T$6:$T$1505,"&lt;&gt;İptal")</x:f>
        <x:v>10</x:v>
      </x:c>
      <x:c r="M225" s="747" t="n">
        <x:f>IFERROR(I225/L225,0)</x:f>
        <x:v>1033.0366</x:v>
      </x:c>
      <x:c r="N225" s="749" t="str">
        <x:f>IF(K225&gt;H225,"RİSKLİ",IF(K225&gt;H225*0.7,"İZLE","NORMAL"))</x:f>
        <x:v>NORMAL</x:v>
      </x:c>
    </x:row>
    <x:row r="226">
      <x:c r="A226" s="742" t="str">
        <x:v>MUS-0221</x:v>
      </x:c>
      <x:c r="B226" s="744" t="str">
        <x:v>Akın Ofis 221</x:v>
      </x:c>
      <x:c r="C226" s="744" t="str">
        <x:v>İstanbul</x:v>
      </x:c>
      <x:c r="D226" s="744" t="str">
        <x:v>Perakende</x:v>
      </x:c>
      <x:c r="E226" s="744" t="str">
        <x:v>Bayi</x:v>
      </x:c>
      <x:c r="F226" s="743" t="n">
        <x:v>45776</x:v>
      </x:c>
      <x:c r="G226" s="744" t="str">
        <x:v>Yüksek</x:v>
      </x:c>
      <x:c r="H226" s="745" t="n">
        <x:v>195000</x:v>
      </x:c>
      <x:c r="I226" s="747" t="n">
        <x:f>SUMIFS('Satışlar'!$J$6:$J$1505,'Satışlar'!$E$6:$E$1505,A226)</x:f>
        <x:v>13178.2375</x:v>
      </x:c>
      <x:c r="J226" s="747" t="n">
        <x:f>SUMIFS('Satışlar'!$R$6:$R$1505,'Satışlar'!$E$6:$E$1505,A226)</x:f>
        <x:v>6398.40025</x:v>
      </x:c>
      <x:c r="K226" s="747" t="n">
        <x:f>SUMIFS('Satışlar'!$S$6:$S$1505,'Satışlar'!$E$6:$E$1505,A226)</x:f>
        <x:v>6779.8372500000005</x:v>
      </x:c>
      <x:c r="L226" s="759" t="n">
        <x:f>COUNTIFS('Satışlar'!$E$6:$E$1505,A226,'Satışlar'!$T$6:$T$1505,"&lt;&gt;İptal")</x:f>
        <x:v>9</x:v>
      </x:c>
      <x:c r="M226" s="747" t="n">
        <x:f>IFERROR(I226/L226,0)</x:f>
        <x:v>1464.2486111111111</x:v>
      </x:c>
      <x:c r="N226" s="749" t="str">
        <x:f>IF(K226&gt;H226,"RİSKLİ",IF(K226&gt;H226*0.7,"İZLE","NORMAL"))</x:f>
        <x:v>NORMAL</x:v>
      </x:c>
    </x:row>
    <x:row r="227">
      <x:c r="A227" s="742" t="str">
        <x:v>MUS-0222</x:v>
      </x:c>
      <x:c r="B227" s="744" t="str">
        <x:v>Akın Market 222</x:v>
      </x:c>
      <x:c r="C227" s="744" t="str">
        <x:v>Elazığ</x:v>
      </x:c>
      <x:c r="D227" s="744" t="str">
        <x:v>Perakende</x:v>
      </x:c>
      <x:c r="E227" s="744" t="str">
        <x:v>Kurumsal</x:v>
      </x:c>
      <x:c r="F227" s="743" t="n">
        <x:v>45622</x:v>
      </x:c>
      <x:c r="G227" s="744" t="str">
        <x:v>Orta</x:v>
      </x:c>
      <x:c r="H227" s="745" t="n">
        <x:v>129000</x:v>
      </x:c>
      <x:c r="I227" s="747" t="n">
        <x:f>SUMIFS('Satışlar'!$J$6:$J$1505,'Satışlar'!$E$6:$E$1505,A227)</x:f>
        <x:v>5214.995</x:v>
      </x:c>
      <x:c r="J227" s="747" t="n">
        <x:f>SUMIFS('Satışlar'!$R$6:$R$1505,'Satışlar'!$E$6:$E$1505,A227)</x:f>
        <x:v>1046.5915</x:v>
      </x:c>
      <x:c r="K227" s="747" t="n">
        <x:f>SUMIFS('Satışlar'!$S$6:$S$1505,'Satışlar'!$E$6:$E$1505,A227)</x:f>
        <x:v>4168.4035</x:v>
      </x:c>
      <x:c r="L227" s="759" t="n">
        <x:f>COUNTIFS('Satışlar'!$E$6:$E$1505,A227,'Satışlar'!$T$6:$T$1505,"&lt;&gt;İptal")</x:f>
        <x:v>5</x:v>
      </x:c>
      <x:c r="M227" s="747" t="n">
        <x:f>IFERROR(I227/L227,0)</x:f>
        <x:v>1042.999</x:v>
      </x:c>
      <x:c r="N227" s="749" t="str">
        <x:f>IF(K227&gt;H227,"RİSKLİ",IF(K227&gt;H227*0.7,"İZLE","NORMAL"))</x:f>
        <x:v>NORMAL</x:v>
      </x:c>
    </x:row>
    <x:row r="228">
      <x:c r="A228" s="742" t="str">
        <x:v>MUS-0223</x:v>
      </x:c>
      <x:c r="B228" s="744" t="str">
        <x:v>Ufuk Ofis 223</x:v>
      </x:c>
      <x:c r="C228" s="744" t="str">
        <x:v>Gaziantep</x:v>
      </x:c>
      <x:c r="D228" s="744" t="str">
        <x:v>Kurumsal</x:v>
      </x:c>
      <x:c r="E228" s="744" t="str">
        <x:v>Mağaza</x:v>
      </x:c>
      <x:c r="F228" s="743" t="n">
        <x:v>45896</x:v>
      </x:c>
      <x:c r="G228" s="744" t="str">
        <x:v>Orta</x:v>
      </x:c>
      <x:c r="H228" s="745" t="n">
        <x:v>52000</x:v>
      </x:c>
      <x:c r="I228" s="747" t="n">
        <x:f>SUMIFS('Satışlar'!$J$6:$J$1505,'Satışlar'!$E$6:$E$1505,A228)</x:f>
        <x:v>6919.1939999999995</x:v>
      </x:c>
      <x:c r="J228" s="747" t="n">
        <x:f>SUMIFS('Satışlar'!$R$6:$R$1505,'Satışlar'!$E$6:$E$1505,A228)</x:f>
        <x:v>5141.334</x:v>
      </x:c>
      <x:c r="K228" s="747" t="n">
        <x:f>SUMIFS('Satışlar'!$S$6:$S$1505,'Satışlar'!$E$6:$E$1505,A228)</x:f>
        <x:v>1777.86</x:v>
      </x:c>
      <x:c r="L228" s="759" t="n">
        <x:f>COUNTIFS('Satışlar'!$E$6:$E$1505,A228,'Satışlar'!$T$6:$T$1505,"&lt;&gt;İptal")</x:f>
        <x:v>5</x:v>
      </x:c>
      <x:c r="M228" s="747" t="n">
        <x:f>IFERROR(I228/L228,0)</x:f>
        <x:v>1383.8388</x:v>
      </x:c>
      <x:c r="N228" s="749" t="str">
        <x:f>IF(K228&gt;H228,"RİSKLİ",IF(K228&gt;H228*0.7,"İZLE","NORMAL"))</x:f>
        <x:v>NORMAL</x:v>
      </x:c>
    </x:row>
    <x:row r="229">
      <x:c r="A229" s="742" t="str">
        <x:v>MUS-0224</x:v>
      </x:c>
      <x:c r="B229" s="744" t="str">
        <x:v>Bereket Ticaret 224</x:v>
      </x:c>
      <x:c r="C229" s="744" t="str">
        <x:v>Ankara</x:v>
      </x:c>
      <x:c r="D229" s="744" t="str">
        <x:v>Bayi</x:v>
      </x:c>
      <x:c r="E229" s="744" t="str">
        <x:v>Bayi</x:v>
      </x:c>
      <x:c r="F229" s="743" t="n">
        <x:v>45355</x:v>
      </x:c>
      <x:c r="G229" s="744" t="str">
        <x:v>Orta</x:v>
      </x:c>
      <x:c r="H229" s="745" t="n">
        <x:v>142000</x:v>
      </x:c>
      <x:c r="I229" s="747" t="n">
        <x:f>SUMIFS('Satışlar'!$J$6:$J$1505,'Satışlar'!$E$6:$E$1505,A229)</x:f>
        <x:v>5716.603</x:v>
      </x:c>
      <x:c r="J229" s="747" t="n">
        <x:f>SUMIFS('Satışlar'!$R$6:$R$1505,'Satışlar'!$E$6:$E$1505,A229)</x:f>
        <x:v>5716.603</x:v>
      </x:c>
      <x:c r="K229" s="747" t="n">
        <x:f>SUMIFS('Satışlar'!$S$6:$S$1505,'Satışlar'!$E$6:$E$1505,A229)</x:f>
        <x:v>0</x:v>
      </x:c>
      <x:c r="L229" s="759" t="n">
        <x:f>COUNTIFS('Satışlar'!$E$6:$E$1505,A229,'Satışlar'!$T$6:$T$1505,"&lt;&gt;İptal")</x:f>
        <x:v>4</x:v>
      </x:c>
      <x:c r="M229" s="747" t="n">
        <x:f>IFERROR(I229/L229,0)</x:f>
        <x:v>1429.15075</x:v>
      </x:c>
      <x:c r="N229" s="749" t="str">
        <x:f>IF(K229&gt;H229,"RİSKLİ",IF(K229&gt;H229*0.7,"İZLE","NORMAL"))</x:f>
        <x:v>NORMAL</x:v>
      </x:c>
    </x:row>
    <x:row r="230">
      <x:c r="A230" s="742" t="str">
        <x:v>MUS-0225</x:v>
      </x:c>
      <x:c r="B230" s="744" t="str">
        <x:v>Yıldız Kırtasiye 225</x:v>
      </x:c>
      <x:c r="C230" s="744" t="str">
        <x:v>Malatya</x:v>
      </x:c>
      <x:c r="D230" s="744" t="str">
        <x:v>Bayi</x:v>
      </x:c>
      <x:c r="E230" s="744" t="str">
        <x:v>Kurumsal</x:v>
      </x:c>
      <x:c r="F230" s="743" t="n">
        <x:v>45390</x:v>
      </x:c>
      <x:c r="G230" s="744" t="str">
        <x:v>Orta</x:v>
      </x:c>
      <x:c r="H230" s="745" t="n">
        <x:v>59000</x:v>
      </x:c>
      <x:c r="I230" s="747" t="n">
        <x:f>SUMIFS('Satışlar'!$J$6:$J$1505,'Satışlar'!$E$6:$E$1505,A230)</x:f>
        <x:v>4993.638000000001</x:v>
      </x:c>
      <x:c r="J230" s="747" t="n">
        <x:f>SUMIFS('Satışlar'!$R$6:$R$1505,'Satışlar'!$E$6:$E$1505,A230)</x:f>
        <x:v>1986.831</x:v>
      </x:c>
      <x:c r="K230" s="747" t="n">
        <x:f>SUMIFS('Satışlar'!$S$6:$S$1505,'Satışlar'!$E$6:$E$1505,A230)</x:f>
        <x:v>3006.8070000000002</x:v>
      </x:c>
      <x:c r="L230" s="759" t="n">
        <x:f>COUNTIFS('Satışlar'!$E$6:$E$1505,A230,'Satışlar'!$T$6:$T$1505,"&lt;&gt;İptal")</x:f>
        <x:v>5</x:v>
      </x:c>
      <x:c r="M230" s="747" t="n">
        <x:f>IFERROR(I230/L230,0)</x:f>
        <x:v>998.7276000000002</x:v>
      </x:c>
      <x:c r="N230" s="749" t="str">
        <x:f>IF(K230&gt;H230,"RİSKLİ",IF(K230&gt;H230*0.7,"İZLE","NORMAL"))</x:f>
        <x:v>NORMAL</x:v>
      </x:c>
    </x:row>
    <x:row r="231">
      <x:c r="A231" s="742" t="str">
        <x:v>MUS-0226</x:v>
      </x:c>
      <x:c r="B231" s="744" t="str">
        <x:v>Ufuk Kurumsal 226</x:v>
      </x:c>
      <x:c r="C231" s="744" t="str">
        <x:v>İzmir</x:v>
      </x:c>
      <x:c r="D231" s="744" t="str">
        <x:v>Bayi</x:v>
      </x:c>
      <x:c r="E231" s="744" t="str">
        <x:v>E-ticaret</x:v>
      </x:c>
      <x:c r="F231" s="743" t="n">
        <x:v>45805</x:v>
      </x:c>
      <x:c r="G231" s="744" t="str">
        <x:v>Orta</x:v>
      </x:c>
      <x:c r="H231" s="745" t="n">
        <x:v>73000</x:v>
      </x:c>
      <x:c r="I231" s="747" t="n">
        <x:f>SUMIFS('Satışlar'!$J$6:$J$1505,'Satışlar'!$E$6:$E$1505,A231)</x:f>
        <x:v>8557.0805</x:v>
      </x:c>
      <x:c r="J231" s="747" t="n">
        <x:f>SUMIFS('Satışlar'!$R$6:$R$1505,'Satışlar'!$E$6:$E$1505,A231)</x:f>
        <x:v>5280.83775</x:v>
      </x:c>
      <x:c r="K231" s="747" t="n">
        <x:f>SUMIFS('Satışlar'!$S$6:$S$1505,'Satışlar'!$E$6:$E$1505,A231)</x:f>
        <x:v>3276.24275</x:v>
      </x:c>
      <x:c r="L231" s="759" t="n">
        <x:f>COUNTIFS('Satışlar'!$E$6:$E$1505,A231,'Satışlar'!$T$6:$T$1505,"&lt;&gt;İptal")</x:f>
        <x:v>9</x:v>
      </x:c>
      <x:c r="M231" s="747" t="n">
        <x:f>IFERROR(I231/L231,0)</x:f>
        <x:v>950.7867222222222</x:v>
      </x:c>
      <x:c r="N231" s="749" t="str">
        <x:f>IF(K231&gt;H231,"RİSKLİ",IF(K231&gt;H231*0.7,"İZLE","NORMAL"))</x:f>
        <x:v>NORMAL</x:v>
      </x:c>
    </x:row>
    <x:row r="232">
      <x:c r="A232" s="742" t="str">
        <x:v>MUS-0227</x:v>
      </x:c>
      <x:c r="B232" s="744" t="str">
        <x:v>Doğa Ticaret 227</x:v>
      </x:c>
      <x:c r="C232" s="744" t="str">
        <x:v>Mersin</x:v>
      </x:c>
      <x:c r="D232" s="744" t="str">
        <x:v>Perakende</x:v>
      </x:c>
      <x:c r="E232" s="744" t="str">
        <x:v>Mağaza</x:v>
      </x:c>
      <x:c r="F232" s="743" t="n">
        <x:v>45046</x:v>
      </x:c>
      <x:c r="G232" s="744" t="str">
        <x:v>Orta</x:v>
      </x:c>
      <x:c r="H232" s="745" t="n">
        <x:v>171000</x:v>
      </x:c>
      <x:c r="I232" s="747" t="n">
        <x:f>SUMIFS('Satışlar'!$J$6:$J$1505,'Satışlar'!$E$6:$E$1505,A232)</x:f>
        <x:v>1730.1399999999999</x:v>
      </x:c>
      <x:c r="J232" s="747" t="n">
        <x:f>SUMIFS('Satışlar'!$R$6:$R$1505,'Satışlar'!$E$6:$E$1505,A232)</x:f>
        <x:v>865.0699999999999</x:v>
      </x:c>
      <x:c r="K232" s="747" t="n">
        <x:f>SUMIFS('Satışlar'!$S$6:$S$1505,'Satışlar'!$E$6:$E$1505,A232)</x:f>
        <x:v>865.0699999999999</x:v>
      </x:c>
      <x:c r="L232" s="759" t="n">
        <x:f>COUNTIFS('Satışlar'!$E$6:$E$1505,A232,'Satışlar'!$T$6:$T$1505,"&lt;&gt;İptal")</x:f>
        <x:v>2</x:v>
      </x:c>
      <x:c r="M232" s="747" t="n">
        <x:f>IFERROR(I232/L232,0)</x:f>
        <x:v>865.0699999999999</x:v>
      </x:c>
      <x:c r="N232" s="749" t="str">
        <x:f>IF(K232&gt;H232,"RİSKLİ",IF(K232&gt;H232*0.7,"İZLE","NORMAL"))</x:f>
        <x:v>NORMAL</x:v>
      </x:c>
    </x:row>
    <x:row r="233">
      <x:c r="A233" s="742" t="str">
        <x:v>MUS-0228</x:v>
      </x:c>
      <x:c r="B233" s="744" t="str">
        <x:v>Güven Market 228</x:v>
      </x:c>
      <x:c r="C233" s="744" t="str">
        <x:v>Kahramanmaraş</x:v>
      </x:c>
      <x:c r="D233" s="744" t="str">
        <x:v>Kurumsal</x:v>
      </x:c>
      <x:c r="E233" s="744" t="str">
        <x:v>Bayi</x:v>
      </x:c>
      <x:c r="F233" s="743" t="n">
        <x:v>44855</x:v>
      </x:c>
      <x:c r="G233" s="744" t="str">
        <x:v>Orta</x:v>
      </x:c>
      <x:c r="H233" s="745" t="n">
        <x:v>33000</x:v>
      </x:c>
      <x:c r="I233" s="747" t="n">
        <x:f>SUMIFS('Satışlar'!$J$6:$J$1505,'Satışlar'!$E$6:$E$1505,A233)</x:f>
        <x:v>7479.841</x:v>
      </x:c>
      <x:c r="J233" s="747" t="n">
        <x:f>SUMIFS('Satışlar'!$R$6:$R$1505,'Satışlar'!$E$6:$E$1505,A233)</x:f>
        <x:v>3570.058</x:v>
      </x:c>
      <x:c r="K233" s="747" t="n">
        <x:f>SUMIFS('Satışlar'!$S$6:$S$1505,'Satışlar'!$E$6:$E$1505,A233)</x:f>
        <x:v>3909.783</x:v>
      </x:c>
      <x:c r="L233" s="759" t="n">
        <x:f>COUNTIFS('Satışlar'!$E$6:$E$1505,A233,'Satışlar'!$T$6:$T$1505,"&lt;&gt;İptal")</x:f>
        <x:v>4</x:v>
      </x:c>
      <x:c r="M233" s="747" t="n">
        <x:f>IFERROR(I233/L233,0)</x:f>
        <x:v>1869.96025</x:v>
      </x:c>
      <x:c r="N233" s="749" t="str">
        <x:f>IF(K233&gt;H233,"RİSKLİ",IF(K233&gt;H233*0.7,"İZLE","NORMAL"))</x:f>
        <x:v>NORMAL</x:v>
      </x:c>
    </x:row>
    <x:row r="234">
      <x:c r="A234" s="742" t="str">
        <x:v>MUS-0229</x:v>
      </x:c>
      <x:c r="B234" s="744" t="str">
        <x:v>Yıldız Kurumsal 229</x:v>
      </x:c>
      <x:c r="C234" s="744" t="str">
        <x:v>İstanbul</x:v>
      </x:c>
      <x:c r="D234" s="744" t="str">
        <x:v>Perakende</x:v>
      </x:c>
      <x:c r="E234" s="744" t="str">
        <x:v>Mağaza</x:v>
      </x:c>
      <x:c r="F234" s="743" t="n">
        <x:v>44635</x:v>
      </x:c>
      <x:c r="G234" s="744" t="str">
        <x:v>Orta</x:v>
      </x:c>
      <x:c r="H234" s="745" t="n">
        <x:v>58000</x:v>
      </x:c>
      <x:c r="I234" s="747" t="n">
        <x:f>SUMIFS('Satışlar'!$J$6:$J$1505,'Satışlar'!$E$6:$E$1505,A234)</x:f>
        <x:v>2159.424</x:v>
      </x:c>
      <x:c r="J234" s="747" t="n">
        <x:f>SUMIFS('Satışlar'!$R$6:$R$1505,'Satışlar'!$E$6:$E$1505,A234)</x:f>
        <x:v>1134.2879999999998</x:v>
      </x:c>
      <x:c r="K234" s="747" t="n">
        <x:f>SUMIFS('Satışlar'!$S$6:$S$1505,'Satışlar'!$E$6:$E$1505,A234)</x:f>
        <x:v>1025.136</x:v>
      </x:c>
      <x:c r="L234" s="759" t="n">
        <x:f>COUNTIFS('Satışlar'!$E$6:$E$1505,A234,'Satışlar'!$T$6:$T$1505,"&lt;&gt;İptal")</x:f>
        <x:v>4</x:v>
      </x:c>
      <x:c r="M234" s="747" t="n">
        <x:f>IFERROR(I234/L234,0)</x:f>
        <x:v>539.856</x:v>
      </x:c>
      <x:c r="N234" s="749" t="str">
        <x:f>IF(K234&gt;H234,"RİSKLİ",IF(K234&gt;H234*0.7,"İZLE","NORMAL"))</x:f>
        <x:v>NORMAL</x:v>
      </x:c>
    </x:row>
    <x:row r="235">
      <x:c r="A235" s="742" t="str">
        <x:v>MUS-0230</x:v>
      </x:c>
      <x:c r="B235" s="744" t="str">
        <x:v>Çınar Dağıtım 230</x:v>
      </x:c>
      <x:c r="C235" s="744" t="str">
        <x:v>Ankara</x:v>
      </x:c>
      <x:c r="D235" s="744" t="str">
        <x:v>Perakende</x:v>
      </x:c>
      <x:c r="E235" s="744" t="str">
        <x:v>Kurumsal</x:v>
      </x:c>
      <x:c r="F235" s="743" t="n">
        <x:v>45604</x:v>
      </x:c>
      <x:c r="G235" s="744" t="str">
        <x:v>Orta</x:v>
      </x:c>
      <x:c r="H235" s="745" t="n">
        <x:v>193000</x:v>
      </x:c>
      <x:c r="I235" s="747" t="n">
        <x:f>SUMIFS('Satışlar'!$J$6:$J$1505,'Satışlar'!$E$6:$E$1505,A235)</x:f>
        <x:v>7772.4085</x:v>
      </x:c>
      <x:c r="J235" s="747" t="n">
        <x:f>SUMIFS('Satışlar'!$R$6:$R$1505,'Satışlar'!$E$6:$E$1505,A235)</x:f>
        <x:v>4234.66</x:v>
      </x:c>
      <x:c r="K235" s="747" t="n">
        <x:f>SUMIFS('Satışlar'!$S$6:$S$1505,'Satışlar'!$E$6:$E$1505,A235)</x:f>
        <x:v>3537.7484999999997</x:v>
      </x:c>
      <x:c r="L235" s="759" t="n">
        <x:f>COUNTIFS('Satışlar'!$E$6:$E$1505,A235,'Satışlar'!$T$6:$T$1505,"&lt;&gt;İptal")</x:f>
        <x:v>4</x:v>
      </x:c>
      <x:c r="M235" s="747" t="n">
        <x:f>IFERROR(I235/L235,0)</x:f>
        <x:v>1943.102125</x:v>
      </x:c>
      <x:c r="N235" s="749" t="str">
        <x:f>IF(K235&gt;H235,"RİSKLİ",IF(K235&gt;H235*0.7,"İZLE","NORMAL"))</x:f>
        <x:v>NORMAL</x:v>
      </x:c>
    </x:row>
    <x:row r="236">
      <x:c r="A236" s="742" t="str">
        <x:v>MUS-0231</x:v>
      </x:c>
      <x:c r="B236" s="744" t="str">
        <x:v>Doğa Ticaret 231</x:v>
      </x:c>
      <x:c r="C236" s="744" t="str">
        <x:v>Ankara</x:v>
      </x:c>
      <x:c r="D236" s="744" t="str">
        <x:v>Kurumsal</x:v>
      </x:c>
      <x:c r="E236" s="744" t="str">
        <x:v>Kurumsal</x:v>
      </x:c>
      <x:c r="F236" s="743" t="n">
        <x:v>44662</x:v>
      </x:c>
      <x:c r="G236" s="744" t="str">
        <x:v>Düşük</x:v>
      </x:c>
      <x:c r="H236" s="745" t="n">
        <x:v>160000</x:v>
      </x:c>
      <x:c r="I236" s="747" t="n">
        <x:f>SUMIFS('Satışlar'!$J$6:$J$1505,'Satışlar'!$E$6:$E$1505,A236)</x:f>
        <x:v>8626.522</x:v>
      </x:c>
      <x:c r="J236" s="747" t="n">
        <x:f>SUMIFS('Satışlar'!$R$6:$R$1505,'Satışlar'!$E$6:$E$1505,A236)</x:f>
        <x:v>2494.373</x:v>
      </x:c>
      <x:c r="K236" s="747" t="n">
        <x:f>SUMIFS('Satışlar'!$S$6:$S$1505,'Satışlar'!$E$6:$E$1505,A236)</x:f>
        <x:v>6132.148999999999</x:v>
      </x:c>
      <x:c r="L236" s="759" t="n">
        <x:f>COUNTIFS('Satışlar'!$E$6:$E$1505,A236,'Satışlar'!$T$6:$T$1505,"&lt;&gt;İptal")</x:f>
        <x:v>6</x:v>
      </x:c>
      <x:c r="M236" s="747" t="n">
        <x:f>IFERROR(I236/L236,0)</x:f>
        <x:v>1437.7536666666667</x:v>
      </x:c>
      <x:c r="N236" s="749" t="str">
        <x:f>IF(K236&gt;H236,"RİSKLİ",IF(K236&gt;H236*0.7,"İZLE","NORMAL"))</x:f>
        <x:v>NORMAL</x:v>
      </x:c>
    </x:row>
    <x:row r="237">
      <x:c r="A237" s="742" t="str">
        <x:v>MUS-0232</x:v>
      </x:c>
      <x:c r="B237" s="744" t="str">
        <x:v>Yıldız Kırtasiye 232</x:v>
      </x:c>
      <x:c r="C237" s="744" t="str">
        <x:v>Bursa</x:v>
      </x:c>
      <x:c r="D237" s="744" t="str">
        <x:v>Kurumsal</x:v>
      </x:c>
      <x:c r="E237" s="744" t="str">
        <x:v>E-ticaret</x:v>
      </x:c>
      <x:c r="F237" s="743" t="n">
        <x:v>44735</x:v>
      </x:c>
      <x:c r="G237" s="744" t="str">
        <x:v>Orta</x:v>
      </x:c>
      <x:c r="H237" s="745" t="n">
        <x:v>30000</x:v>
      </x:c>
      <x:c r="I237" s="747" t="n">
        <x:f>SUMIFS('Satışlar'!$J$6:$J$1505,'Satışlar'!$E$6:$E$1505,A237)</x:f>
        <x:v>3391.1965</x:v>
      </x:c>
      <x:c r="J237" s="747" t="n">
        <x:f>SUMIFS('Satışlar'!$R$6:$R$1505,'Satışlar'!$E$6:$E$1505,A237)</x:f>
        <x:v>2537.154</x:v>
      </x:c>
      <x:c r="K237" s="747" t="n">
        <x:f>SUMIFS('Satışlar'!$S$6:$S$1505,'Satışlar'!$E$6:$E$1505,A237)</x:f>
        <x:v>854.0425</x:v>
      </x:c>
      <x:c r="L237" s="759" t="n">
        <x:f>COUNTIFS('Satışlar'!$E$6:$E$1505,A237,'Satışlar'!$T$6:$T$1505,"&lt;&gt;İptal")</x:f>
        <x:v>3</x:v>
      </x:c>
      <x:c r="M237" s="747" t="n">
        <x:f>IFERROR(I237/L237,0)</x:f>
        <x:v>1130.3988333333334</x:v>
      </x:c>
      <x:c r="N237" s="749" t="str">
        <x:f>IF(K237&gt;H237,"RİSKLİ",IF(K237&gt;H237*0.7,"İZLE","NORMAL"))</x:f>
        <x:v>NORMAL</x:v>
      </x:c>
    </x:row>
    <x:row r="238">
      <x:c r="A238" s="742" t="str">
        <x:v>MUS-0233</x:v>
      </x:c>
      <x:c r="B238" s="744" t="str">
        <x:v>Akın Kurumsal 233</x:v>
      </x:c>
      <x:c r="C238" s="744" t="str">
        <x:v>Adana</x:v>
      </x:c>
      <x:c r="D238" s="744" t="str">
        <x:v>Kurumsal</x:v>
      </x:c>
      <x:c r="E238" s="744" t="str">
        <x:v>Bayi</x:v>
      </x:c>
      <x:c r="F238" s="743" t="n">
        <x:v>45456</x:v>
      </x:c>
      <x:c r="G238" s="744" t="str">
        <x:v>Orta</x:v>
      </x:c>
      <x:c r="H238" s="745" t="n">
        <x:v>22000</x:v>
      </x:c>
      <x:c r="I238" s="747" t="n">
        <x:f>SUMIFS('Satışlar'!$J$6:$J$1505,'Satışlar'!$E$6:$E$1505,A238)</x:f>
        <x:v>12300.155999999999</x:v>
      </x:c>
      <x:c r="J238" s="747" t="n">
        <x:f>SUMIFS('Satışlar'!$R$6:$R$1505,'Satışlar'!$E$6:$E$1505,A238)</x:f>
        <x:v>7223.4985</x:v>
      </x:c>
      <x:c r="K238" s="747" t="n">
        <x:f>SUMIFS('Satışlar'!$S$6:$S$1505,'Satışlar'!$E$6:$E$1505,A238)</x:f>
        <x:v>5076.657499999999</x:v>
      </x:c>
      <x:c r="L238" s="759" t="n">
        <x:f>COUNTIFS('Satışlar'!$E$6:$E$1505,A238,'Satışlar'!$T$6:$T$1505,"&lt;&gt;İptal")</x:f>
        <x:v>8</x:v>
      </x:c>
      <x:c r="M238" s="747" t="n">
        <x:f>IFERROR(I238/L238,0)</x:f>
        <x:v>1537.5194999999999</x:v>
      </x:c>
      <x:c r="N238" s="749" t="str">
        <x:f>IF(K238&gt;H238,"RİSKLİ",IF(K238&gt;H238*0.7,"İZLE","NORMAL"))</x:f>
        <x:v>NORMAL</x:v>
      </x:c>
    </x:row>
    <x:row r="239">
      <x:c r="A239" s="742" t="str">
        <x:v>MUS-0234</x:v>
      </x:c>
      <x:c r="B239" s="744" t="str">
        <x:v>Ufuk Market 234</x:v>
      </x:c>
      <x:c r="C239" s="744" t="str">
        <x:v>Kahramanmaraş</x:v>
      </x:c>
      <x:c r="D239" s="744" t="str">
        <x:v>Perakende</x:v>
      </x:c>
      <x:c r="E239" s="744" t="str">
        <x:v>Mağaza</x:v>
      </x:c>
      <x:c r="F239" s="743" t="n">
        <x:v>44983</x:v>
      </x:c>
      <x:c r="G239" s="744" t="str">
        <x:v>Orta</x:v>
      </x:c>
      <x:c r="H239" s="745" t="n">
        <x:v>100000</x:v>
      </x:c>
      <x:c r="I239" s="747" t="n">
        <x:f>SUMIFS('Satışlar'!$J$6:$J$1505,'Satışlar'!$E$6:$E$1505,A239)</x:f>
        <x:v>6887.989</x:v>
      </x:c>
      <x:c r="J239" s="747" t="n">
        <x:f>SUMIFS('Satışlar'!$R$6:$R$1505,'Satışlar'!$E$6:$E$1505,A239)</x:f>
        <x:v>4364.767499999999</x:v>
      </x:c>
      <x:c r="K239" s="747" t="n">
        <x:f>SUMIFS('Satışlar'!$S$6:$S$1505,'Satışlar'!$E$6:$E$1505,A239)</x:f>
        <x:v>2523.2215</x:v>
      </x:c>
      <x:c r="L239" s="759" t="n">
        <x:f>COUNTIFS('Satışlar'!$E$6:$E$1505,A239,'Satışlar'!$T$6:$T$1505,"&lt;&gt;İptal")</x:f>
        <x:v>6</x:v>
      </x:c>
      <x:c r="M239" s="747" t="n">
        <x:f>IFERROR(I239/L239,0)</x:f>
        <x:v>1147.9981666666665</x:v>
      </x:c>
      <x:c r="N239" s="749" t="str">
        <x:f>IF(K239&gt;H239,"RİSKLİ",IF(K239&gt;H239*0.7,"İZLE","NORMAL"))</x:f>
        <x:v>NORMAL</x:v>
      </x:c>
    </x:row>
    <x:row r="240">
      <x:c r="A240" s="742" t="str">
        <x:v>MUS-0235</x:v>
      </x:c>
      <x:c r="B240" s="744" t="str">
        <x:v>Yıldız Dağıtım 235</x:v>
      </x:c>
      <x:c r="C240" s="744" t="str">
        <x:v>Malatya</x:v>
      </x:c>
      <x:c r="D240" s="744" t="str">
        <x:v>Bayi</x:v>
      </x:c>
      <x:c r="E240" s="744" t="str">
        <x:v>E-ticaret</x:v>
      </x:c>
      <x:c r="F240" s="743" t="n">
        <x:v>44901</x:v>
      </x:c>
      <x:c r="G240" s="744" t="str">
        <x:v>Düşük</x:v>
      </x:c>
      <x:c r="H240" s="745" t="n">
        <x:v>71000</x:v>
      </x:c>
      <x:c r="I240" s="747" t="n">
        <x:f>SUMIFS('Satışlar'!$J$6:$J$1505,'Satışlar'!$E$6:$E$1505,A240)</x:f>
        <x:v>10039.7365</x:v>
      </x:c>
      <x:c r="J240" s="747" t="n">
        <x:f>SUMIFS('Satışlar'!$R$6:$R$1505,'Satışlar'!$E$6:$E$1505,A240)</x:f>
        <x:v>9518.33375</x:v>
      </x:c>
      <x:c r="K240" s="747" t="n">
        <x:f>SUMIFS('Satışlar'!$S$6:$S$1505,'Satışlar'!$E$6:$E$1505,A240)</x:f>
        <x:v>521.40275</x:v>
      </x:c>
      <x:c r="L240" s="759" t="n">
        <x:f>COUNTIFS('Satışlar'!$E$6:$E$1505,A240,'Satışlar'!$T$6:$T$1505,"&lt;&gt;İptal")</x:f>
        <x:v>10</x:v>
      </x:c>
      <x:c r="M240" s="747" t="n">
        <x:f>IFERROR(I240/L240,0)</x:f>
        <x:v>1003.9736500000001</x:v>
      </x:c>
      <x:c r="N240" s="749" t="str">
        <x:f>IF(K240&gt;H240,"RİSKLİ",IF(K240&gt;H240*0.7,"İZLE","NORMAL"))</x:f>
        <x:v>NORMAL</x:v>
      </x:c>
    </x:row>
    <x:row r="241">
      <x:c r="A241" s="742" t="str">
        <x:v>MUS-0236</x:v>
      </x:c>
      <x:c r="B241" s="744" t="str">
        <x:v>Doğa Ofis 236</x:v>
      </x:c>
      <x:c r="C241" s="744" t="str">
        <x:v>Adana</x:v>
      </x:c>
      <x:c r="D241" s="744" t="str">
        <x:v>Perakende</x:v>
      </x:c>
      <x:c r="E241" s="744" t="str">
        <x:v>Kurumsal</x:v>
      </x:c>
      <x:c r="F241" s="743" t="n">
        <x:v>44843</x:v>
      </x:c>
      <x:c r="G241" s="744" t="str">
        <x:v>Orta</x:v>
      </x:c>
      <x:c r="H241" s="745" t="n">
        <x:v>195000</x:v>
      </x:c>
      <x:c r="I241" s="747" t="n">
        <x:f>SUMIFS('Satışlar'!$J$6:$J$1505,'Satışlar'!$E$6:$E$1505,A241)</x:f>
        <x:v>12489.9555</x:v>
      </x:c>
      <x:c r="J241" s="747" t="n">
        <x:f>SUMIFS('Satışlar'!$R$6:$R$1505,'Satışlar'!$E$6:$E$1505,A241)</x:f>
        <x:v>7101.63475</x:v>
      </x:c>
      <x:c r="K241" s="747" t="n">
        <x:f>SUMIFS('Satışlar'!$S$6:$S$1505,'Satışlar'!$E$6:$E$1505,A241)</x:f>
        <x:v>5388.32075</x:v>
      </x:c>
      <x:c r="L241" s="759" t="n">
        <x:f>COUNTIFS('Satışlar'!$E$6:$E$1505,A241,'Satışlar'!$T$6:$T$1505,"&lt;&gt;İptal")</x:f>
        <x:v>11</x:v>
      </x:c>
      <x:c r="M241" s="747" t="n">
        <x:f>IFERROR(I241/L241,0)</x:f>
        <x:v>1135.4505</x:v>
      </x:c>
      <x:c r="N241" s="749" t="str">
        <x:f>IF(K241&gt;H241,"RİSKLİ",IF(K241&gt;H241*0.7,"İZLE","NORMAL"))</x:f>
        <x:v>NORMAL</x:v>
      </x:c>
    </x:row>
    <x:row r="242">
      <x:c r="A242" s="742" t="str">
        <x:v>MUS-0237</x:v>
      </x:c>
      <x:c r="B242" s="744" t="str">
        <x:v>Çınar Dağıtım 237</x:v>
      </x:c>
      <x:c r="C242" s="744" t="str">
        <x:v>Adana</x:v>
      </x:c>
      <x:c r="D242" s="744" t="str">
        <x:v>Bayi</x:v>
      </x:c>
      <x:c r="E242" s="744" t="str">
        <x:v>Kurumsal</x:v>
      </x:c>
      <x:c r="F242" s="743" t="n">
        <x:v>45554</x:v>
      </x:c>
      <x:c r="G242" s="744" t="str">
        <x:v>Düşük</x:v>
      </x:c>
      <x:c r="H242" s="745" t="n">
        <x:v>133000</x:v>
      </x:c>
      <x:c r="I242" s="747" t="n">
        <x:f>SUMIFS('Satışlar'!$J$6:$J$1505,'Satışlar'!$E$6:$E$1505,A242)</x:f>
        <x:v>3289.417</x:v>
      </x:c>
      <x:c r="J242" s="747" t="n">
        <x:f>SUMIFS('Satışlar'!$R$6:$R$1505,'Satışlar'!$E$6:$E$1505,A242)</x:f>
        <x:v>3289.417</x:v>
      </x:c>
      <x:c r="K242" s="747" t="n">
        <x:f>SUMIFS('Satışlar'!$S$6:$S$1505,'Satışlar'!$E$6:$E$1505,A242)</x:f>
        <x:v>0</x:v>
      </x:c>
      <x:c r="L242" s="759" t="n">
        <x:f>COUNTIFS('Satışlar'!$E$6:$E$1505,A242,'Satışlar'!$T$6:$T$1505,"&lt;&gt;İptal")</x:f>
        <x:v>5</x:v>
      </x:c>
      <x:c r="M242" s="747" t="n">
        <x:f>IFERROR(I242/L242,0)</x:f>
        <x:v>657.8833999999999</x:v>
      </x:c>
      <x:c r="N242" s="749" t="str">
        <x:f>IF(K242&gt;H242,"RİSKLİ",IF(K242&gt;H242*0.7,"İZLE","NORMAL"))</x:f>
        <x:v>NORMAL</x:v>
      </x:c>
    </x:row>
    <x:row r="243">
      <x:c r="A243" s="742" t="str">
        <x:v>MUS-0238</x:v>
      </x:c>
      <x:c r="B243" s="744" t="str">
        <x:v>Ufuk Ticaret 238</x:v>
      </x:c>
      <x:c r="C243" s="744" t="str">
        <x:v>Malatya</x:v>
      </x:c>
      <x:c r="D243" s="744" t="str">
        <x:v>Bayi</x:v>
      </x:c>
      <x:c r="E243" s="744" t="str">
        <x:v>Kurumsal</x:v>
      </x:c>
      <x:c r="F243" s="743" t="n">
        <x:v>45684</x:v>
      </x:c>
      <x:c r="G243" s="744" t="str">
        <x:v>Düşük</x:v>
      </x:c>
      <x:c r="H243" s="745" t="n">
        <x:v>32000</x:v>
      </x:c>
      <x:c r="I243" s="747" t="n">
        <x:f>SUMIFS('Satışlar'!$J$6:$J$1505,'Satışlar'!$E$6:$E$1505,A243)</x:f>
        <x:v>5086.8875</x:v>
      </x:c>
      <x:c r="J243" s="747" t="n">
        <x:f>SUMIFS('Satışlar'!$R$6:$R$1505,'Satışlar'!$E$6:$E$1505,A243)</x:f>
        <x:v>3061.5385</x:v>
      </x:c>
      <x:c r="K243" s="747" t="n">
        <x:f>SUMIFS('Satışlar'!$S$6:$S$1505,'Satışlar'!$E$6:$E$1505,A243)</x:f>
        <x:v>2025.3490000000002</x:v>
      </x:c>
      <x:c r="L243" s="759" t="n">
        <x:f>COUNTIFS('Satışlar'!$E$6:$E$1505,A243,'Satışlar'!$T$6:$T$1505,"&lt;&gt;İptal")</x:f>
        <x:v>6</x:v>
      </x:c>
      <x:c r="M243" s="747" t="n">
        <x:f>IFERROR(I243/L243,0)</x:f>
        <x:v>847.8145833333333</x:v>
      </x:c>
      <x:c r="N243" s="749" t="str">
        <x:f>IF(K243&gt;H243,"RİSKLİ",IF(K243&gt;H243*0.7,"İZLE","NORMAL"))</x:f>
        <x:v>NORMAL</x:v>
      </x:c>
    </x:row>
    <x:row r="244">
      <x:c r="A244" s="742" t="str">
        <x:v>MUS-0239</x:v>
      </x:c>
      <x:c r="B244" s="744" t="str">
        <x:v>Öz Market 239</x:v>
      </x:c>
      <x:c r="C244" s="744" t="str">
        <x:v>Hatay</x:v>
      </x:c>
      <x:c r="D244" s="744" t="str">
        <x:v>Perakende</x:v>
      </x:c>
      <x:c r="E244" s="744" t="str">
        <x:v>Mağaza</x:v>
      </x:c>
      <x:c r="F244" s="743" t="n">
        <x:v>45690</x:v>
      </x:c>
      <x:c r="G244" s="744" t="str">
        <x:v>Düşük</x:v>
      </x:c>
      <x:c r="H244" s="745" t="n">
        <x:v>126000</x:v>
      </x:c>
      <x:c r="I244" s="747" t="n">
        <x:f>SUMIFS('Satışlar'!$J$6:$J$1505,'Satışlar'!$E$6:$E$1505,A244)</x:f>
        <x:v>8575.555999999999</x:v>
      </x:c>
      <x:c r="J244" s="747" t="n">
        <x:f>SUMIFS('Satışlar'!$R$6:$R$1505,'Satışlar'!$E$6:$E$1505,A244)</x:f>
        <x:v>2235.128</x:v>
      </x:c>
      <x:c r="K244" s="747" t="n">
        <x:f>SUMIFS('Satışlar'!$S$6:$S$1505,'Satışlar'!$E$6:$E$1505,A244)</x:f>
        <x:v>6340.428000000001</x:v>
      </x:c>
      <x:c r="L244" s="759" t="n">
        <x:f>COUNTIFS('Satışlar'!$E$6:$E$1505,A244,'Satışlar'!$T$6:$T$1505,"&lt;&gt;İptal")</x:f>
        <x:v>7</x:v>
      </x:c>
      <x:c r="M244" s="747" t="n">
        <x:f>IFERROR(I244/L244,0)</x:f>
        <x:v>1225.0794285714285</x:v>
      </x:c>
      <x:c r="N244" s="749" t="str">
        <x:f>IF(K244&gt;H244,"RİSKLİ",IF(K244&gt;H244*0.7,"İZLE","NORMAL"))</x:f>
        <x:v>NORMAL</x:v>
      </x:c>
    </x:row>
    <x:row r="245">
      <x:c r="A245" s="742" t="str">
        <x:v>MUS-0240</x:v>
      </x:c>
      <x:c r="B245" s="744" t="str">
        <x:v>Yıldız Ticaret 240</x:v>
      </x:c>
      <x:c r="C245" s="744" t="str">
        <x:v>İzmir</x:v>
      </x:c>
      <x:c r="D245" s="744" t="str">
        <x:v>Perakende</x:v>
      </x:c>
      <x:c r="E245" s="744" t="str">
        <x:v>E-ticaret</x:v>
      </x:c>
      <x:c r="F245" s="743" t="n">
        <x:v>45469</x:v>
      </x:c>
      <x:c r="G245" s="744" t="str">
        <x:v>Orta</x:v>
      </x:c>
      <x:c r="H245" s="745" t="n">
        <x:v>126000</x:v>
      </x:c>
      <x:c r="I245" s="747" t="n">
        <x:f>SUMIFS('Satışlar'!$J$6:$J$1505,'Satışlar'!$E$6:$E$1505,A245)</x:f>
        <x:v>907.351</x:v>
      </x:c>
      <x:c r="J245" s="747" t="n">
        <x:f>SUMIFS('Satışlar'!$R$6:$R$1505,'Satışlar'!$E$6:$E$1505,A245)</x:f>
        <x:v>907.351</x:v>
      </x:c>
      <x:c r="K245" s="747" t="n">
        <x:f>SUMIFS('Satışlar'!$S$6:$S$1505,'Satışlar'!$E$6:$E$1505,A245)</x:f>
        <x:v>0</x:v>
      </x:c>
      <x:c r="L245" s="759" t="n">
        <x:f>COUNTIFS('Satışlar'!$E$6:$E$1505,A245,'Satışlar'!$T$6:$T$1505,"&lt;&gt;İptal")</x:f>
        <x:v>2</x:v>
      </x:c>
      <x:c r="M245" s="747" t="n">
        <x:f>IFERROR(I245/L245,0)</x:f>
        <x:v>453.6755</x:v>
      </x:c>
      <x:c r="N245" s="749" t="str">
        <x:f>IF(K245&gt;H245,"RİSKLİ",IF(K245&gt;H245*0.7,"İZLE","NORMAL"))</x:f>
        <x:v>NORMAL</x:v>
      </x:c>
    </x:row>
    <x:row r="246">
      <x:c r="A246" s="742" t="str">
        <x:v>MUS-0241</x:v>
      </x:c>
      <x:c r="B246" s="744" t="str">
        <x:v>Bereket Ofis 241</x:v>
      </x:c>
      <x:c r="C246" s="744" t="str">
        <x:v>Adıyaman</x:v>
      </x:c>
      <x:c r="D246" s="744" t="str">
        <x:v>Bayi</x:v>
      </x:c>
      <x:c r="E246" s="744" t="str">
        <x:v>Mağaza</x:v>
      </x:c>
      <x:c r="F246" s="743" t="n">
        <x:v>45077</x:v>
      </x:c>
      <x:c r="G246" s="744" t="str">
        <x:v>Yüksek</x:v>
      </x:c>
      <x:c r="H246" s="745" t="n">
        <x:v>22000</x:v>
      </x:c>
      <x:c r="I246" s="747" t="n">
        <x:f>SUMIFS('Satışlar'!$J$6:$J$1505,'Satışlar'!$E$6:$E$1505,A246)</x:f>
        <x:v>3226.044</x:v>
      </x:c>
      <x:c r="J246" s="747" t="n">
        <x:f>SUMIFS('Satışlar'!$R$6:$R$1505,'Satışlar'!$E$6:$E$1505,A246)</x:f>
        <x:v>1622.7399999999998</x:v>
      </x:c>
      <x:c r="K246" s="747" t="n">
        <x:f>SUMIFS('Satışlar'!$S$6:$S$1505,'Satışlar'!$E$6:$E$1505,A246)</x:f>
        <x:v>1603.304</x:v>
      </x:c>
      <x:c r="L246" s="759" t="n">
        <x:f>COUNTIFS('Satışlar'!$E$6:$E$1505,A246,'Satışlar'!$T$6:$T$1505,"&lt;&gt;İptal")</x:f>
        <x:v>4</x:v>
      </x:c>
      <x:c r="M246" s="747" t="n">
        <x:f>IFERROR(I246/L246,0)</x:f>
        <x:v>806.511</x:v>
      </x:c>
      <x:c r="N246" s="749" t="str">
        <x:f>IF(K246&gt;H246,"RİSKLİ",IF(K246&gt;H246*0.7,"İZLE","NORMAL"))</x:f>
        <x:v>NORMAL</x:v>
      </x:c>
    </x:row>
    <x:row r="247">
      <x:c r="A247" s="742" t="str">
        <x:v>MUS-0242</x:v>
      </x:c>
      <x:c r="B247" s="744" t="str">
        <x:v>Çınar Ticaret 242</x:v>
      </x:c>
      <x:c r="C247" s="744" t="str">
        <x:v>Bursa</x:v>
      </x:c>
      <x:c r="D247" s="744" t="str">
        <x:v>Bayi</x:v>
      </x:c>
      <x:c r="E247" s="744" t="str">
        <x:v>Kurumsal</x:v>
      </x:c>
      <x:c r="F247" s="743" t="n">
        <x:v>45873</x:v>
      </x:c>
      <x:c r="G247" s="744" t="str">
        <x:v>Yüksek</x:v>
      </x:c>
      <x:c r="H247" s="745" t="n">
        <x:v>126000</x:v>
      </x:c>
      <x:c r="I247" s="747" t="n">
        <x:f>SUMIFS('Satışlar'!$J$6:$J$1505,'Satışlar'!$E$6:$E$1505,A247)</x:f>
        <x:v>9027.944</x:v>
      </x:c>
      <x:c r="J247" s="747" t="n">
        <x:f>SUMIFS('Satışlar'!$R$6:$R$1505,'Satışlar'!$E$6:$E$1505,A247)</x:f>
        <x:v>7360.7390000000005</x:v>
      </x:c>
      <x:c r="K247" s="747" t="n">
        <x:f>SUMIFS('Satışlar'!$S$6:$S$1505,'Satışlar'!$E$6:$E$1505,A247)</x:f>
        <x:v>1667.205</x:v>
      </x:c>
      <x:c r="L247" s="759" t="n">
        <x:f>COUNTIFS('Satışlar'!$E$6:$E$1505,A247,'Satışlar'!$T$6:$T$1505,"&lt;&gt;İptal")</x:f>
        <x:v>8</x:v>
      </x:c>
      <x:c r="M247" s="747" t="n">
        <x:f>IFERROR(I247/L247,0)</x:f>
        <x:v>1128.493</x:v>
      </x:c>
      <x:c r="N247" s="749" t="str">
        <x:f>IF(K247&gt;H247,"RİSKLİ",IF(K247&gt;H247*0.7,"İZLE","NORMAL"))</x:f>
        <x:v>NORMAL</x:v>
      </x:c>
    </x:row>
    <x:row r="248">
      <x:c r="A248" s="742" t="str">
        <x:v>MUS-0243</x:v>
      </x:c>
      <x:c r="B248" s="744" t="str">
        <x:v>Bereket Ticaret 243</x:v>
      </x:c>
      <x:c r="C248" s="744" t="str">
        <x:v>Malatya</x:v>
      </x:c>
      <x:c r="D248" s="744" t="str">
        <x:v>Perakende</x:v>
      </x:c>
      <x:c r="E248" s="744" t="str">
        <x:v>Kurumsal</x:v>
      </x:c>
      <x:c r="F248" s="743" t="n">
        <x:v>45389</x:v>
      </x:c>
      <x:c r="G248" s="744" t="str">
        <x:v>Orta</x:v>
      </x:c>
      <x:c r="H248" s="745" t="n">
        <x:v>179000</x:v>
      </x:c>
      <x:c r="I248" s="747" t="n">
        <x:f>SUMIFS('Satışlar'!$J$6:$J$1505,'Satışlar'!$E$6:$E$1505,A248)</x:f>
        <x:v>3047.1719999999996</x:v>
      </x:c>
      <x:c r="J248" s="747" t="n">
        <x:f>SUMIFS('Satışlar'!$R$6:$R$1505,'Satışlar'!$E$6:$E$1505,A248)</x:f>
        <x:v>499.34849999999994</x:v>
      </x:c>
      <x:c r="K248" s="747" t="n">
        <x:f>SUMIFS('Satışlar'!$S$6:$S$1505,'Satışlar'!$E$6:$E$1505,A248)</x:f>
        <x:v>2547.8235</x:v>
      </x:c>
      <x:c r="L248" s="759" t="n">
        <x:f>COUNTIFS('Satışlar'!$E$6:$E$1505,A248,'Satışlar'!$T$6:$T$1505,"&lt;&gt;İptal")</x:f>
        <x:v>3</x:v>
      </x:c>
      <x:c r="M248" s="747" t="n">
        <x:f>IFERROR(I248/L248,0)</x:f>
        <x:v>1015.7239999999998</x:v>
      </x:c>
      <x:c r="N248" s="749" t="str">
        <x:f>IF(K248&gt;H248,"RİSKLİ",IF(K248&gt;H248*0.7,"İZLE","NORMAL"))</x:f>
        <x:v>NORMAL</x:v>
      </x:c>
    </x:row>
    <x:row r="249">
      <x:c r="A249" s="742" t="str">
        <x:v>MUS-0244</x:v>
      </x:c>
      <x:c r="B249" s="744" t="str">
        <x:v>Akın Dağıtım 244</x:v>
      </x:c>
      <x:c r="C249" s="744" t="str">
        <x:v>Mersin</x:v>
      </x:c>
      <x:c r="D249" s="744" t="str">
        <x:v>Kurumsal</x:v>
      </x:c>
      <x:c r="E249" s="744" t="str">
        <x:v>Bayi</x:v>
      </x:c>
      <x:c r="F249" s="743" t="n">
        <x:v>44663</x:v>
      </x:c>
      <x:c r="G249" s="744" t="str">
        <x:v>Düşük</x:v>
      </x:c>
      <x:c r="H249" s="745" t="n">
        <x:v>48000</x:v>
      </x:c>
      <x:c r="I249" s="747" t="n">
        <x:f>SUMIFS('Satışlar'!$J$6:$J$1505,'Satışlar'!$E$6:$E$1505,A249)</x:f>
        <x:v>5863.5605000000005</x:v>
      </x:c>
      <x:c r="J249" s="747" t="n">
        <x:f>SUMIFS('Satışlar'!$R$6:$R$1505,'Satışlar'!$E$6:$E$1505,A249)</x:f>
        <x:v>5393.524250000001</x:v>
      </x:c>
      <x:c r="K249" s="747" t="n">
        <x:f>SUMIFS('Satışlar'!$S$6:$S$1505,'Satışlar'!$E$6:$E$1505,A249)</x:f>
        <x:v>470.03625</x:v>
      </x:c>
      <x:c r="L249" s="759" t="n">
        <x:f>COUNTIFS('Satışlar'!$E$6:$E$1505,A249,'Satışlar'!$T$6:$T$1505,"&lt;&gt;İptal")</x:f>
        <x:v>5</x:v>
      </x:c>
      <x:c r="M249" s="747" t="n">
        <x:f>IFERROR(I249/L249,0)</x:f>
        <x:v>1172.7121000000002</x:v>
      </x:c>
      <x:c r="N249" s="749" t="str">
        <x:f>IF(K249&gt;H249,"RİSKLİ",IF(K249&gt;H249*0.7,"İZLE","NORMAL"))</x:f>
        <x:v>NORMAL</x:v>
      </x:c>
    </x:row>
    <x:row r="250">
      <x:c r="A250" s="742" t="str">
        <x:v>MUS-0245</x:v>
      </x:c>
      <x:c r="B250" s="744" t="str">
        <x:v>Çınar Market 245</x:v>
      </x:c>
      <x:c r="C250" s="744" t="str">
        <x:v>Adana</x:v>
      </x:c>
      <x:c r="D250" s="744" t="str">
        <x:v>Perakende</x:v>
      </x:c>
      <x:c r="E250" s="744" t="str">
        <x:v>Mağaza</x:v>
      </x:c>
      <x:c r="F250" s="743" t="n">
        <x:v>45279</x:v>
      </x:c>
      <x:c r="G250" s="744" t="str">
        <x:v>Orta</x:v>
      </x:c>
      <x:c r="H250" s="745" t="n">
        <x:v>36000</x:v>
      </x:c>
      <x:c r="I250" s="747" t="n">
        <x:f>SUMIFS('Satışlar'!$J$6:$J$1505,'Satışlar'!$E$6:$E$1505,A250)</x:f>
        <x:v>8672.3625</x:v>
      </x:c>
      <x:c r="J250" s="747" t="n">
        <x:f>SUMIFS('Satışlar'!$R$6:$R$1505,'Satışlar'!$E$6:$E$1505,A250)</x:f>
        <x:v>7220.005749999999</x:v>
      </x:c>
      <x:c r="K250" s="747" t="n">
        <x:f>SUMIFS('Satışlar'!$S$6:$S$1505,'Satışlar'!$E$6:$E$1505,A250)</x:f>
        <x:v>1452.35675</x:v>
      </x:c>
      <x:c r="L250" s="759" t="n">
        <x:f>COUNTIFS('Satışlar'!$E$6:$E$1505,A250,'Satışlar'!$T$6:$T$1505,"&lt;&gt;İptal")</x:f>
        <x:v>6</x:v>
      </x:c>
      <x:c r="M250" s="747" t="n">
        <x:f>IFERROR(I250/L250,0)</x:f>
        <x:v>1445.39375</x:v>
      </x:c>
      <x:c r="N250" s="749" t="str">
        <x:f>IF(K250&gt;H250,"RİSKLİ",IF(K250&gt;H250*0.7,"İZLE","NORMAL"))</x:f>
        <x:v>NORMAL</x:v>
      </x:c>
    </x:row>
    <x:row r="251">
      <x:c r="A251" s="742" t="str">
        <x:v>MUS-0246</x:v>
      </x:c>
      <x:c r="B251" s="744" t="str">
        <x:v>Ufuk Kurumsal 246</x:v>
      </x:c>
      <x:c r="C251" s="744" t="str">
        <x:v>İstanbul</x:v>
      </x:c>
      <x:c r="D251" s="744" t="str">
        <x:v>Bayi</x:v>
      </x:c>
      <x:c r="E251" s="744" t="str">
        <x:v>E-ticaret</x:v>
      </x:c>
      <x:c r="F251" s="743" t="n">
        <x:v>45493</x:v>
      </x:c>
      <x:c r="G251" s="744" t="str">
        <x:v>Orta</x:v>
      </x:c>
      <x:c r="H251" s="745" t="n">
        <x:v>61000</x:v>
      </x:c>
      <x:c r="I251" s="747" t="n">
        <x:f>SUMIFS('Satışlar'!$J$6:$J$1505,'Satışlar'!$E$6:$E$1505,A251)</x:f>
        <x:v>1481.8400000000001</x:v>
      </x:c>
      <x:c r="J251" s="747" t="n">
        <x:f>SUMIFS('Satışlar'!$R$6:$R$1505,'Satışlar'!$E$6:$E$1505,A251)</x:f>
        <x:v>1481.8400000000001</x:v>
      </x:c>
      <x:c r="K251" s="747" t="n">
        <x:f>SUMIFS('Satışlar'!$S$6:$S$1505,'Satışlar'!$E$6:$E$1505,A251)</x:f>
        <x:v>0</x:v>
      </x:c>
      <x:c r="L251" s="759" t="n">
        <x:f>COUNTIFS('Satışlar'!$E$6:$E$1505,A251,'Satışlar'!$T$6:$T$1505,"&lt;&gt;İptal")</x:f>
        <x:v>3</x:v>
      </x:c>
      <x:c r="M251" s="747" t="n">
        <x:f>IFERROR(I251/L251,0)</x:f>
        <x:v>493.9466666666667</x:v>
      </x:c>
      <x:c r="N251" s="749" t="str">
        <x:f>IF(K251&gt;H251,"RİSKLİ",IF(K251&gt;H251*0.7,"İZLE","NORMAL"))</x:f>
        <x:v>NORMAL</x:v>
      </x:c>
    </x:row>
    <x:row r="252">
      <x:c r="A252" s="742" t="str">
        <x:v>MUS-0247</x:v>
      </x:c>
      <x:c r="B252" s="744" t="str">
        <x:v>Yıldız Kırtasiye 247</x:v>
      </x:c>
      <x:c r="C252" s="744" t="str">
        <x:v>İstanbul</x:v>
      </x:c>
      <x:c r="D252" s="744" t="str">
        <x:v>Perakende</x:v>
      </x:c>
      <x:c r="E252" s="744" t="str">
        <x:v>Mağaza</x:v>
      </x:c>
      <x:c r="F252" s="743" t="n">
        <x:v>44804</x:v>
      </x:c>
      <x:c r="G252" s="744" t="str">
        <x:v>Düşük</x:v>
      </x:c>
      <x:c r="H252" s="745" t="n">
        <x:v>75000</x:v>
      </x:c>
      <x:c r="I252" s="747" t="n">
        <x:f>SUMIFS('Satışlar'!$J$6:$J$1505,'Satışlar'!$E$6:$E$1505,A252)</x:f>
        <x:v>3036.566</x:v>
      </x:c>
      <x:c r="J252" s="747" t="n">
        <x:f>SUMIFS('Satışlar'!$R$6:$R$1505,'Satışlar'!$E$6:$E$1505,A252)</x:f>
        <x:v>1194.0439999999999</x:v>
      </x:c>
      <x:c r="K252" s="747" t="n">
        <x:f>SUMIFS('Satışlar'!$S$6:$S$1505,'Satışlar'!$E$6:$E$1505,A252)</x:f>
        <x:v>1842.522</x:v>
      </x:c>
      <x:c r="L252" s="759" t="n">
        <x:f>COUNTIFS('Satışlar'!$E$6:$E$1505,A252,'Satışlar'!$T$6:$T$1505,"&lt;&gt;İptal")</x:f>
        <x:v>4</x:v>
      </x:c>
      <x:c r="M252" s="747" t="n">
        <x:f>IFERROR(I252/L252,0)</x:f>
        <x:v>759.1415</x:v>
      </x:c>
      <x:c r="N252" s="749" t="str">
        <x:f>IF(K252&gt;H252,"RİSKLİ",IF(K252&gt;H252*0.7,"İZLE","NORMAL"))</x:f>
        <x:v>NORMAL</x:v>
      </x:c>
    </x:row>
    <x:row r="253">
      <x:c r="A253" s="742" t="str">
        <x:v>MUS-0248</x:v>
      </x:c>
      <x:c r="B253" s="744" t="str">
        <x:v>Doğa Kurumsal 248</x:v>
      </x:c>
      <x:c r="C253" s="744" t="str">
        <x:v>Malatya</x:v>
      </x:c>
      <x:c r="D253" s="744" t="str">
        <x:v>Perakende</x:v>
      </x:c>
      <x:c r="E253" s="744" t="str">
        <x:v>Bayi</x:v>
      </x:c>
      <x:c r="F253" s="743" t="n">
        <x:v>44931</x:v>
      </x:c>
      <x:c r="G253" s="744" t="str">
        <x:v>Düşük</x:v>
      </x:c>
      <x:c r="H253" s="745" t="n">
        <x:v>87000</x:v>
      </x:c>
      <x:c r="I253" s="747" t="n">
        <x:f>SUMIFS('Satışlar'!$J$6:$J$1505,'Satışlar'!$E$6:$E$1505,A253)</x:f>
        <x:v>7123.6445</x:v>
      </x:c>
      <x:c r="J253" s="747" t="n">
        <x:f>SUMIFS('Satışlar'!$R$6:$R$1505,'Satışlar'!$E$6:$E$1505,A253)</x:f>
        <x:v>5785.8735</x:v>
      </x:c>
      <x:c r="K253" s="747" t="n">
        <x:f>SUMIFS('Satışlar'!$S$6:$S$1505,'Satışlar'!$E$6:$E$1505,A253)</x:f>
        <x:v>1337.771</x:v>
      </x:c>
      <x:c r="L253" s="759" t="n">
        <x:f>COUNTIFS('Satışlar'!$E$6:$E$1505,A253,'Satışlar'!$T$6:$T$1505,"&lt;&gt;İptal")</x:f>
        <x:v>7</x:v>
      </x:c>
      <x:c r="M253" s="747" t="n">
        <x:f>IFERROR(I253/L253,0)</x:f>
        <x:v>1017.6635</x:v>
      </x:c>
      <x:c r="N253" s="749" t="str">
        <x:f>IF(K253&gt;H253,"RİSKLİ",IF(K253&gt;H253*0.7,"İZLE","NORMAL"))</x:f>
        <x:v>NORMAL</x:v>
      </x:c>
    </x:row>
    <x:row r="254">
      <x:c r="A254" s="742" t="str">
        <x:v>MUS-0249</x:v>
      </x:c>
      <x:c r="B254" s="744" t="str">
        <x:v>Doğa Ticaret 249</x:v>
      </x:c>
      <x:c r="C254" s="744" t="str">
        <x:v>İstanbul</x:v>
      </x:c>
      <x:c r="D254" s="744" t="str">
        <x:v>Kurumsal</x:v>
      </x:c>
      <x:c r="E254" s="744" t="str">
        <x:v>Bayi</x:v>
      </x:c>
      <x:c r="F254" s="743" t="n">
        <x:v>45848</x:v>
      </x:c>
      <x:c r="G254" s="744" t="str">
        <x:v>Düşük</x:v>
      </x:c>
      <x:c r="H254" s="745" t="n">
        <x:v>152000</x:v>
      </x:c>
      <x:c r="I254" s="747" t="n">
        <x:f>SUMIFS('Satışlar'!$J$6:$J$1505,'Satışlar'!$E$6:$E$1505,A254)</x:f>
        <x:v>6150.6669999999995</x:v>
      </x:c>
      <x:c r="J254" s="747" t="n">
        <x:f>SUMIFS('Satışlar'!$R$6:$R$1505,'Satışlar'!$E$6:$E$1505,A254)</x:f>
        <x:v>1953.38</x:v>
      </x:c>
      <x:c r="K254" s="747" t="n">
        <x:f>SUMIFS('Satışlar'!$S$6:$S$1505,'Satışlar'!$E$6:$E$1505,A254)</x:f>
        <x:v>4197.286999999999</x:v>
      </x:c>
      <x:c r="L254" s="759" t="n">
        <x:f>COUNTIFS('Satışlar'!$E$6:$E$1505,A254,'Satışlar'!$T$6:$T$1505,"&lt;&gt;İptal")</x:f>
        <x:v>5</x:v>
      </x:c>
      <x:c r="M254" s="747" t="n">
        <x:f>IFERROR(I254/L254,0)</x:f>
        <x:v>1230.1334</x:v>
      </x:c>
      <x:c r="N254" s="749" t="str">
        <x:f>IF(K254&gt;H254,"RİSKLİ",IF(K254&gt;H254*0.7,"İZLE","NORMAL"))</x:f>
        <x:v>NORMAL</x:v>
      </x:c>
    </x:row>
    <x:row r="255">
      <x:c r="A255" s="750" t="str">
        <x:v>MUS-0250</x:v>
      </x:c>
      <x:c r="B255" s="752" t="str">
        <x:v>Ufuk Kurumsal 250</x:v>
      </x:c>
      <x:c r="C255" s="752" t="str">
        <x:v>Elazığ</x:v>
      </x:c>
      <x:c r="D255" s="752" t="str">
        <x:v>Kurumsal</x:v>
      </x:c>
      <x:c r="E255" s="752" t="str">
        <x:v>Mağaza</x:v>
      </x:c>
      <x:c r="F255" s="751" t="n">
        <x:v>44927</x:v>
      </x:c>
      <x:c r="G255" s="752" t="str">
        <x:v>Orta</x:v>
      </x:c>
      <x:c r="H255" s="753" t="n">
        <x:v>137000</x:v>
      </x:c>
      <x:c r="I255" s="755" t="n">
        <x:f>SUMIFS('Satışlar'!$J$6:$J$1505,'Satışlar'!$E$6:$E$1505,A255)</x:f>
        <x:v>6807.242</x:v>
      </x:c>
      <x:c r="J255" s="755" t="n">
        <x:f>SUMIFS('Satışlar'!$R$6:$R$1505,'Satışlar'!$E$6:$E$1505,A255)</x:f>
        <x:v>5525.6075</x:v>
      </x:c>
      <x:c r="K255" s="755" t="n">
        <x:f>SUMIFS('Satışlar'!$S$6:$S$1505,'Satışlar'!$E$6:$E$1505,A255)</x:f>
        <x:v>1281.6345</x:v>
      </x:c>
      <x:c r="L255" s="760" t="n">
        <x:f>COUNTIFS('Satışlar'!$E$6:$E$1505,A255,'Satışlar'!$T$6:$T$1505,"&lt;&gt;İptal")</x:f>
        <x:v>5</x:v>
      </x:c>
      <x:c r="M255" s="755" t="n">
        <x:f>IFERROR(I255/L255,0)</x:f>
        <x:v>1361.4484</x:v>
      </x:c>
      <x:c r="N255" s="757" t="str">
        <x:f>IF(K255&gt;H255,"RİSKLİ",IF(K255&gt;H255*0.7,"İZLE","NORMAL"))</x:f>
        <x:v>NORMAL</x:v>
      </x:c>
    </x:row>
  </x:sheetData>
  <x:mergeCells>
    <x:mergeCell ref="A1:N1"/>
    <x:mergeCell ref="A2:N2"/>
  </x:mergeCells>
  <x:conditionalFormatting sqref="N6:N255">
    <x:cfRule type="containsText" dxfId="0" priority="1" operator="containsText" text="RİSKLİ"/>
    <x:cfRule type="containsText" dxfId="1" priority="2" operator="containsText" text="İZLE"/>
  </x:conditionalFormatting>
  <x:pageMargins left="0.7" right="0.7" top="0.75" bottom="0.75" header="0.3" footer="0.3"/>
  <x:tableParts count="1">
    <x:tablePart xmlns:r="http://schemas.openxmlformats.org/officeDocument/2006/relationships" r:id="R4c69c0dcbc6845d1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15" hidden="0" customWidth="1"/>
    <x:col min="4" max="4" width="15" hidden="0" customWidth="1"/>
    <x:col min="5" max="5" width="15" hidden="0" customWidth="1"/>
    <x:col min="6" max="6" width="26" hidden="0" customWidth="1"/>
    <x:col min="7" max="7" width="15" hidden="0" customWidth="1"/>
    <x:col min="8" max="8" width="15" hidden="0" customWidth="1"/>
    <x:col min="9" max="9" width="15" hidden="0" customWidth="1"/>
  </x:cols>
  <x:sheetData>
    <x:row r="1" ht="32" customHeight="1">
      <x:c r="A1" s="101" t="str">
        <x:v>Tedarikçiler</x:v>
      </x:c>
      <x:c r="B1" s="101"/>
      <x:c r="C1" s="101"/>
      <x:c r="D1" s="101"/>
      <x:c r="E1" s="101"/>
      <x:c r="F1" s="101"/>
      <x:c r="G1" s="101"/>
      <x:c r="H1" s="101"/>
      <x:c r="I1" s="101"/>
    </x:row>
    <x:row r="2" ht="28" customHeight="1">
      <x:c r="A2" s="102" t="str">
        <x:v>Kurgusal tedarikçi kartları ve çalışma koşulları</x:v>
      </x:c>
      <x:c r="B2" s="102"/>
      <x:c r="C2" s="102"/>
      <x:c r="D2" s="102"/>
      <x:c r="E2" s="102"/>
      <x:c r="F2" s="102"/>
      <x:c r="G2" s="102"/>
      <x:c r="H2" s="102"/>
      <x:c r="I2" s="102"/>
    </x:row>
    <x:row r="3">
      <x:c r="A3" s="103"/>
      <x:c r="B3" s="103"/>
      <x:c r="C3" s="103"/>
      <x:c r="D3" s="103"/>
      <x:c r="E3" s="103"/>
      <x:c r="F3" s="103"/>
      <x:c r="G3" s="103"/>
      <x:c r="H3" s="103"/>
      <x:c r="I3" s="103"/>
    </x:row>
    <x:row r="4">
      <x:c r="A4" s="103"/>
      <x:c r="B4" s="103"/>
      <x:c r="C4" s="103"/>
      <x:c r="D4" s="103"/>
      <x:c r="E4" s="103"/>
      <x:c r="F4" s="103"/>
      <x:c r="G4" s="103"/>
      <x:c r="H4" s="103"/>
      <x:c r="I4" s="103"/>
    </x:row>
    <x:row r="5" ht="32" customHeight="1">
      <x:c r="A5" s="550" t="str">
        <x:v>Tedarikçi Kodu</x:v>
      </x:c>
      <x:c r="B5" s="720" t="str">
        <x:v>Tedarikçi Adı</x:v>
      </x:c>
      <x:c r="C5" s="720" t="str">
        <x:v>Şehir</x:v>
      </x:c>
      <x:c r="D5" s="720" t="str">
        <x:v>Yetkili</x:v>
      </x:c>
      <x:c r="E5" s="720" t="str">
        <x:v>Telefon</x:v>
      </x:c>
      <x:c r="F5" s="720" t="str">
        <x:v>E-posta</x:v>
      </x:c>
      <x:c r="G5" s="720" t="str">
        <x:v>Vade (Gün)</x:v>
      </x:c>
      <x:c r="H5" s="720" t="str">
        <x:v>Değerlendirme</x:v>
      </x:c>
      <x:c r="I5" s="721" t="str">
        <x:v>Aktiflik</x:v>
      </x:c>
    </x:row>
    <x:row r="6">
      <x:c r="A6" s="734" t="str">
        <x:v>TED-001</x:v>
      </x:c>
      <x:c r="B6" s="736" t="str">
        <x:v>Fırat Tedarik 01</x:v>
      </x:c>
      <x:c r="C6" s="736" t="str">
        <x:v>Mersin</x:v>
      </x:c>
      <x:c r="D6" s="736" t="str">
        <x:v>Yetkili 01</x:v>
      </x:c>
      <x:c r="E6" s="736" t="str">
        <x:v>0 (483) 432 25 64</x:v>
      </x:c>
      <x:c r="F6" s="736" t="str">
        <x:v>tedarik1@ornekfirma.test</x:v>
      </x:c>
      <x:c r="G6" s="764" t="n">
        <x:v>60</x:v>
      </x:c>
      <x:c r="H6" s="736" t="str">
        <x:v>B</x:v>
      </x:c>
      <x:c r="I6" s="761" t="str">
        <x:v>Aktif</x:v>
      </x:c>
    </x:row>
    <x:row r="7">
      <x:c r="A7" s="742" t="str">
        <x:v>TED-002</x:v>
      </x:c>
      <x:c r="B7" s="744" t="str">
        <x:v>Güney Tedarik 02</x:v>
      </x:c>
      <x:c r="C7" s="744" t="str">
        <x:v>Mersin</x:v>
      </x:c>
      <x:c r="D7" s="744" t="str">
        <x:v>Yetkili 02</x:v>
      </x:c>
      <x:c r="E7" s="744" t="str">
        <x:v>0 (444) 591 27 73</x:v>
      </x:c>
      <x:c r="F7" s="744" t="str">
        <x:v>tedarik2@ornekfirma.test</x:v>
      </x:c>
      <x:c r="G7" s="765" t="n">
        <x:v>45</x:v>
      </x:c>
      <x:c r="H7" s="744" t="str">
        <x:v>B</x:v>
      </x:c>
      <x:c r="I7" s="762" t="str">
        <x:v>Aktif</x:v>
      </x:c>
    </x:row>
    <x:row r="8">
      <x:c r="A8" s="742" t="str">
        <x:v>TED-003</x:v>
      </x:c>
      <x:c r="B8" s="744" t="str">
        <x:v>Anadolu Tedarik 03</x:v>
      </x:c>
      <x:c r="C8" s="744" t="str">
        <x:v>Malatya</x:v>
      </x:c>
      <x:c r="D8" s="744" t="str">
        <x:v>Yetkili 03</x:v>
      </x:c>
      <x:c r="E8" s="744" t="str">
        <x:v>0 (453) 553 83 68</x:v>
      </x:c>
      <x:c r="F8" s="744" t="str">
        <x:v>tedarik3@ornekfirma.test</x:v>
      </x:c>
      <x:c r="G8" s="765" t="n">
        <x:v>60</x:v>
      </x:c>
      <x:c r="H8" s="744" t="str">
        <x:v>B</x:v>
      </x:c>
      <x:c r="I8" s="762" t="str">
        <x:v>Aktif</x:v>
      </x:c>
    </x:row>
    <x:row r="9">
      <x:c r="A9" s="742" t="str">
        <x:v>TED-004</x:v>
      </x:c>
      <x:c r="B9" s="744" t="str">
        <x:v>Güney Tedarik 04</x:v>
      </x:c>
      <x:c r="C9" s="744" t="str">
        <x:v>Kahramanmaraş</x:v>
      </x:c>
      <x:c r="D9" s="744" t="str">
        <x:v>Yetkili 04</x:v>
      </x:c>
      <x:c r="E9" s="744" t="str">
        <x:v>0 (446) 338 21 75</x:v>
      </x:c>
      <x:c r="F9" s="744" t="str">
        <x:v>tedarik4@ornekfirma.test</x:v>
      </x:c>
      <x:c r="G9" s="765" t="n">
        <x:v>30</x:v>
      </x:c>
      <x:c r="H9" s="744" t="str">
        <x:v>B</x:v>
      </x:c>
      <x:c r="I9" s="762" t="str">
        <x:v>Aktif</x:v>
      </x:c>
    </x:row>
    <x:row r="10">
      <x:c r="A10" s="742" t="str">
        <x:v>TED-005</x:v>
      </x:c>
      <x:c r="B10" s="744" t="str">
        <x:v>Atlas Tedarik 05</x:v>
      </x:c>
      <x:c r="C10" s="744" t="str">
        <x:v>İstanbul</x:v>
      </x:c>
      <x:c r="D10" s="744" t="str">
        <x:v>Yetkili 05</x:v>
      </x:c>
      <x:c r="E10" s="744" t="str">
        <x:v>0 (445) 472 45 66</x:v>
      </x:c>
      <x:c r="F10" s="744" t="str">
        <x:v>tedarik5@ornekfirma.test</x:v>
      </x:c>
      <x:c r="G10" s="765" t="n">
        <x:v>45</x:v>
      </x:c>
      <x:c r="H10" s="744" t="str">
        <x:v>B</x:v>
      </x:c>
      <x:c r="I10" s="762" t="str">
        <x:v>Aktif</x:v>
      </x:c>
    </x:row>
    <x:row r="11">
      <x:c r="A11" s="742" t="str">
        <x:v>TED-006</x:v>
      </x:c>
      <x:c r="B11" s="744" t="str">
        <x:v>Fırat Tedarik 06</x:v>
      </x:c>
      <x:c r="C11" s="744" t="str">
        <x:v>Diyarbakır</x:v>
      </x:c>
      <x:c r="D11" s="744" t="str">
        <x:v>Yetkili 06</x:v>
      </x:c>
      <x:c r="E11" s="744" t="str">
        <x:v>0 (488) 574 13 68</x:v>
      </x:c>
      <x:c r="F11" s="744" t="str">
        <x:v>tedarik6@ornekfirma.test</x:v>
      </x:c>
      <x:c r="G11" s="765" t="n">
        <x:v>15</x:v>
      </x:c>
      <x:c r="H11" s="744" t="str">
        <x:v>B</x:v>
      </x:c>
      <x:c r="I11" s="762" t="str">
        <x:v>Aktif</x:v>
      </x:c>
    </x:row>
    <x:row r="12">
      <x:c r="A12" s="742" t="str">
        <x:v>TED-007</x:v>
      </x:c>
      <x:c r="B12" s="744" t="str">
        <x:v>Nemrut Tedarik 07</x:v>
      </x:c>
      <x:c r="C12" s="744" t="str">
        <x:v>Malatya</x:v>
      </x:c>
      <x:c r="D12" s="744" t="str">
        <x:v>Yetkili 07</x:v>
      </x:c>
      <x:c r="E12" s="744" t="str">
        <x:v>0 (470) 260 30 32</x:v>
      </x:c>
      <x:c r="F12" s="744" t="str">
        <x:v>tedarik7@ornekfirma.test</x:v>
      </x:c>
      <x:c r="G12" s="765" t="n">
        <x:v>30</x:v>
      </x:c>
      <x:c r="H12" s="744" t="str">
        <x:v>A</x:v>
      </x:c>
      <x:c r="I12" s="762" t="str">
        <x:v>Aktif</x:v>
      </x:c>
    </x:row>
    <x:row r="13">
      <x:c r="A13" s="742" t="str">
        <x:v>TED-008</x:v>
      </x:c>
      <x:c r="B13" s="744" t="str">
        <x:v>Anadolu Tedarik 08</x:v>
      </x:c>
      <x:c r="C13" s="744" t="str">
        <x:v>Ankara</x:v>
      </x:c>
      <x:c r="D13" s="744" t="str">
        <x:v>Yetkili 08</x:v>
      </x:c>
      <x:c r="E13" s="744" t="str">
        <x:v>0 (441) 386 15 89</x:v>
      </x:c>
      <x:c r="F13" s="744" t="str">
        <x:v>tedarik8@ornekfirma.test</x:v>
      </x:c>
      <x:c r="G13" s="765" t="n">
        <x:v>60</x:v>
      </x:c>
      <x:c r="H13" s="744" t="str">
        <x:v>B</x:v>
      </x:c>
      <x:c r="I13" s="762" t="str">
        <x:v>Aktif</x:v>
      </x:c>
    </x:row>
    <x:row r="14">
      <x:c r="A14" s="742" t="str">
        <x:v>TED-009</x:v>
      </x:c>
      <x:c r="B14" s="744" t="str">
        <x:v>Nemrut Tedarik 09</x:v>
      </x:c>
      <x:c r="C14" s="744" t="str">
        <x:v>Ankara</x:v>
      </x:c>
      <x:c r="D14" s="744" t="str">
        <x:v>Yetkili 09</x:v>
      </x:c>
      <x:c r="E14" s="744" t="str">
        <x:v>0 (461) 203 28 24</x:v>
      </x:c>
      <x:c r="F14" s="744" t="str">
        <x:v>tedarik9@ornekfirma.test</x:v>
      </x:c>
      <x:c r="G14" s="765" t="n">
        <x:v>30</x:v>
      </x:c>
      <x:c r="H14" s="744" t="str">
        <x:v>A</x:v>
      </x:c>
      <x:c r="I14" s="762" t="str">
        <x:v>Aktif</x:v>
      </x:c>
    </x:row>
    <x:row r="15">
      <x:c r="A15" s="742" t="str">
        <x:v>TED-010</x:v>
      </x:c>
      <x:c r="B15" s="744" t="str">
        <x:v>Fırat Tedarik 10</x:v>
      </x:c>
      <x:c r="C15" s="744" t="str">
        <x:v>Kahramanmaraş</x:v>
      </x:c>
      <x:c r="D15" s="744" t="str">
        <x:v>Yetkili 10</x:v>
      </x:c>
      <x:c r="E15" s="744" t="str">
        <x:v>0 (460) 443 28 43</x:v>
      </x:c>
      <x:c r="F15" s="744" t="str">
        <x:v>tedarik10@ornekfirma.test</x:v>
      </x:c>
      <x:c r="G15" s="765" t="n">
        <x:v>60</x:v>
      </x:c>
      <x:c r="H15" s="744" t="str">
        <x:v>C</x:v>
      </x:c>
      <x:c r="I15" s="762" t="str">
        <x:v>Aktif</x:v>
      </x:c>
    </x:row>
    <x:row r="16">
      <x:c r="A16" s="742" t="str">
        <x:v>TED-011</x:v>
      </x:c>
      <x:c r="B16" s="744" t="str">
        <x:v>Nemrut Tedarik 11</x:v>
      </x:c>
      <x:c r="C16" s="744" t="str">
        <x:v>Hatay</x:v>
      </x:c>
      <x:c r="D16" s="744" t="str">
        <x:v>Yetkili 11</x:v>
      </x:c>
      <x:c r="E16" s="744" t="str">
        <x:v>0 (461) 330 38 30</x:v>
      </x:c>
      <x:c r="F16" s="744" t="str">
        <x:v>tedarik11@ornekfirma.test</x:v>
      </x:c>
      <x:c r="G16" s="765" t="n">
        <x:v>15</x:v>
      </x:c>
      <x:c r="H16" s="744" t="str">
        <x:v>C</x:v>
      </x:c>
      <x:c r="I16" s="762" t="str">
        <x:v>Aktif</x:v>
      </x:c>
    </x:row>
    <x:row r="17">
      <x:c r="A17" s="742" t="str">
        <x:v>TED-012</x:v>
      </x:c>
      <x:c r="B17" s="744" t="str">
        <x:v>Atlas Tedarik 12</x:v>
      </x:c>
      <x:c r="C17" s="744" t="str">
        <x:v>Mersin</x:v>
      </x:c>
      <x:c r="D17" s="744" t="str">
        <x:v>Yetkili 12</x:v>
      </x:c>
      <x:c r="E17" s="744" t="str">
        <x:v>0 (455) 516 89 98</x:v>
      </x:c>
      <x:c r="F17" s="744" t="str">
        <x:v>tedarik12@ornekfirma.test</x:v>
      </x:c>
      <x:c r="G17" s="765" t="n">
        <x:v>60</x:v>
      </x:c>
      <x:c r="H17" s="744" t="str">
        <x:v>B</x:v>
      </x:c>
      <x:c r="I17" s="762" t="str">
        <x:v>Aktif</x:v>
      </x:c>
    </x:row>
    <x:row r="18">
      <x:c r="A18" s="742" t="str">
        <x:v>TED-013</x:v>
      </x:c>
      <x:c r="B18" s="744" t="str">
        <x:v>Atlas Tedarik 13</x:v>
      </x:c>
      <x:c r="C18" s="744" t="str">
        <x:v>Hatay</x:v>
      </x:c>
      <x:c r="D18" s="744" t="str">
        <x:v>Yetkili 13</x:v>
      </x:c>
      <x:c r="E18" s="744" t="str">
        <x:v>0 (451) 339 35 88</x:v>
      </x:c>
      <x:c r="F18" s="744" t="str">
        <x:v>tedarik13@ornekfirma.test</x:v>
      </x:c>
      <x:c r="G18" s="765" t="n">
        <x:v>45</x:v>
      </x:c>
      <x:c r="H18" s="744" t="str">
        <x:v>A</x:v>
      </x:c>
      <x:c r="I18" s="762" t="str">
        <x:v>Aktif</x:v>
      </x:c>
    </x:row>
    <x:row r="19">
      <x:c r="A19" s="742" t="str">
        <x:v>TED-014</x:v>
      </x:c>
      <x:c r="B19" s="744" t="str">
        <x:v>Bereket Tedarik 14</x:v>
      </x:c>
      <x:c r="C19" s="744" t="str">
        <x:v>İstanbul</x:v>
      </x:c>
      <x:c r="D19" s="744" t="str">
        <x:v>Yetkili 14</x:v>
      </x:c>
      <x:c r="E19" s="744" t="str">
        <x:v>0 (454) 208 53 81</x:v>
      </x:c>
      <x:c r="F19" s="744" t="str">
        <x:v>tedarik14@ornekfirma.test</x:v>
      </x:c>
      <x:c r="G19" s="765" t="n">
        <x:v>45</x:v>
      </x:c>
      <x:c r="H19" s="744" t="str">
        <x:v>B</x:v>
      </x:c>
      <x:c r="I19" s="762" t="str">
        <x:v>Aktif</x:v>
      </x:c>
    </x:row>
    <x:row r="20">
      <x:c r="A20" s="742" t="str">
        <x:v>TED-015</x:v>
      </x:c>
      <x:c r="B20" s="744" t="str">
        <x:v>Atlas Tedarik 15</x:v>
      </x:c>
      <x:c r="C20" s="744" t="str">
        <x:v>Hatay</x:v>
      </x:c>
      <x:c r="D20" s="744" t="str">
        <x:v>Yetkili 15</x:v>
      </x:c>
      <x:c r="E20" s="744" t="str">
        <x:v>0 (439) 318 16 45</x:v>
      </x:c>
      <x:c r="F20" s="744" t="str">
        <x:v>tedarik15@ornekfirma.test</x:v>
      </x:c>
      <x:c r="G20" s="765" t="n">
        <x:v>30</x:v>
      </x:c>
      <x:c r="H20" s="744" t="str">
        <x:v>A</x:v>
      </x:c>
      <x:c r="I20" s="762" t="str">
        <x:v>Aktif</x:v>
      </x:c>
    </x:row>
    <x:row r="21">
      <x:c r="A21" s="742" t="str">
        <x:v>TED-016</x:v>
      </x:c>
      <x:c r="B21" s="744" t="str">
        <x:v>Atlas Tedarik 16</x:v>
      </x:c>
      <x:c r="C21" s="744" t="str">
        <x:v>Gaziantep</x:v>
      </x:c>
      <x:c r="D21" s="744" t="str">
        <x:v>Yetkili 16</x:v>
      </x:c>
      <x:c r="E21" s="744" t="str">
        <x:v>0 (427) 478 94 45</x:v>
      </x:c>
      <x:c r="F21" s="744" t="str">
        <x:v>tedarik16@ornekfirma.test</x:v>
      </x:c>
      <x:c r="G21" s="765" t="n">
        <x:v>45</x:v>
      </x:c>
      <x:c r="H21" s="744" t="str">
        <x:v>B</x:v>
      </x:c>
      <x:c r="I21" s="762" t="str">
        <x:v>Aktif</x:v>
      </x:c>
    </x:row>
    <x:row r="22">
      <x:c r="A22" s="742" t="str">
        <x:v>TED-017</x:v>
      </x:c>
      <x:c r="B22" s="744" t="str">
        <x:v>Fırat Tedarik 17</x:v>
      </x:c>
      <x:c r="C22" s="744" t="str">
        <x:v>Adana</x:v>
      </x:c>
      <x:c r="D22" s="744" t="str">
        <x:v>Yetkili 17</x:v>
      </x:c>
      <x:c r="E22" s="744" t="str">
        <x:v>0 (473) 276 52 33</x:v>
      </x:c>
      <x:c r="F22" s="744" t="str">
        <x:v>tedarik17@ornekfirma.test</x:v>
      </x:c>
      <x:c r="G22" s="765" t="n">
        <x:v>60</x:v>
      </x:c>
      <x:c r="H22" s="744" t="str">
        <x:v>B</x:v>
      </x:c>
      <x:c r="I22" s="762" t="str">
        <x:v>Aktif</x:v>
      </x:c>
    </x:row>
    <x:row r="23">
      <x:c r="A23" s="742" t="str">
        <x:v>TED-018</x:v>
      </x:c>
      <x:c r="B23" s="744" t="str">
        <x:v>Nemrut Tedarik 18</x:v>
      </x:c>
      <x:c r="C23" s="744" t="str">
        <x:v>Kahramanmaraş</x:v>
      </x:c>
      <x:c r="D23" s="744" t="str">
        <x:v>Yetkili 18</x:v>
      </x:c>
      <x:c r="E23" s="744" t="str">
        <x:v>0 (477) 363 36 27</x:v>
      </x:c>
      <x:c r="F23" s="744" t="str">
        <x:v>tedarik18@ornekfirma.test</x:v>
      </x:c>
      <x:c r="G23" s="765" t="n">
        <x:v>60</x:v>
      </x:c>
      <x:c r="H23" s="744" t="str">
        <x:v>A</x:v>
      </x:c>
      <x:c r="I23" s="762" t="str">
        <x:v>Aktif</x:v>
      </x:c>
    </x:row>
    <x:row r="24">
      <x:c r="A24" s="742" t="str">
        <x:v>TED-019</x:v>
      </x:c>
      <x:c r="B24" s="744" t="str">
        <x:v>Fırat Tedarik 19</x:v>
      </x:c>
      <x:c r="C24" s="744" t="str">
        <x:v>Elazığ</x:v>
      </x:c>
      <x:c r="D24" s="744" t="str">
        <x:v>Yetkili 19</x:v>
      </x:c>
      <x:c r="E24" s="744" t="str">
        <x:v>0 (461) 462 68 47</x:v>
      </x:c>
      <x:c r="F24" s="744" t="str">
        <x:v>tedarik19@ornekfirma.test</x:v>
      </x:c>
      <x:c r="G24" s="765" t="n">
        <x:v>60</x:v>
      </x:c>
      <x:c r="H24" s="744" t="str">
        <x:v>A</x:v>
      </x:c>
      <x:c r="I24" s="762" t="str">
        <x:v>Aktif</x:v>
      </x:c>
    </x:row>
    <x:row r="25">
      <x:c r="A25" s="750" t="str">
        <x:v>TED-020</x:v>
      </x:c>
      <x:c r="B25" s="752" t="str">
        <x:v>Nemrut Tedarik 20</x:v>
      </x:c>
      <x:c r="C25" s="752" t="str">
        <x:v>Adana</x:v>
      </x:c>
      <x:c r="D25" s="752" t="str">
        <x:v>Yetkili 20</x:v>
      </x:c>
      <x:c r="E25" s="752" t="str">
        <x:v>0 (479) 506 31 79</x:v>
      </x:c>
      <x:c r="F25" s="752" t="str">
        <x:v>tedarik20@ornekfirma.test</x:v>
      </x:c>
      <x:c r="G25" s="766" t="n">
        <x:v>60</x:v>
      </x:c>
      <x:c r="H25" s="752" t="str">
        <x:v>A</x:v>
      </x:c>
      <x:c r="I25" s="763" t="str">
        <x:v>Aktif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5171d67bb9134326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26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</x:cols>
  <x:sheetData>
    <x:row r="1" ht="32" customHeight="1">
      <x:c r="A1" s="101" t="str">
        <x:v>Nakit Akışı</x:v>
      </x:c>
      <x:c r="B1" s="101"/>
      <x:c r="C1" s="101"/>
      <x:c r="D1" s="101"/>
      <x:c r="E1" s="101"/>
      <x:c r="F1" s="101"/>
      <x:c r="G1" s="101"/>
      <x:c r="H1" s="101"/>
      <x:c r="I1" s="101"/>
      <x:c r="J1" s="101"/>
      <x:c r="K1" s="101"/>
    </x:row>
    <x:row r="2" ht="28" customHeight="1">
      <x:c r="A2" s="102" t="str">
        <x:v>Gerçekleşen tahsilatlar, satın alma ödemeleri ve işletme giderleri</x:v>
      </x:c>
      <x:c r="B2" s="102"/>
      <x:c r="C2" s="102"/>
      <x:c r="D2" s="102"/>
      <x:c r="E2" s="102"/>
      <x:c r="F2" s="102"/>
      <x:c r="G2" s="102"/>
      <x:c r="H2" s="102"/>
      <x:c r="I2" s="102"/>
      <x:c r="J2" s="102"/>
      <x:c r="K2" s="102"/>
    </x:row>
    <x:row r="3">
      <x:c r="A3" s="103"/>
      <x:c r="B3" s="103"/>
      <x:c r="C3" s="103"/>
      <x:c r="D3" s="103"/>
      <x:c r="E3" s="103"/>
      <x:c r="F3" s="103"/>
      <x:c r="G3" s="103"/>
      <x:c r="H3" s="103"/>
      <x:c r="I3" s="103"/>
      <x:c r="J3" s="103"/>
      <x:c r="K3" s="103"/>
    </x:row>
    <x:row r="4">
      <x:c r="A4" s="103"/>
      <x:c r="B4" s="103"/>
      <x:c r="C4" s="103"/>
      <x:c r="D4" s="103"/>
      <x:c r="E4" s="103"/>
      <x:c r="F4" s="103"/>
      <x:c r="G4" s="103"/>
      <x:c r="H4" s="103"/>
      <x:c r="I4" s="103"/>
      <x:c r="J4" s="103"/>
      <x:c r="K4" s="103"/>
    </x:row>
    <x:row r="5" ht="32" customHeight="1">
      <x:c r="A5" s="550" t="str">
        <x:v>İşlem No</x:v>
      </x:c>
      <x:c r="B5" s="720" t="str">
        <x:v>Tarih</x:v>
      </x:c>
      <x:c r="C5" s="720" t="str">
        <x:v>Tür</x:v>
      </x:c>
      <x:c r="D5" s="720" t="str">
        <x:v>Kategori</x:v>
      </x:c>
      <x:c r="E5" s="720" t="str">
        <x:v>Referans</x:v>
      </x:c>
      <x:c r="F5" s="720" t="str">
        <x:v>Açıklama</x:v>
      </x:c>
      <x:c r="G5" s="720" t="str">
        <x:v>Kanal</x:v>
      </x:c>
      <x:c r="H5" s="720" t="str">
        <x:v>Tutar (₺)</x:v>
      </x:c>
      <x:c r="I5" s="720" t="str">
        <x:v>Durum</x:v>
      </x:c>
      <x:c r="J5" s="720" t="str">
        <x:v>Vade Tarihi</x:v>
      </x:c>
      <x:c r="K5" s="721" t="str">
        <x:v>Gerçekleşme Tarihi</x:v>
      </x:c>
    </x:row>
    <x:row r="6">
      <x:c r="A6" s="734" t="str">
        <x:v>NKT-G-00001</x:v>
      </x:c>
      <x:c r="B6" s="735" t="n">
        <x:v>46089</x:v>
      </x:c>
      <x:c r="C6" s="736" t="str">
        <x:v>Gelir</x:v>
      </x:c>
      <x:c r="D6" s="736" t="str">
        <x:v>Satış Tahsilatı</x:v>
      </x:c>
      <x:c r="E6" s="736" t="str">
        <x:v>SIP-00002</x:v>
      </x:c>
      <x:c r="F6" s="736" t="str">
        <x:v>Müşteri tahsilatı</x:v>
      </x:c>
      <x:c r="G6" s="736" t="str">
        <x:v>E-ticaret</x:v>
      </x:c>
      <x:c r="H6" s="739" t="n">
        <x:f>'Satışlar'!R7</x:f>
        <x:v>1161.6</x:v>
      </x:c>
      <x:c r="I6" s="736" t="str">
        <x:v>Gerçekleşti</x:v>
      </x:c>
      <x:c r="J6" s="735" t="n">
        <x:v>46104</x:v>
      </x:c>
      <x:c r="K6" s="767" t="n">
        <x:v>46089</x:v>
      </x:c>
    </x:row>
    <x:row r="7">
      <x:c r="A7" s="742" t="str">
        <x:v>NKT-G-00002</x:v>
      </x:c>
      <x:c r="B7" s="743" t="n">
        <x:v>45924</x:v>
      </x:c>
      <x:c r="C7" s="744" t="str">
        <x:v>Gelir</x:v>
      </x:c>
      <x:c r="D7" s="744" t="str">
        <x:v>Satış Tahsilatı</x:v>
      </x:c>
      <x:c r="E7" s="744" t="str">
        <x:v>SIP-00003</x:v>
      </x:c>
      <x:c r="F7" s="744" t="str">
        <x:v>Müşteri tahsilatı</x:v>
      </x:c>
      <x:c r="G7" s="744" t="str">
        <x:v>Mağaza</x:v>
      </x:c>
      <x:c r="H7" s="747" t="n">
        <x:f>'Satışlar'!R8</x:f>
        <x:v>441.44599999999997</x:v>
      </x:c>
      <x:c r="I7" s="744" t="str">
        <x:v>Gerçekleşti</x:v>
      </x:c>
      <x:c r="J7" s="743" t="n">
        <x:v>45958</x:v>
      </x:c>
      <x:c r="K7" s="768" t="n">
        <x:v>45924</x:v>
      </x:c>
    </x:row>
    <x:row r="8">
      <x:c r="A8" s="742" t="str">
        <x:v>NKT-G-00003</x:v>
      </x:c>
      <x:c r="B8" s="743" t="n">
        <x:v>45999</x:v>
      </x:c>
      <x:c r="C8" s="744" t="str">
        <x:v>Gelir</x:v>
      </x:c>
      <x:c r="D8" s="744" t="str">
        <x:v>Satış Tahsilatı</x:v>
      </x:c>
      <x:c r="E8" s="744" t="str">
        <x:v>SIP-00004</x:v>
      </x:c>
      <x:c r="F8" s="744" t="str">
        <x:v>Müşteri tahsilatı</x:v>
      </x:c>
      <x:c r="G8" s="744" t="str">
        <x:v>Mağaza</x:v>
      </x:c>
      <x:c r="H8" s="747" t="n">
        <x:f>'Satışlar'!R9</x:f>
        <x:v>63.440999999999995</x:v>
      </x:c>
      <x:c r="I8" s="744" t="str">
        <x:v>Gerçekleşti</x:v>
      </x:c>
      <x:c r="J8" s="743" t="n">
        <x:v>46025</x:v>
      </x:c>
      <x:c r="K8" s="768" t="n">
        <x:v>45999</x:v>
      </x:c>
    </x:row>
    <x:row r="9">
      <x:c r="A9" s="742" t="str">
        <x:v>NKT-G-00004</x:v>
      </x:c>
      <x:c r="B9" s="743" t="n">
        <x:v>46143</x:v>
      </x:c>
      <x:c r="C9" s="744" t="str">
        <x:v>Gelir</x:v>
      </x:c>
      <x:c r="D9" s="744" t="str">
        <x:v>Satış Tahsilatı</x:v>
      </x:c>
      <x:c r="E9" s="744" t="str">
        <x:v>SIP-00005</x:v>
      </x:c>
      <x:c r="F9" s="744" t="str">
        <x:v>Müşteri tahsilatı</x:v>
      </x:c>
      <x:c r="G9" s="744" t="str">
        <x:v>Bayi</x:v>
      </x:c>
      <x:c r="H9" s="747" t="n">
        <x:f>'Satışlar'!R10</x:f>
        <x:v>926.5679999999999</x:v>
      </x:c>
      <x:c r="I9" s="744" t="str">
        <x:v>Gerçekleşti</x:v>
      </x:c>
      <x:c r="J9" s="743" t="n">
        <x:v>46186</x:v>
      </x:c>
      <x:c r="K9" s="768" t="n">
        <x:v>46143</x:v>
      </x:c>
    </x:row>
    <x:row r="10">
      <x:c r="A10" s="742" t="str">
        <x:v>NKT-G-00005</x:v>
      </x:c>
      <x:c r="B10" s="743" t="n">
        <x:v>46247</x:v>
      </x:c>
      <x:c r="C10" s="744" t="str">
        <x:v>Gelir</x:v>
      </x:c>
      <x:c r="D10" s="744" t="str">
        <x:v>Satış Tahsilatı</x:v>
      </x:c>
      <x:c r="E10" s="744" t="str">
        <x:v>SIP-00007</x:v>
      </x:c>
      <x:c r="F10" s="744" t="str">
        <x:v>Müşteri tahsilatı</x:v>
      </x:c>
      <x:c r="G10" s="744" t="str">
        <x:v>Kurumsal</x:v>
      </x:c>
      <x:c r="H10" s="747" t="n">
        <x:f>'Satışlar'!R12</x:f>
        <x:v>2707.1820000000007</x:v>
      </x:c>
      <x:c r="I10" s="744" t="str">
        <x:v>Gerçekleşti</x:v>
      </x:c>
      <x:c r="J10" s="743" t="n">
        <x:v>46253</x:v>
      </x:c>
      <x:c r="K10" s="768" t="n">
        <x:v>46247</x:v>
      </x:c>
    </x:row>
    <x:row r="11">
      <x:c r="A11" s="742" t="str">
        <x:v>NKT-G-00006</x:v>
      </x:c>
      <x:c r="B11" s="743" t="n">
        <x:v>45946</x:v>
      </x:c>
      <x:c r="C11" s="744" t="str">
        <x:v>Gelir</x:v>
      </x:c>
      <x:c r="D11" s="744" t="str">
        <x:v>Satış Tahsilatı</x:v>
      </x:c>
      <x:c r="E11" s="744" t="str">
        <x:v>SIP-00009</x:v>
      </x:c>
      <x:c r="F11" s="744" t="str">
        <x:v>Müşteri tahsilatı</x:v>
      </x:c>
      <x:c r="G11" s="744" t="str">
        <x:v>Kurumsal</x:v>
      </x:c>
      <x:c r="H11" s="747" t="n">
        <x:f>'Satışlar'!R14</x:f>
        <x:v>1428.46</x:v>
      </x:c>
      <x:c r="I11" s="744" t="str">
        <x:v>Gerçekleşti</x:v>
      </x:c>
      <x:c r="J11" s="743" t="n">
        <x:v>45961</x:v>
      </x:c>
      <x:c r="K11" s="768" t="n">
        <x:v>45946</x:v>
      </x:c>
    </x:row>
    <x:row r="12">
      <x:c r="A12" s="742" t="str">
        <x:v>NKT-G-00007</x:v>
      </x:c>
      <x:c r="B12" s="743" t="n">
        <x:v>46161</x:v>
      </x:c>
      <x:c r="C12" s="744" t="str">
        <x:v>Gelir</x:v>
      </x:c>
      <x:c r="D12" s="744" t="str">
        <x:v>Satış Tahsilatı</x:v>
      </x:c>
      <x:c r="E12" s="744" t="str">
        <x:v>SIP-00010</x:v>
      </x:c>
      <x:c r="F12" s="744" t="str">
        <x:v>Müşteri tahsilatı</x:v>
      </x:c>
      <x:c r="G12" s="744" t="str">
        <x:v>Bayi</x:v>
      </x:c>
      <x:c r="H12" s="747" t="n">
        <x:f>'Satışlar'!R15</x:f>
        <x:v>3619.62</x:v>
      </x:c>
      <x:c r="I12" s="744" t="str">
        <x:v>Gerçekleşti</x:v>
      </x:c>
      <x:c r="J12" s="743" t="n">
        <x:v>46161</x:v>
      </x:c>
      <x:c r="K12" s="768" t="n">
        <x:v>46161</x:v>
      </x:c>
    </x:row>
    <x:row r="13">
      <x:c r="A13" s="742" t="str">
        <x:v>NKT-G-00008</x:v>
      </x:c>
      <x:c r="B13" s="743" t="n">
        <x:v>46128</x:v>
      </x:c>
      <x:c r="C13" s="744" t="str">
        <x:v>Gelir</x:v>
      </x:c>
      <x:c r="D13" s="744" t="str">
        <x:v>Satış Tahsilatı</x:v>
      </x:c>
      <x:c r="E13" s="744" t="str">
        <x:v>SIP-00011</x:v>
      </x:c>
      <x:c r="F13" s="744" t="str">
        <x:v>Müşteri tahsilatı</x:v>
      </x:c>
      <x:c r="G13" s="744" t="str">
        <x:v>E-ticaret</x:v>
      </x:c>
      <x:c r="H13" s="747" t="n">
        <x:f>'Satışlar'!R16</x:f>
        <x:v>1235.741</x:v>
      </x:c>
      <x:c r="I13" s="744" t="str">
        <x:v>Gerçekleşti</x:v>
      </x:c>
      <x:c r="J13" s="743" t="n">
        <x:v>46140</x:v>
      </x:c>
      <x:c r="K13" s="768" t="n">
        <x:v>46128</x:v>
      </x:c>
    </x:row>
    <x:row r="14">
      <x:c r="A14" s="742" t="str">
        <x:v>NKT-G-00009</x:v>
      </x:c>
      <x:c r="B14" s="743" t="n">
        <x:v>46146</x:v>
      </x:c>
      <x:c r="C14" s="744" t="str">
        <x:v>Gelir</x:v>
      </x:c>
      <x:c r="D14" s="744" t="str">
        <x:v>Satış Tahsilatı</x:v>
      </x:c>
      <x:c r="E14" s="744" t="str">
        <x:v>SIP-00012</x:v>
      </x:c>
      <x:c r="F14" s="744" t="str">
        <x:v>Müşteri tahsilatı</x:v>
      </x:c>
      <x:c r="G14" s="744" t="str">
        <x:v>Mağaza</x:v>
      </x:c>
      <x:c r="H14" s="747" t="n">
        <x:f>'Satışlar'!R17</x:f>
        <x:v>3079.125</x:v>
      </x:c>
      <x:c r="I14" s="744" t="str">
        <x:v>Gerçekleşti</x:v>
      </x:c>
      <x:c r="J14" s="743" t="n">
        <x:v>46175</x:v>
      </x:c>
      <x:c r="K14" s="768" t="n">
        <x:v>46146</x:v>
      </x:c>
    </x:row>
    <x:row r="15">
      <x:c r="A15" s="742" t="str">
        <x:v>NKT-G-00010</x:v>
      </x:c>
      <x:c r="B15" s="743" t="n">
        <x:v>45951</x:v>
      </x:c>
      <x:c r="C15" s="744" t="str">
        <x:v>Gelir</x:v>
      </x:c>
      <x:c r="D15" s="744" t="str">
        <x:v>Satış Tahsilatı</x:v>
      </x:c>
      <x:c r="E15" s="744" t="str">
        <x:v>SIP-00013</x:v>
      </x:c>
      <x:c r="F15" s="744" t="str">
        <x:v>Müşteri tahsilatı</x:v>
      </x:c>
      <x:c r="G15" s="744" t="str">
        <x:v>E-ticaret</x:v>
      </x:c>
      <x:c r="H15" s="747" t="n">
        <x:f>'Satışlar'!R18</x:f>
        <x:v>180.68999999999997</x:v>
      </x:c>
      <x:c r="I15" s="744" t="str">
        <x:v>Gerçekleşti</x:v>
      </x:c>
      <x:c r="J15" s="743" t="n">
        <x:v>45976</x:v>
      </x:c>
      <x:c r="K15" s="768" t="n">
        <x:v>45951</x:v>
      </x:c>
    </x:row>
    <x:row r="16">
      <x:c r="A16" s="742" t="str">
        <x:v>NKT-G-00011</x:v>
      </x:c>
      <x:c r="B16" s="743" t="n">
        <x:v>45943</x:v>
      </x:c>
      <x:c r="C16" s="744" t="str">
        <x:v>Gelir</x:v>
      </x:c>
      <x:c r="D16" s="744" t="str">
        <x:v>Satış Tahsilatı</x:v>
      </x:c>
      <x:c r="E16" s="744" t="str">
        <x:v>SIP-00014</x:v>
      </x:c>
      <x:c r="F16" s="744" t="str">
        <x:v>Müşteri tahsilatı</x:v>
      </x:c>
      <x:c r="G16" s="744" t="str">
        <x:v>Kurumsal</x:v>
      </x:c>
      <x:c r="H16" s="747" t="n">
        <x:f>'Satışlar'!R19</x:f>
        <x:v>86.9</x:v>
      </x:c>
      <x:c r="I16" s="744" t="str">
        <x:v>Gerçekleşti</x:v>
      </x:c>
      <x:c r="J16" s="743" t="n">
        <x:v>45943</x:v>
      </x:c>
      <x:c r="K16" s="768" t="n">
        <x:v>45943</x:v>
      </x:c>
    </x:row>
    <x:row r="17">
      <x:c r="A17" s="742" t="str">
        <x:v>NKT-G-00012</x:v>
      </x:c>
      <x:c r="B17" s="743" t="n">
        <x:v>45993</x:v>
      </x:c>
      <x:c r="C17" s="744" t="str">
        <x:v>Gelir</x:v>
      </x:c>
      <x:c r="D17" s="744" t="str">
        <x:v>Satış Tahsilatı</x:v>
      </x:c>
      <x:c r="E17" s="744" t="str">
        <x:v>SIP-00016</x:v>
      </x:c>
      <x:c r="F17" s="744" t="str">
        <x:v>Müşteri tahsilatı</x:v>
      </x:c>
      <x:c r="G17" s="744" t="str">
        <x:v>Bayi</x:v>
      </x:c>
      <x:c r="H17" s="747" t="n">
        <x:f>'Satışlar'!R21</x:f>
        <x:v>330.486</x:v>
      </x:c>
      <x:c r="I17" s="744" t="str">
        <x:v>Gerçekleşti</x:v>
      </x:c>
      <x:c r="J17" s="743" t="n">
        <x:v>45998</x:v>
      </x:c>
      <x:c r="K17" s="768" t="n">
        <x:v>45993</x:v>
      </x:c>
    </x:row>
    <x:row r="18">
      <x:c r="A18" s="742" t="str">
        <x:v>NKT-G-00013</x:v>
      </x:c>
      <x:c r="B18" s="743" t="n">
        <x:v>46235</x:v>
      </x:c>
      <x:c r="C18" s="744" t="str">
        <x:v>Gelir</x:v>
      </x:c>
      <x:c r="D18" s="744" t="str">
        <x:v>Satış Tahsilatı</x:v>
      </x:c>
      <x:c r="E18" s="744" t="str">
        <x:v>SIP-00017</x:v>
      </x:c>
      <x:c r="F18" s="744" t="str">
        <x:v>Müşteri tahsilatı</x:v>
      </x:c>
      <x:c r="G18" s="744" t="str">
        <x:v>Kurumsal</x:v>
      </x:c>
      <x:c r="H18" s="747" t="n">
        <x:f>'Satışlar'!R22</x:f>
        <x:v>835.6199999999999</x:v>
      </x:c>
      <x:c r="I18" s="744" t="str">
        <x:v>Gerçekleşti</x:v>
      </x:c>
      <x:c r="J18" s="743" t="n">
        <x:v>46240</x:v>
      </x:c>
      <x:c r="K18" s="768" t="n">
        <x:v>46235</x:v>
      </x:c>
    </x:row>
    <x:row r="19">
      <x:c r="A19" s="742" t="str">
        <x:v>NKT-G-00014</x:v>
      </x:c>
      <x:c r="B19" s="743" t="n">
        <x:v>46202</x:v>
      </x:c>
      <x:c r="C19" s="744" t="str">
        <x:v>Gelir</x:v>
      </x:c>
      <x:c r="D19" s="744" t="str">
        <x:v>Satış Tahsilatı</x:v>
      </x:c>
      <x:c r="E19" s="744" t="str">
        <x:v>SIP-00018</x:v>
      </x:c>
      <x:c r="F19" s="744" t="str">
        <x:v>Müşteri tahsilatı</x:v>
      </x:c>
      <x:c r="G19" s="744" t="str">
        <x:v>Mağaza</x:v>
      </x:c>
      <x:c r="H19" s="747" t="n">
        <x:f>'Satışlar'!R23</x:f>
        <x:v>389.36</x:v>
      </x:c>
      <x:c r="I19" s="744" t="str">
        <x:v>Gerçekleşti</x:v>
      </x:c>
      <x:c r="J19" s="743" t="n">
        <x:v>46203</x:v>
      </x:c>
      <x:c r="K19" s="768" t="n">
        <x:v>46202</x:v>
      </x:c>
    </x:row>
    <x:row r="20">
      <x:c r="A20" s="742" t="str">
        <x:v>NKT-G-00015</x:v>
      </x:c>
      <x:c r="B20" s="743" t="n">
        <x:v>46133</x:v>
      </x:c>
      <x:c r="C20" s="744" t="str">
        <x:v>Gelir</x:v>
      </x:c>
      <x:c r="D20" s="744" t="str">
        <x:v>Satış Tahsilatı</x:v>
      </x:c>
      <x:c r="E20" s="744" t="str">
        <x:v>SIP-00019</x:v>
      </x:c>
      <x:c r="F20" s="744" t="str">
        <x:v>Müşteri tahsilatı</x:v>
      </x:c>
      <x:c r="G20" s="744" t="str">
        <x:v>Mağaza</x:v>
      </x:c>
      <x:c r="H20" s="747" t="n">
        <x:f>'Satışlar'!R24</x:f>
        <x:v>93.8835</x:v>
      </x:c>
      <x:c r="I20" s="744" t="str">
        <x:v>Gerçekleşti</x:v>
      </x:c>
      <x:c r="J20" s="743" t="n">
        <x:v>46127</x:v>
      </x:c>
      <x:c r="K20" s="768" t="n">
        <x:v>46133</x:v>
      </x:c>
    </x:row>
    <x:row r="21">
      <x:c r="A21" s="742" t="str">
        <x:v>NKT-G-00016</x:v>
      </x:c>
      <x:c r="B21" s="743" t="n">
        <x:v>45929</x:v>
      </x:c>
      <x:c r="C21" s="744" t="str">
        <x:v>Gelir</x:v>
      </x:c>
      <x:c r="D21" s="744" t="str">
        <x:v>Satış Tahsilatı</x:v>
      </x:c>
      <x:c r="E21" s="744" t="str">
        <x:v>SIP-00020</x:v>
      </x:c>
      <x:c r="F21" s="744" t="str">
        <x:v>Müşteri tahsilatı</x:v>
      </x:c>
      <x:c r="G21" s="744" t="str">
        <x:v>E-ticaret</x:v>
      </x:c>
      <x:c r="H21" s="747" t="n">
        <x:f>'Satışlar'!R25</x:f>
        <x:v>2929.287</x:v>
      </x:c>
      <x:c r="I21" s="744" t="str">
        <x:v>Gerçekleşti</x:v>
      </x:c>
      <x:c r="J21" s="743" t="n">
        <x:v>45936</x:v>
      </x:c>
      <x:c r="K21" s="768" t="n">
        <x:v>45929</x:v>
      </x:c>
    </x:row>
    <x:row r="22">
      <x:c r="A22" s="742" t="str">
        <x:v>NKT-G-00017</x:v>
      </x:c>
      <x:c r="B22" s="743" t="n">
        <x:v>46258</x:v>
      </x:c>
      <x:c r="C22" s="744" t="str">
        <x:v>Gelir</x:v>
      </x:c>
      <x:c r="D22" s="744" t="str">
        <x:v>Satış Tahsilatı</x:v>
      </x:c>
      <x:c r="E22" s="744" t="str">
        <x:v>SIP-00021</x:v>
      </x:c>
      <x:c r="F22" s="744" t="str">
        <x:v>Müşteri tahsilatı</x:v>
      </x:c>
      <x:c r="G22" s="744" t="str">
        <x:v>Bayi</x:v>
      </x:c>
      <x:c r="H22" s="747" t="n">
        <x:f>'Satışlar'!R26</x:f>
        <x:v>1471.6259999999997</x:v>
      </x:c>
      <x:c r="I22" s="744" t="str">
        <x:v>Gerçekleşti</x:v>
      </x:c>
      <x:c r="J22" s="743" t="n">
        <x:v>46266</x:v>
      </x:c>
      <x:c r="K22" s="768" t="n">
        <x:v>46258</x:v>
      </x:c>
    </x:row>
    <x:row r="23">
      <x:c r="A23" s="742" t="str">
        <x:v>NKT-G-00018</x:v>
      </x:c>
      <x:c r="B23" s="743" t="n">
        <x:v>46087</x:v>
      </x:c>
      <x:c r="C23" s="744" t="str">
        <x:v>Gelir</x:v>
      </x:c>
      <x:c r="D23" s="744" t="str">
        <x:v>Satış Tahsilatı</x:v>
      </x:c>
      <x:c r="E23" s="744" t="str">
        <x:v>SIP-00022</x:v>
      </x:c>
      <x:c r="F23" s="744" t="str">
        <x:v>Müşteri tahsilatı</x:v>
      </x:c>
      <x:c r="G23" s="744" t="str">
        <x:v>Bayi</x:v>
      </x:c>
      <x:c r="H23" s="747" t="n">
        <x:f>'Satışlar'!R27</x:f>
        <x:v>911.3159999999999</x:v>
      </x:c>
      <x:c r="I23" s="744" t="str">
        <x:v>Gerçekleşti</x:v>
      </x:c>
      <x:c r="J23" s="743" t="n">
        <x:v>46094</x:v>
      </x:c>
      <x:c r="K23" s="768" t="n">
        <x:v>46087</x:v>
      </x:c>
    </x:row>
    <x:row r="24">
      <x:c r="A24" s="742" t="str">
        <x:v>NKT-G-00019</x:v>
      </x:c>
      <x:c r="B24" s="743" t="n">
        <x:v>46246</x:v>
      </x:c>
      <x:c r="C24" s="744" t="str">
        <x:v>Gelir</x:v>
      </x:c>
      <x:c r="D24" s="744" t="str">
        <x:v>Satış Tahsilatı</x:v>
      </x:c>
      <x:c r="E24" s="744" t="str">
        <x:v>SIP-00023</x:v>
      </x:c>
      <x:c r="F24" s="744" t="str">
        <x:v>Müşteri tahsilatı</x:v>
      </x:c>
      <x:c r="G24" s="744" t="str">
        <x:v>Bayi</x:v>
      </x:c>
      <x:c r="H24" s="747" t="n">
        <x:f>'Satışlar'!R28</x:f>
        <x:v>183.66</x:v>
      </x:c>
      <x:c r="I24" s="744" t="str">
        <x:v>Gerçekleşti</x:v>
      </x:c>
      <x:c r="J24" s="743" t="n">
        <x:v>46275</x:v>
      </x:c>
      <x:c r="K24" s="768" t="n">
        <x:v>46246</x:v>
      </x:c>
    </x:row>
    <x:row r="25">
      <x:c r="A25" s="742" t="str">
        <x:v>NKT-G-00020</x:v>
      </x:c>
      <x:c r="B25" s="743" t="n">
        <x:v>46051</x:v>
      </x:c>
      <x:c r="C25" s="744" t="str">
        <x:v>Gelir</x:v>
      </x:c>
      <x:c r="D25" s="744" t="str">
        <x:v>Satış Tahsilatı</x:v>
      </x:c>
      <x:c r="E25" s="744" t="str">
        <x:v>SIP-00027</x:v>
      </x:c>
      <x:c r="F25" s="744" t="str">
        <x:v>Müşteri tahsilatı</x:v>
      </x:c>
      <x:c r="G25" s="744" t="str">
        <x:v>E-ticaret</x:v>
      </x:c>
      <x:c r="H25" s="747" t="n">
        <x:f>'Satışlar'!R32</x:f>
        <x:v>753.0319999999999</x:v>
      </x:c>
      <x:c r="I25" s="744" t="str">
        <x:v>Gerçekleşti</x:v>
      </x:c>
      <x:c r="J25" s="743" t="n">
        <x:v>46059</x:v>
      </x:c>
      <x:c r="K25" s="768" t="n">
        <x:v>46051</x:v>
      </x:c>
    </x:row>
    <x:row r="26">
      <x:c r="A26" s="742" t="str">
        <x:v>NKT-G-00021</x:v>
      </x:c>
      <x:c r="B26" s="743" t="n">
        <x:v>45917</x:v>
      </x:c>
      <x:c r="C26" s="744" t="str">
        <x:v>Gelir</x:v>
      </x:c>
      <x:c r="D26" s="744" t="str">
        <x:v>Satış Tahsilatı</x:v>
      </x:c>
      <x:c r="E26" s="744" t="str">
        <x:v>SIP-00028</x:v>
      </x:c>
      <x:c r="F26" s="744" t="str">
        <x:v>Müşteri tahsilatı</x:v>
      </x:c>
      <x:c r="G26" s="744" t="str">
        <x:v>Bayi</x:v>
      </x:c>
      <x:c r="H26" s="747" t="n">
        <x:f>'Satışlar'!R33</x:f>
        <x:v>733.74</x:v>
      </x:c>
      <x:c r="I26" s="744" t="str">
        <x:v>Gerçekleşti</x:v>
      </x:c>
      <x:c r="J26" s="743" t="n">
        <x:v>45920</x:v>
      </x:c>
      <x:c r="K26" s="768" t="n">
        <x:v>45917</x:v>
      </x:c>
    </x:row>
    <x:row r="27">
      <x:c r="A27" s="742" t="str">
        <x:v>NKT-G-00022</x:v>
      </x:c>
      <x:c r="B27" s="743" t="n">
        <x:v>45909</x:v>
      </x:c>
      <x:c r="C27" s="744" t="str">
        <x:v>Gelir</x:v>
      </x:c>
      <x:c r="D27" s="744" t="str">
        <x:v>Satış Tahsilatı</x:v>
      </x:c>
      <x:c r="E27" s="744" t="str">
        <x:v>SIP-00029</x:v>
      </x:c>
      <x:c r="F27" s="744" t="str">
        <x:v>Müşteri tahsilatı</x:v>
      </x:c>
      <x:c r="G27" s="744" t="str">
        <x:v>Kurumsal</x:v>
      </x:c>
      <x:c r="H27" s="747" t="n">
        <x:f>'Satışlar'!R34</x:f>
        <x:v>2729.4</x:v>
      </x:c>
      <x:c r="I27" s="744" t="str">
        <x:v>Gerçekleşti</x:v>
      </x:c>
      <x:c r="J27" s="743" t="n">
        <x:v>45919</x:v>
      </x:c>
      <x:c r="K27" s="768" t="n">
        <x:v>45909</x:v>
      </x:c>
    </x:row>
    <x:row r="28">
      <x:c r="A28" s="742" t="str">
        <x:v>NKT-G-00023</x:v>
      </x:c>
      <x:c r="B28" s="743" t="n">
        <x:v>46180</x:v>
      </x:c>
      <x:c r="C28" s="744" t="str">
        <x:v>Gelir</x:v>
      </x:c>
      <x:c r="D28" s="744" t="str">
        <x:v>Satış Tahsilatı</x:v>
      </x:c>
      <x:c r="E28" s="744" t="str">
        <x:v>SIP-00030</x:v>
      </x:c>
      <x:c r="F28" s="744" t="str">
        <x:v>Müşteri tahsilatı</x:v>
      </x:c>
      <x:c r="G28" s="744" t="str">
        <x:v>Mağaza</x:v>
      </x:c>
      <x:c r="H28" s="747" t="n">
        <x:f>'Satışlar'!R35</x:f>
        <x:v>960.2599999999999</x:v>
      </x:c>
      <x:c r="I28" s="744" t="str">
        <x:v>Gerçekleşti</x:v>
      </x:c>
      <x:c r="J28" s="743" t="n">
        <x:v>46207</x:v>
      </x:c>
      <x:c r="K28" s="768" t="n">
        <x:v>46180</x:v>
      </x:c>
    </x:row>
    <x:row r="29">
      <x:c r="A29" s="742" t="str">
        <x:v>NKT-G-00024</x:v>
      </x:c>
      <x:c r="B29" s="743" t="n">
        <x:v>45960</x:v>
      </x:c>
      <x:c r="C29" s="744" t="str">
        <x:v>Gelir</x:v>
      </x:c>
      <x:c r="D29" s="744" t="str">
        <x:v>Satış Tahsilatı</x:v>
      </x:c>
      <x:c r="E29" s="744" t="str">
        <x:v>SIP-00031</x:v>
      </x:c>
      <x:c r="F29" s="744" t="str">
        <x:v>Müşteri tahsilatı</x:v>
      </x:c>
      <x:c r="G29" s="744" t="str">
        <x:v>Kurumsal</x:v>
      </x:c>
      <x:c r="H29" s="747" t="n">
        <x:f>'Satışlar'!R36</x:f>
        <x:v>225.31799999999998</x:v>
      </x:c>
      <x:c r="I29" s="744" t="str">
        <x:v>Gerçekleşti</x:v>
      </x:c>
      <x:c r="J29" s="743" t="n">
        <x:v>45984</x:v>
      </x:c>
      <x:c r="K29" s="768" t="n">
        <x:v>45960</x:v>
      </x:c>
    </x:row>
    <x:row r="30">
      <x:c r="A30" s="742" t="str">
        <x:v>NKT-G-00025</x:v>
      </x:c>
      <x:c r="B30" s="743" t="n">
        <x:v>46154</x:v>
      </x:c>
      <x:c r="C30" s="744" t="str">
        <x:v>Gelir</x:v>
      </x:c>
      <x:c r="D30" s="744" t="str">
        <x:v>Satış Tahsilatı</x:v>
      </x:c>
      <x:c r="E30" s="744" t="str">
        <x:v>SIP-00032</x:v>
      </x:c>
      <x:c r="F30" s="744" t="str">
        <x:v>Müşteri tahsilatı</x:v>
      </x:c>
      <x:c r="G30" s="744" t="str">
        <x:v>Kurumsal</x:v>
      </x:c>
      <x:c r="H30" s="747" t="n">
        <x:f>'Satışlar'!R37</x:f>
        <x:v>475.56000000000006</x:v>
      </x:c>
      <x:c r="I30" s="744" t="str">
        <x:v>Gerçekleşti</x:v>
      </x:c>
      <x:c r="J30" s="743" t="n">
        <x:v>46134</x:v>
      </x:c>
      <x:c r="K30" s="768" t="n">
        <x:v>46154</x:v>
      </x:c>
    </x:row>
    <x:row r="31">
      <x:c r="A31" s="742" t="str">
        <x:v>NKT-G-00026</x:v>
      </x:c>
      <x:c r="B31" s="743" t="n">
        <x:v>46153</x:v>
      </x:c>
      <x:c r="C31" s="744" t="str">
        <x:v>Gelir</x:v>
      </x:c>
      <x:c r="D31" s="744" t="str">
        <x:v>Satış Tahsilatı</x:v>
      </x:c>
      <x:c r="E31" s="744" t="str">
        <x:v>SIP-00033</x:v>
      </x:c>
      <x:c r="F31" s="744" t="str">
        <x:v>Müşteri tahsilatı</x:v>
      </x:c>
      <x:c r="G31" s="744" t="str">
        <x:v>Bayi</x:v>
      </x:c>
      <x:c r="H31" s="747" t="n">
        <x:f>'Satışlar'!R38</x:f>
        <x:v>3065.76</x:v>
      </x:c>
      <x:c r="I31" s="744" t="str">
        <x:v>Gerçekleşti</x:v>
      </x:c>
      <x:c r="J31" s="743" t="n">
        <x:v>46154</x:v>
      </x:c>
      <x:c r="K31" s="768" t="n">
        <x:v>46153</x:v>
      </x:c>
    </x:row>
    <x:row r="32">
      <x:c r="A32" s="742" t="str">
        <x:v>NKT-G-00027</x:v>
      </x:c>
      <x:c r="B32" s="743" t="n">
        <x:v>46014</x:v>
      </x:c>
      <x:c r="C32" s="744" t="str">
        <x:v>Gelir</x:v>
      </x:c>
      <x:c r="D32" s="744" t="str">
        <x:v>Satış Tahsilatı</x:v>
      </x:c>
      <x:c r="E32" s="744" t="str">
        <x:v>SIP-00034</x:v>
      </x:c>
      <x:c r="F32" s="744" t="str">
        <x:v>Müşteri tahsilatı</x:v>
      </x:c>
      <x:c r="G32" s="744" t="str">
        <x:v>Kurumsal</x:v>
      </x:c>
      <x:c r="H32" s="747" t="n">
        <x:f>'Satışlar'!R39</x:f>
        <x:v>459.675</x:v>
      </x:c>
      <x:c r="I32" s="744" t="str">
        <x:v>Gerçekleşti</x:v>
      </x:c>
      <x:c r="J32" s="743" t="n">
        <x:v>46016</x:v>
      </x:c>
      <x:c r="K32" s="768" t="n">
        <x:v>46014</x:v>
      </x:c>
    </x:row>
    <x:row r="33">
      <x:c r="A33" s="742" t="str">
        <x:v>NKT-G-00028</x:v>
      </x:c>
      <x:c r="B33" s="743" t="n">
        <x:v>45947</x:v>
      </x:c>
      <x:c r="C33" s="744" t="str">
        <x:v>Gelir</x:v>
      </x:c>
      <x:c r="D33" s="744" t="str">
        <x:v>Satış Tahsilatı</x:v>
      </x:c>
      <x:c r="E33" s="744" t="str">
        <x:v>SIP-00037</x:v>
      </x:c>
      <x:c r="F33" s="744" t="str">
        <x:v>Müşteri tahsilatı</x:v>
      </x:c>
      <x:c r="G33" s="744" t="str">
        <x:v>Kurumsal</x:v>
      </x:c>
      <x:c r="H33" s="747" t="n">
        <x:f>'Satışlar'!R42</x:f>
        <x:v>739.0999999999999</x:v>
      </x:c>
      <x:c r="I33" s="744" t="str">
        <x:v>Gerçekleşti</x:v>
      </x:c>
      <x:c r="J33" s="743" t="n">
        <x:v>45977</x:v>
      </x:c>
      <x:c r="K33" s="768" t="n">
        <x:v>45947</x:v>
      </x:c>
    </x:row>
    <x:row r="34">
      <x:c r="A34" s="742" t="str">
        <x:v>NKT-G-00029</x:v>
      </x:c>
      <x:c r="B34" s="743" t="n">
        <x:v>46099</x:v>
      </x:c>
      <x:c r="C34" s="744" t="str">
        <x:v>Gelir</x:v>
      </x:c>
      <x:c r="D34" s="744" t="str">
        <x:v>Satış Tahsilatı</x:v>
      </x:c>
      <x:c r="E34" s="744" t="str">
        <x:v>SIP-00038</x:v>
      </x:c>
      <x:c r="F34" s="744" t="str">
        <x:v>Müşteri tahsilatı</x:v>
      </x:c>
      <x:c r="G34" s="744" t="str">
        <x:v>Kurumsal</x:v>
      </x:c>
      <x:c r="H34" s="747" t="n">
        <x:f>'Satışlar'!R43</x:f>
        <x:v>1803.6200000000001</x:v>
      </x:c>
      <x:c r="I34" s="744" t="str">
        <x:v>Gerçekleşti</x:v>
      </x:c>
      <x:c r="J34" s="743" t="n">
        <x:v>46114</x:v>
      </x:c>
      <x:c r="K34" s="768" t="n">
        <x:v>46099</x:v>
      </x:c>
    </x:row>
    <x:row r="35">
      <x:c r="A35" s="742" t="str">
        <x:v>NKT-G-00030</x:v>
      </x:c>
      <x:c r="B35" s="743" t="n">
        <x:v>46054</x:v>
      </x:c>
      <x:c r="C35" s="744" t="str">
        <x:v>Gelir</x:v>
      </x:c>
      <x:c r="D35" s="744" t="str">
        <x:v>Satış Tahsilatı</x:v>
      </x:c>
      <x:c r="E35" s="744" t="str">
        <x:v>SIP-00039</x:v>
      </x:c>
      <x:c r="F35" s="744" t="str">
        <x:v>Müşteri tahsilatı</x:v>
      </x:c>
      <x:c r="G35" s="744" t="str">
        <x:v>Kurumsal</x:v>
      </x:c>
      <x:c r="H35" s="747" t="n">
        <x:f>'Satışlar'!R44</x:f>
        <x:v>155.81</x:v>
      </x:c>
      <x:c r="I35" s="744" t="str">
        <x:v>Gerçekleşti</x:v>
      </x:c>
      <x:c r="J35" s="743" t="n">
        <x:v>46074</x:v>
      </x:c>
      <x:c r="K35" s="768" t="n">
        <x:v>46054</x:v>
      </x:c>
    </x:row>
    <x:row r="36">
      <x:c r="A36" s="742" t="str">
        <x:v>NKT-G-00031</x:v>
      </x:c>
      <x:c r="B36" s="743" t="n">
        <x:v>46213</x:v>
      </x:c>
      <x:c r="C36" s="744" t="str">
        <x:v>Gelir</x:v>
      </x:c>
      <x:c r="D36" s="744" t="str">
        <x:v>Satış Tahsilatı</x:v>
      </x:c>
      <x:c r="E36" s="744" t="str">
        <x:v>SIP-00041</x:v>
      </x:c>
      <x:c r="F36" s="744" t="str">
        <x:v>Müşteri tahsilatı</x:v>
      </x:c>
      <x:c r="G36" s="744" t="str">
        <x:v>Mağaza</x:v>
      </x:c>
      <x:c r="H36" s="747" t="n">
        <x:f>'Satışlar'!R46</x:f>
        <x:v>448.29999999999995</x:v>
      </x:c>
      <x:c r="I36" s="744" t="str">
        <x:v>Gerçekleşti</x:v>
      </x:c>
      <x:c r="J36" s="743" t="n">
        <x:v>46226</x:v>
      </x:c>
      <x:c r="K36" s="768" t="n">
        <x:v>46213</x:v>
      </x:c>
    </x:row>
    <x:row r="37">
      <x:c r="A37" s="742" t="str">
        <x:v>NKT-G-00032</x:v>
      </x:c>
      <x:c r="B37" s="743" t="n">
        <x:v>46232</x:v>
      </x:c>
      <x:c r="C37" s="744" t="str">
        <x:v>Gelir</x:v>
      </x:c>
      <x:c r="D37" s="744" t="str">
        <x:v>Satış Tahsilatı</x:v>
      </x:c>
      <x:c r="E37" s="744" t="str">
        <x:v>SIP-00044</x:v>
      </x:c>
      <x:c r="F37" s="744" t="str">
        <x:v>Müşteri tahsilatı</x:v>
      </x:c>
      <x:c r="G37" s="744" t="str">
        <x:v>E-ticaret</x:v>
      </x:c>
      <x:c r="H37" s="747" t="n">
        <x:f>'Satışlar'!R49</x:f>
        <x:v>534.48</x:v>
      </x:c>
      <x:c r="I37" s="744" t="str">
        <x:v>Gerçekleşti</x:v>
      </x:c>
      <x:c r="J37" s="743" t="n">
        <x:v>46275</x:v>
      </x:c>
      <x:c r="K37" s="768" t="n">
        <x:v>46232</x:v>
      </x:c>
    </x:row>
    <x:row r="38">
      <x:c r="A38" s="742" t="str">
        <x:v>NKT-G-00033</x:v>
      </x:c>
      <x:c r="B38" s="743" t="n">
        <x:v>46075</x:v>
      </x:c>
      <x:c r="C38" s="744" t="str">
        <x:v>Gelir</x:v>
      </x:c>
      <x:c r="D38" s="744" t="str">
        <x:v>Satış Tahsilatı</x:v>
      </x:c>
      <x:c r="E38" s="744" t="str">
        <x:v>SIP-00046</x:v>
      </x:c>
      <x:c r="F38" s="744" t="str">
        <x:v>Müşteri tahsilatı</x:v>
      </x:c>
      <x:c r="G38" s="744" t="str">
        <x:v>Bayi</x:v>
      </x:c>
      <x:c r="H38" s="747" t="n">
        <x:f>'Satışlar'!R51</x:f>
        <x:v>1348.0600000000002</x:v>
      </x:c>
      <x:c r="I38" s="744" t="str">
        <x:v>Gerçekleşti</x:v>
      </x:c>
      <x:c r="J38" s="743" t="n">
        <x:v>46110</x:v>
      </x:c>
      <x:c r="K38" s="768" t="n">
        <x:v>46075</x:v>
      </x:c>
    </x:row>
    <x:row r="39">
      <x:c r="A39" s="742" t="str">
        <x:v>NKT-G-00034</x:v>
      </x:c>
      <x:c r="B39" s="743" t="n">
        <x:v>46208</x:v>
      </x:c>
      <x:c r="C39" s="744" t="str">
        <x:v>Gelir</x:v>
      </x:c>
      <x:c r="D39" s="744" t="str">
        <x:v>Satış Tahsilatı</x:v>
      </x:c>
      <x:c r="E39" s="744" t="str">
        <x:v>SIP-00047</x:v>
      </x:c>
      <x:c r="F39" s="744" t="str">
        <x:v>Müşteri tahsilatı</x:v>
      </x:c>
      <x:c r="G39" s="744" t="str">
        <x:v>Bayi</x:v>
      </x:c>
      <x:c r="H39" s="747" t="n">
        <x:f>'Satışlar'!R52</x:f>
        <x:v>214.461</x:v>
      </x:c>
      <x:c r="I39" s="744" t="str">
        <x:v>Gerçekleşti</x:v>
      </x:c>
      <x:c r="J39" s="743" t="n">
        <x:v>46216</x:v>
      </x:c>
      <x:c r="K39" s="768" t="n">
        <x:v>46208</x:v>
      </x:c>
    </x:row>
    <x:row r="40">
      <x:c r="A40" s="742" t="str">
        <x:v>NKT-G-00035</x:v>
      </x:c>
      <x:c r="B40" s="743" t="n">
        <x:v>46269</x:v>
      </x:c>
      <x:c r="C40" s="744" t="str">
        <x:v>Gelir</x:v>
      </x:c>
      <x:c r="D40" s="744" t="str">
        <x:v>Satış Tahsilatı</x:v>
      </x:c>
      <x:c r="E40" s="744" t="str">
        <x:v>SIP-00048</x:v>
      </x:c>
      <x:c r="F40" s="744" t="str">
        <x:v>Müşteri tahsilatı</x:v>
      </x:c>
      <x:c r="G40" s="744" t="str">
        <x:v>E-ticaret</x:v>
      </x:c>
      <x:c r="H40" s="747" t="n">
        <x:f>'Satışlar'!R53</x:f>
        <x:v>2084.7780000000002</x:v>
      </x:c>
      <x:c r="I40" s="744" t="str">
        <x:v>Gerçekleşti</x:v>
      </x:c>
      <x:c r="J40" s="743" t="n">
        <x:v>46284</x:v>
      </x:c>
      <x:c r="K40" s="768" t="n">
        <x:v>46269</x:v>
      </x:c>
    </x:row>
    <x:row r="41">
      <x:c r="A41" s="742" t="str">
        <x:v>NKT-G-00036</x:v>
      </x:c>
      <x:c r="B41" s="743" t="n">
        <x:v>46266</x:v>
      </x:c>
      <x:c r="C41" s="744" t="str">
        <x:v>Gelir</x:v>
      </x:c>
      <x:c r="D41" s="744" t="str">
        <x:v>Satış Tahsilatı</x:v>
      </x:c>
      <x:c r="E41" s="744" t="str">
        <x:v>SIP-00050</x:v>
      </x:c>
      <x:c r="F41" s="744" t="str">
        <x:v>Müşteri tahsilatı</x:v>
      </x:c>
      <x:c r="G41" s="744" t="str">
        <x:v>Kurumsal</x:v>
      </x:c>
      <x:c r="H41" s="747" t="n">
        <x:f>'Satışlar'!R55</x:f>
        <x:v>1113.75</x:v>
      </x:c>
      <x:c r="I41" s="744" t="str">
        <x:v>Gerçekleşti</x:v>
      </x:c>
      <x:c r="J41" s="743" t="n">
        <x:v>46304</x:v>
      </x:c>
      <x:c r="K41" s="768" t="n">
        <x:v>46266</x:v>
      </x:c>
    </x:row>
    <x:row r="42">
      <x:c r="A42" s="742" t="str">
        <x:v>NKT-G-00037</x:v>
      </x:c>
      <x:c r="B42" s="743" t="n">
        <x:v>46216</x:v>
      </x:c>
      <x:c r="C42" s="744" t="str">
        <x:v>Gelir</x:v>
      </x:c>
      <x:c r="D42" s="744" t="str">
        <x:v>Satış Tahsilatı</x:v>
      </x:c>
      <x:c r="E42" s="744" t="str">
        <x:v>SIP-00051</x:v>
      </x:c>
      <x:c r="F42" s="744" t="str">
        <x:v>Müşteri tahsilatı</x:v>
      </x:c>
      <x:c r="G42" s="744" t="str">
        <x:v>E-ticaret</x:v>
      </x:c>
      <x:c r="H42" s="747" t="n">
        <x:f>'Satışlar'!R56</x:f>
        <x:v>2402.8</x:v>
      </x:c>
      <x:c r="I42" s="744" t="str">
        <x:v>Gerçekleşti</x:v>
      </x:c>
      <x:c r="J42" s="743" t="n">
        <x:v>46220</x:v>
      </x:c>
      <x:c r="K42" s="768" t="n">
        <x:v>46216</x:v>
      </x:c>
    </x:row>
    <x:row r="43">
      <x:c r="A43" s="742" t="str">
        <x:v>NKT-G-00038</x:v>
      </x:c>
      <x:c r="B43" s="743" t="n">
        <x:v>45919</x:v>
      </x:c>
      <x:c r="C43" s="744" t="str">
        <x:v>Gelir</x:v>
      </x:c>
      <x:c r="D43" s="744" t="str">
        <x:v>Satış Tahsilatı</x:v>
      </x:c>
      <x:c r="E43" s="744" t="str">
        <x:v>SIP-00054</x:v>
      </x:c>
      <x:c r="F43" s="744" t="str">
        <x:v>Müşteri tahsilatı</x:v>
      </x:c>
      <x:c r="G43" s="744" t="str">
        <x:v>Bayi</x:v>
      </x:c>
      <x:c r="H43" s="747" t="n">
        <x:f>'Satışlar'!R59</x:f>
        <x:v>1135.1549999999997</x:v>
      </x:c>
      <x:c r="I43" s="744" t="str">
        <x:v>Gerçekleşti</x:v>
      </x:c>
      <x:c r="J43" s="743" t="n">
        <x:v>45920</x:v>
      </x:c>
      <x:c r="K43" s="768" t="n">
        <x:v>45919</x:v>
      </x:c>
    </x:row>
    <x:row r="44">
      <x:c r="A44" s="742" t="str">
        <x:v>NKT-G-00039</x:v>
      </x:c>
      <x:c r="B44" s="743" t="n">
        <x:v>46210</x:v>
      </x:c>
      <x:c r="C44" s="744" t="str">
        <x:v>Gelir</x:v>
      </x:c>
      <x:c r="D44" s="744" t="str">
        <x:v>Satış Tahsilatı</x:v>
      </x:c>
      <x:c r="E44" s="744" t="str">
        <x:v>SIP-00056</x:v>
      </x:c>
      <x:c r="F44" s="744" t="str">
        <x:v>Müşteri tahsilatı</x:v>
      </x:c>
      <x:c r="G44" s="744" t="str">
        <x:v>E-ticaret</x:v>
      </x:c>
      <x:c r="H44" s="747" t="n">
        <x:f>'Satışlar'!R61</x:f>
        <x:v>815.3375</x:v>
      </x:c>
      <x:c r="I44" s="744" t="str">
        <x:v>Gerçekleşti</x:v>
      </x:c>
      <x:c r="J44" s="743" t="n">
        <x:v>46246</x:v>
      </x:c>
      <x:c r="K44" s="768" t="n">
        <x:v>46210</x:v>
      </x:c>
    </x:row>
    <x:row r="45">
      <x:c r="A45" s="742" t="str">
        <x:v>NKT-G-00040</x:v>
      </x:c>
      <x:c r="B45" s="743" t="n">
        <x:v>46123</x:v>
      </x:c>
      <x:c r="C45" s="744" t="str">
        <x:v>Gelir</x:v>
      </x:c>
      <x:c r="D45" s="744" t="str">
        <x:v>Satış Tahsilatı</x:v>
      </x:c>
      <x:c r="E45" s="744" t="str">
        <x:v>SIP-00057</x:v>
      </x:c>
      <x:c r="F45" s="744" t="str">
        <x:v>Müşteri tahsilatı</x:v>
      </x:c>
      <x:c r="G45" s="744" t="str">
        <x:v>E-ticaret</x:v>
      </x:c>
      <x:c r="H45" s="747" t="n">
        <x:f>'Satışlar'!R62</x:f>
        <x:v>165.672</x:v>
      </x:c>
      <x:c r="I45" s="744" t="str">
        <x:v>Gerçekleşti</x:v>
      </x:c>
      <x:c r="J45" s="743" t="n">
        <x:v>46153</x:v>
      </x:c>
      <x:c r="K45" s="768" t="n">
        <x:v>46123</x:v>
      </x:c>
    </x:row>
    <x:row r="46">
      <x:c r="A46" s="742" t="str">
        <x:v>NKT-G-00041</x:v>
      </x:c>
      <x:c r="B46" s="743" t="n">
        <x:v>45985</x:v>
      </x:c>
      <x:c r="C46" s="744" t="str">
        <x:v>Gelir</x:v>
      </x:c>
      <x:c r="D46" s="744" t="str">
        <x:v>Satış Tahsilatı</x:v>
      </x:c>
      <x:c r="E46" s="744" t="str">
        <x:v>SIP-00060</x:v>
      </x:c>
      <x:c r="F46" s="744" t="str">
        <x:v>Müşteri tahsilatı</x:v>
      </x:c>
      <x:c r="G46" s="744" t="str">
        <x:v>Mağaza</x:v>
      </x:c>
      <x:c r="H46" s="747" t="n">
        <x:f>'Satışlar'!R65</x:f>
        <x:v>1258.08</x:v>
      </x:c>
      <x:c r="I46" s="744" t="str">
        <x:v>Gerçekleşti</x:v>
      </x:c>
      <x:c r="J46" s="743" t="n">
        <x:v>46005</x:v>
      </x:c>
      <x:c r="K46" s="768" t="n">
        <x:v>45985</x:v>
      </x:c>
    </x:row>
    <x:row r="47">
      <x:c r="A47" s="742" t="str">
        <x:v>NKT-G-00042</x:v>
      </x:c>
      <x:c r="B47" s="743" t="n">
        <x:v>46254</x:v>
      </x:c>
      <x:c r="C47" s="744" t="str">
        <x:v>Gelir</x:v>
      </x:c>
      <x:c r="D47" s="744" t="str">
        <x:v>Satış Tahsilatı</x:v>
      </x:c>
      <x:c r="E47" s="744" t="str">
        <x:v>SIP-00062</x:v>
      </x:c>
      <x:c r="F47" s="744" t="str">
        <x:v>Müşteri tahsilatı</x:v>
      </x:c>
      <x:c r="G47" s="744" t="str">
        <x:v>Kurumsal</x:v>
      </x:c>
      <x:c r="H47" s="747" t="n">
        <x:f>'Satışlar'!R67</x:f>
        <x:v>113.73</x:v>
      </x:c>
      <x:c r="I47" s="744" t="str">
        <x:v>Gerçekleşti</x:v>
      </x:c>
      <x:c r="J47" s="743" t="n">
        <x:v>46263</x:v>
      </x:c>
      <x:c r="K47" s="768" t="n">
        <x:v>46254</x:v>
      </x:c>
    </x:row>
    <x:row r="48">
      <x:c r="A48" s="742" t="str">
        <x:v>NKT-G-00043</x:v>
      </x:c>
      <x:c r="B48" s="743" t="n">
        <x:v>46092</x:v>
      </x:c>
      <x:c r="C48" s="744" t="str">
        <x:v>Gelir</x:v>
      </x:c>
      <x:c r="D48" s="744" t="str">
        <x:v>Satış Tahsilatı</x:v>
      </x:c>
      <x:c r="E48" s="744" t="str">
        <x:v>SIP-00063</x:v>
      </x:c>
      <x:c r="F48" s="744" t="str">
        <x:v>Müşteri tahsilatı</x:v>
      </x:c>
      <x:c r="G48" s="744" t="str">
        <x:v>Mağaza</x:v>
      </x:c>
      <x:c r="H48" s="747" t="n">
        <x:f>'Satışlar'!R68</x:f>
        <x:v>1992.0600000000002</x:v>
      </x:c>
      <x:c r="I48" s="744" t="str">
        <x:v>Gerçekleşti</x:v>
      </x:c>
      <x:c r="J48" s="743" t="n">
        <x:v>46095</x:v>
      </x:c>
      <x:c r="K48" s="768" t="n">
        <x:v>46092</x:v>
      </x:c>
    </x:row>
    <x:row r="49">
      <x:c r="A49" s="742" t="str">
        <x:v>NKT-G-00044</x:v>
      </x:c>
      <x:c r="B49" s="743" t="n">
        <x:v>46211</x:v>
      </x:c>
      <x:c r="C49" s="744" t="str">
        <x:v>Gelir</x:v>
      </x:c>
      <x:c r="D49" s="744" t="str">
        <x:v>Satış Tahsilatı</x:v>
      </x:c>
      <x:c r="E49" s="744" t="str">
        <x:v>SIP-00064</x:v>
      </x:c>
      <x:c r="F49" s="744" t="str">
        <x:v>Müşteri tahsilatı</x:v>
      </x:c>
      <x:c r="G49" s="744" t="str">
        <x:v>Mağaza</x:v>
      </x:c>
      <x:c r="H49" s="747" t="n">
        <x:f>'Satışlar'!R69</x:f>
        <x:v>362.44800000000004</x:v>
      </x:c>
      <x:c r="I49" s="744" t="str">
        <x:v>Gerçekleşti</x:v>
      </x:c>
      <x:c r="J49" s="743" t="n">
        <x:v>46216</x:v>
      </x:c>
      <x:c r="K49" s="768" t="n">
        <x:v>46211</x:v>
      </x:c>
    </x:row>
    <x:row r="50">
      <x:c r="A50" s="742" t="str">
        <x:v>NKT-G-00045</x:v>
      </x:c>
      <x:c r="B50" s="743" t="n">
        <x:v>45947</x:v>
      </x:c>
      <x:c r="C50" s="744" t="str">
        <x:v>Gelir</x:v>
      </x:c>
      <x:c r="D50" s="744" t="str">
        <x:v>Satış Tahsilatı</x:v>
      </x:c>
      <x:c r="E50" s="744" t="str">
        <x:v>SIP-00066</x:v>
      </x:c>
      <x:c r="F50" s="744" t="str">
        <x:v>Müşteri tahsilatı</x:v>
      </x:c>
      <x:c r="G50" s="744" t="str">
        <x:v>Mağaza</x:v>
      </x:c>
      <x:c r="H50" s="747" t="n">
        <x:f>'Satışlar'!R71</x:f>
        <x:v>980.5500000000001</x:v>
      </x:c>
      <x:c r="I50" s="744" t="str">
        <x:v>Gerçekleşti</x:v>
      </x:c>
      <x:c r="J50" s="743" t="n">
        <x:v>45961</x:v>
      </x:c>
      <x:c r="K50" s="768" t="n">
        <x:v>45947</x:v>
      </x:c>
    </x:row>
    <x:row r="51">
      <x:c r="A51" s="742" t="str">
        <x:v>NKT-G-00046</x:v>
      </x:c>
      <x:c r="B51" s="743" t="n">
        <x:v>46236</x:v>
      </x:c>
      <x:c r="C51" s="744" t="str">
        <x:v>Gelir</x:v>
      </x:c>
      <x:c r="D51" s="744" t="str">
        <x:v>Satış Tahsilatı</x:v>
      </x:c>
      <x:c r="E51" s="744" t="str">
        <x:v>SIP-00067</x:v>
      </x:c>
      <x:c r="F51" s="744" t="str">
        <x:v>Müşteri tahsilatı</x:v>
      </x:c>
      <x:c r="G51" s="744" t="str">
        <x:v>Mağaza</x:v>
      </x:c>
      <x:c r="H51" s="747" t="n">
        <x:f>'Satışlar'!R72</x:f>
        <x:v>1739.2410000000002</x:v>
      </x:c>
      <x:c r="I51" s="744" t="str">
        <x:v>Gerçekleşti</x:v>
      </x:c>
      <x:c r="J51" s="743" t="n">
        <x:v>46237</x:v>
      </x:c>
      <x:c r="K51" s="768" t="n">
        <x:v>46236</x:v>
      </x:c>
    </x:row>
    <x:row r="52">
      <x:c r="A52" s="742" t="str">
        <x:v>NKT-G-00047</x:v>
      </x:c>
      <x:c r="B52" s="743" t="n">
        <x:v>45914</x:v>
      </x:c>
      <x:c r="C52" s="744" t="str">
        <x:v>Gelir</x:v>
      </x:c>
      <x:c r="D52" s="744" t="str">
        <x:v>Satış Tahsilatı</x:v>
      </x:c>
      <x:c r="E52" s="744" t="str">
        <x:v>SIP-00069</x:v>
      </x:c>
      <x:c r="F52" s="744" t="str">
        <x:v>Müşteri tahsilatı</x:v>
      </x:c>
      <x:c r="G52" s="744" t="str">
        <x:v>Kurumsal</x:v>
      </x:c>
      <x:c r="H52" s="747" t="n">
        <x:f>'Satışlar'!R74</x:f>
        <x:v>584.67</x:v>
      </x:c>
      <x:c r="I52" s="744" t="str">
        <x:v>Gerçekleşti</x:v>
      </x:c>
      <x:c r="J52" s="743" t="n">
        <x:v>45938</x:v>
      </x:c>
      <x:c r="K52" s="768" t="n">
        <x:v>45914</x:v>
      </x:c>
    </x:row>
    <x:row r="53">
      <x:c r="A53" s="742" t="str">
        <x:v>NKT-G-00048</x:v>
      </x:c>
      <x:c r="B53" s="743" t="n">
        <x:v>45934</x:v>
      </x:c>
      <x:c r="C53" s="744" t="str">
        <x:v>Gelir</x:v>
      </x:c>
      <x:c r="D53" s="744" t="str">
        <x:v>Satış Tahsilatı</x:v>
      </x:c>
      <x:c r="E53" s="744" t="str">
        <x:v>SIP-00073</x:v>
      </x:c>
      <x:c r="F53" s="744" t="str">
        <x:v>Müşteri tahsilatı</x:v>
      </x:c>
      <x:c r="G53" s="744" t="str">
        <x:v>Kurumsal</x:v>
      </x:c>
      <x:c r="H53" s="747" t="n">
        <x:f>'Satışlar'!R78</x:f>
        <x:v>160.95375</x:v>
      </x:c>
      <x:c r="I53" s="744" t="str">
        <x:v>Gerçekleşti</x:v>
      </x:c>
      <x:c r="J53" s="743" t="n">
        <x:v>45914</x:v>
      </x:c>
      <x:c r="K53" s="768" t="n">
        <x:v>45934</x:v>
      </x:c>
    </x:row>
    <x:row r="54">
      <x:c r="A54" s="742" t="str">
        <x:v>NKT-G-00049</x:v>
      </x:c>
      <x:c r="B54" s="743" t="n">
        <x:v>46286</x:v>
      </x:c>
      <x:c r="C54" s="744" t="str">
        <x:v>Gelir</x:v>
      </x:c>
      <x:c r="D54" s="744" t="str">
        <x:v>Satış Tahsilatı</x:v>
      </x:c>
      <x:c r="E54" s="744" t="str">
        <x:v>SIP-00075</x:v>
      </x:c>
      <x:c r="F54" s="744" t="str">
        <x:v>Müşteri tahsilatı</x:v>
      </x:c>
      <x:c r="G54" s="744" t="str">
        <x:v>Kurumsal</x:v>
      </x:c>
      <x:c r="H54" s="747" t="n">
        <x:f>'Satışlar'!R80</x:f>
        <x:v>322.335</x:v>
      </x:c>
      <x:c r="I54" s="744" t="str">
        <x:v>Gerçekleşti</x:v>
      </x:c>
      <x:c r="J54" s="743" t="n">
        <x:v>46303</x:v>
      </x:c>
      <x:c r="K54" s="768" t="n">
        <x:v>46286</x:v>
      </x:c>
    </x:row>
    <x:row r="55">
      <x:c r="A55" s="742" t="str">
        <x:v>NKT-G-00050</x:v>
      </x:c>
      <x:c r="B55" s="743" t="n">
        <x:v>45938</x:v>
      </x:c>
      <x:c r="C55" s="744" t="str">
        <x:v>Gelir</x:v>
      </x:c>
      <x:c r="D55" s="744" t="str">
        <x:v>Satış Tahsilatı</x:v>
      </x:c>
      <x:c r="E55" s="744" t="str">
        <x:v>SIP-00076</x:v>
      </x:c>
      <x:c r="F55" s="744" t="str">
        <x:v>Müşteri tahsilatı</x:v>
      </x:c>
      <x:c r="G55" s="744" t="str">
        <x:v>E-ticaret</x:v>
      </x:c>
      <x:c r="H55" s="747" t="n">
        <x:f>'Satışlar'!R81</x:f>
        <x:v>3785.4269999999997</x:v>
      </x:c>
      <x:c r="I55" s="744" t="str">
        <x:v>Gerçekleşti</x:v>
      </x:c>
      <x:c r="J55" s="743" t="n">
        <x:v>45938</x:v>
      </x:c>
      <x:c r="K55" s="768" t="n">
        <x:v>45938</x:v>
      </x:c>
    </x:row>
    <x:row r="56">
      <x:c r="A56" s="742" t="str">
        <x:v>NKT-G-00051</x:v>
      </x:c>
      <x:c r="B56" s="743" t="n">
        <x:v>46266</x:v>
      </x:c>
      <x:c r="C56" s="744" t="str">
        <x:v>Gelir</x:v>
      </x:c>
      <x:c r="D56" s="744" t="str">
        <x:v>Satış Tahsilatı</x:v>
      </x:c>
      <x:c r="E56" s="744" t="str">
        <x:v>SIP-00077</x:v>
      </x:c>
      <x:c r="F56" s="744" t="str">
        <x:v>Müşteri tahsilatı</x:v>
      </x:c>
      <x:c r="G56" s="744" t="str">
        <x:v>E-ticaret</x:v>
      </x:c>
      <x:c r="H56" s="747" t="n">
        <x:f>'Satışlar'!R82</x:f>
        <x:v>536.36</x:v>
      </x:c>
      <x:c r="I56" s="744" t="str">
        <x:v>Gerçekleşti</x:v>
      </x:c>
      <x:c r="J56" s="743" t="n">
        <x:v>46280</x:v>
      </x:c>
      <x:c r="K56" s="768" t="n">
        <x:v>46266</x:v>
      </x:c>
    </x:row>
    <x:row r="57">
      <x:c r="A57" s="742" t="str">
        <x:v>NKT-G-00052</x:v>
      </x:c>
      <x:c r="B57" s="743" t="n">
        <x:v>46172</x:v>
      </x:c>
      <x:c r="C57" s="744" t="str">
        <x:v>Gelir</x:v>
      </x:c>
      <x:c r="D57" s="744" t="str">
        <x:v>Satış Tahsilatı</x:v>
      </x:c>
      <x:c r="E57" s="744" t="str">
        <x:v>SIP-00078</x:v>
      </x:c>
      <x:c r="F57" s="744" t="str">
        <x:v>Müşteri tahsilatı</x:v>
      </x:c>
      <x:c r="G57" s="744" t="str">
        <x:v>Kurumsal</x:v>
      </x:c>
      <x:c r="H57" s="747" t="n">
        <x:f>'Satışlar'!R83</x:f>
        <x:v>696.54</x:v>
      </x:c>
      <x:c r="I57" s="744" t="str">
        <x:v>Gerçekleşti</x:v>
      </x:c>
      <x:c r="J57" s="743" t="n">
        <x:v>46178</x:v>
      </x:c>
      <x:c r="K57" s="768" t="n">
        <x:v>46172</x:v>
      </x:c>
    </x:row>
    <x:row r="58">
      <x:c r="A58" s="742" t="str">
        <x:v>NKT-G-00053</x:v>
      </x:c>
      <x:c r="B58" s="743" t="n">
        <x:v>46185</x:v>
      </x:c>
      <x:c r="C58" s="744" t="str">
        <x:v>Gelir</x:v>
      </x:c>
      <x:c r="D58" s="744" t="str">
        <x:v>Satış Tahsilatı</x:v>
      </x:c>
      <x:c r="E58" s="744" t="str">
        <x:v>SIP-00079</x:v>
      </x:c>
      <x:c r="F58" s="744" t="str">
        <x:v>Müşteri tahsilatı</x:v>
      </x:c>
      <x:c r="G58" s="744" t="str">
        <x:v>E-ticaret</x:v>
      </x:c>
      <x:c r="H58" s="747" t="n">
        <x:f>'Satışlar'!R84</x:f>
        <x:v>425.36249999999995</x:v>
      </x:c>
      <x:c r="I58" s="744" t="str">
        <x:v>Gerçekleşti</x:v>
      </x:c>
      <x:c r="J58" s="743" t="n">
        <x:v>46191</x:v>
      </x:c>
      <x:c r="K58" s="768" t="n">
        <x:v>46185</x:v>
      </x:c>
    </x:row>
    <x:row r="59">
      <x:c r="A59" s="742" t="str">
        <x:v>NKT-G-00054</x:v>
      </x:c>
      <x:c r="B59" s="743" t="n">
        <x:v>45969</x:v>
      </x:c>
      <x:c r="C59" s="744" t="str">
        <x:v>Gelir</x:v>
      </x:c>
      <x:c r="D59" s="744" t="str">
        <x:v>Satış Tahsilatı</x:v>
      </x:c>
      <x:c r="E59" s="744" t="str">
        <x:v>SIP-00080</x:v>
      </x:c>
      <x:c r="F59" s="744" t="str">
        <x:v>Müşteri tahsilatı</x:v>
      </x:c>
      <x:c r="G59" s="744" t="str">
        <x:v>Kurumsal</x:v>
      </x:c>
      <x:c r="H59" s="747" t="n">
        <x:f>'Satışlar'!R85</x:f>
        <x:v>1134.965</x:v>
      </x:c>
      <x:c r="I59" s="744" t="str">
        <x:v>Gerçekleşti</x:v>
      </x:c>
      <x:c r="J59" s="743" t="n">
        <x:v>46004</x:v>
      </x:c>
      <x:c r="K59" s="768" t="n">
        <x:v>45969</x:v>
      </x:c>
    </x:row>
    <x:row r="60">
      <x:c r="A60" s="742" t="str">
        <x:v>NKT-G-00055</x:v>
      </x:c>
      <x:c r="B60" s="743" t="n">
        <x:v>46121</x:v>
      </x:c>
      <x:c r="C60" s="744" t="str">
        <x:v>Gelir</x:v>
      </x:c>
      <x:c r="D60" s="744" t="str">
        <x:v>Satış Tahsilatı</x:v>
      </x:c>
      <x:c r="E60" s="744" t="str">
        <x:v>SIP-00081</x:v>
      </x:c>
      <x:c r="F60" s="744" t="str">
        <x:v>Müşteri tahsilatı</x:v>
      </x:c>
      <x:c r="G60" s="744" t="str">
        <x:v>E-ticaret</x:v>
      </x:c>
      <x:c r="H60" s="747" t="n">
        <x:f>'Satışlar'!R86</x:f>
        <x:v>143.2335</x:v>
      </x:c>
      <x:c r="I60" s="744" t="str">
        <x:v>Gerçekleşti</x:v>
      </x:c>
      <x:c r="J60" s="743" t="n">
        <x:v>46157</x:v>
      </x:c>
      <x:c r="K60" s="768" t="n">
        <x:v>46121</x:v>
      </x:c>
    </x:row>
    <x:row r="61">
      <x:c r="A61" s="742" t="str">
        <x:v>NKT-G-00056</x:v>
      </x:c>
      <x:c r="B61" s="743" t="n">
        <x:v>46000</x:v>
      </x:c>
      <x:c r="C61" s="744" t="str">
        <x:v>Gelir</x:v>
      </x:c>
      <x:c r="D61" s="744" t="str">
        <x:v>Satış Tahsilatı</x:v>
      </x:c>
      <x:c r="E61" s="744" t="str">
        <x:v>SIP-00082</x:v>
      </x:c>
      <x:c r="F61" s="744" t="str">
        <x:v>Müşteri tahsilatı</x:v>
      </x:c>
      <x:c r="G61" s="744" t="str">
        <x:v>Bayi</x:v>
      </x:c>
      <x:c r="H61" s="747" t="n">
        <x:f>'Satışlar'!R87</x:f>
        <x:v>1326.0765</x:v>
      </x:c>
      <x:c r="I61" s="744" t="str">
        <x:v>Gerçekleşti</x:v>
      </x:c>
      <x:c r="J61" s="743" t="n">
        <x:v>46002</x:v>
      </x:c>
      <x:c r="K61" s="768" t="n">
        <x:v>46000</x:v>
      </x:c>
    </x:row>
    <x:row r="62">
      <x:c r="A62" s="742" t="str">
        <x:v>NKT-G-00057</x:v>
      </x:c>
      <x:c r="B62" s="743" t="n">
        <x:v>46050</x:v>
      </x:c>
      <x:c r="C62" s="744" t="str">
        <x:v>Gelir</x:v>
      </x:c>
      <x:c r="D62" s="744" t="str">
        <x:v>Satış Tahsilatı</x:v>
      </x:c>
      <x:c r="E62" s="744" t="str">
        <x:v>SIP-00084</x:v>
      </x:c>
      <x:c r="F62" s="744" t="str">
        <x:v>Müşteri tahsilatı</x:v>
      </x:c>
      <x:c r="G62" s="744" t="str">
        <x:v>E-ticaret</x:v>
      </x:c>
      <x:c r="H62" s="747" t="n">
        <x:f>'Satışlar'!R89</x:f>
        <x:v>3287.76</x:v>
      </x:c>
      <x:c r="I62" s="744" t="str">
        <x:v>Gerçekleşti</x:v>
      </x:c>
      <x:c r="J62" s="743" t="n">
        <x:v>46053</x:v>
      </x:c>
      <x:c r="K62" s="768" t="n">
        <x:v>46050</x:v>
      </x:c>
    </x:row>
    <x:row r="63">
      <x:c r="A63" s="742" t="str">
        <x:v>NKT-G-00058</x:v>
      </x:c>
      <x:c r="B63" s="743" t="n">
        <x:v>46096</x:v>
      </x:c>
      <x:c r="C63" s="744" t="str">
        <x:v>Gelir</x:v>
      </x:c>
      <x:c r="D63" s="744" t="str">
        <x:v>Satış Tahsilatı</x:v>
      </x:c>
      <x:c r="E63" s="744" t="str">
        <x:v>SIP-00087</x:v>
      </x:c>
      <x:c r="F63" s="744" t="str">
        <x:v>Müşteri tahsilatı</x:v>
      </x:c>
      <x:c r="G63" s="744" t="str">
        <x:v>E-ticaret</x:v>
      </x:c>
      <x:c r="H63" s="747" t="n">
        <x:f>'Satışlar'!R92</x:f>
        <x:v>1269.4612499999998</x:v>
      </x:c>
      <x:c r="I63" s="744" t="str">
        <x:v>Gerçekleşti</x:v>
      </x:c>
      <x:c r="J63" s="743" t="n">
        <x:v>46092</x:v>
      </x:c>
      <x:c r="K63" s="768" t="n">
        <x:v>46096</x:v>
      </x:c>
    </x:row>
    <x:row r="64">
      <x:c r="A64" s="742" t="str">
        <x:v>NKT-G-00059</x:v>
      </x:c>
      <x:c r="B64" s="743" t="n">
        <x:v>46035</x:v>
      </x:c>
      <x:c r="C64" s="744" t="str">
        <x:v>Gelir</x:v>
      </x:c>
      <x:c r="D64" s="744" t="str">
        <x:v>Satış Tahsilatı</x:v>
      </x:c>
      <x:c r="E64" s="744" t="str">
        <x:v>SIP-00089</x:v>
      </x:c>
      <x:c r="F64" s="744" t="str">
        <x:v>Müşteri tahsilatı</x:v>
      </x:c>
      <x:c r="G64" s="744" t="str">
        <x:v>Bayi</x:v>
      </x:c>
      <x:c r="H64" s="747" t="n">
        <x:f>'Satışlar'!R94</x:f>
        <x:v>1700.96</x:v>
      </x:c>
      <x:c r="I64" s="744" t="str">
        <x:v>Gerçekleşti</x:v>
      </x:c>
      <x:c r="J64" s="743" t="n">
        <x:v>46040</x:v>
      </x:c>
      <x:c r="K64" s="768" t="n">
        <x:v>46035</x:v>
      </x:c>
    </x:row>
    <x:row r="65">
      <x:c r="A65" s="742" t="str">
        <x:v>NKT-G-00060</x:v>
      </x:c>
      <x:c r="B65" s="743" t="n">
        <x:v>46206</x:v>
      </x:c>
      <x:c r="C65" s="744" t="str">
        <x:v>Gelir</x:v>
      </x:c>
      <x:c r="D65" s="744" t="str">
        <x:v>Satış Tahsilatı</x:v>
      </x:c>
      <x:c r="E65" s="744" t="str">
        <x:v>SIP-00090</x:v>
      </x:c>
      <x:c r="F65" s="744" t="str">
        <x:v>Müşteri tahsilatı</x:v>
      </x:c>
      <x:c r="G65" s="744" t="str">
        <x:v>Mağaza</x:v>
      </x:c>
      <x:c r="H65" s="747" t="n">
        <x:f>'Satışlar'!R95</x:f>
        <x:v>1068.291</x:v>
      </x:c>
      <x:c r="I65" s="744" t="str">
        <x:v>Gerçekleşti</x:v>
      </x:c>
      <x:c r="J65" s="743" t="n">
        <x:v>46231</x:v>
      </x:c>
      <x:c r="K65" s="768" t="n">
        <x:v>46206</x:v>
      </x:c>
    </x:row>
    <x:row r="66">
      <x:c r="A66" s="742" t="str">
        <x:v>NKT-G-00061</x:v>
      </x:c>
      <x:c r="B66" s="743" t="n">
        <x:v>46049</x:v>
      </x:c>
      <x:c r="C66" s="744" t="str">
        <x:v>Gelir</x:v>
      </x:c>
      <x:c r="D66" s="744" t="str">
        <x:v>Satış Tahsilatı</x:v>
      </x:c>
      <x:c r="E66" s="744" t="str">
        <x:v>SIP-00091</x:v>
      </x:c>
      <x:c r="F66" s="744" t="str">
        <x:v>Müşteri tahsilatı</x:v>
      </x:c>
      <x:c r="G66" s="744" t="str">
        <x:v>E-ticaret</x:v>
      </x:c>
      <x:c r="H66" s="747" t="n">
        <x:f>'Satışlar'!R96</x:f>
        <x:v>209.205</x:v>
      </x:c>
      <x:c r="I66" s="744" t="str">
        <x:v>Gerçekleşti</x:v>
      </x:c>
      <x:c r="J66" s="743" t="n">
        <x:v>46038</x:v>
      </x:c>
      <x:c r="K66" s="768" t="n">
        <x:v>46049</x:v>
      </x:c>
    </x:row>
    <x:row r="67">
      <x:c r="A67" s="742" t="str">
        <x:v>NKT-G-00062</x:v>
      </x:c>
      <x:c r="B67" s="743" t="n">
        <x:v>46216</x:v>
      </x:c>
      <x:c r="C67" s="744" t="str">
        <x:v>Gelir</x:v>
      </x:c>
      <x:c r="D67" s="744" t="str">
        <x:v>Satış Tahsilatı</x:v>
      </x:c>
      <x:c r="E67" s="744" t="str">
        <x:v>SIP-00093</x:v>
      </x:c>
      <x:c r="F67" s="744" t="str">
        <x:v>Müşteri tahsilatı</x:v>
      </x:c>
      <x:c r="G67" s="744" t="str">
        <x:v>Kurumsal</x:v>
      </x:c>
      <x:c r="H67" s="747" t="n">
        <x:f>'Satışlar'!R98</x:f>
        <x:v>2780.55</x:v>
      </x:c>
      <x:c r="I67" s="744" t="str">
        <x:v>Gerçekleşti</x:v>
      </x:c>
      <x:c r="J67" s="743" t="n">
        <x:v>46248</x:v>
      </x:c>
      <x:c r="K67" s="768" t="n">
        <x:v>46216</x:v>
      </x:c>
    </x:row>
    <x:row r="68">
      <x:c r="A68" s="742" t="str">
        <x:v>NKT-G-00063</x:v>
      </x:c>
      <x:c r="B68" s="743" t="n">
        <x:v>46167</x:v>
      </x:c>
      <x:c r="C68" s="744" t="str">
        <x:v>Gelir</x:v>
      </x:c>
      <x:c r="D68" s="744" t="str">
        <x:v>Satış Tahsilatı</x:v>
      </x:c>
      <x:c r="E68" s="744" t="str">
        <x:v>SIP-00094</x:v>
      </x:c>
      <x:c r="F68" s="744" t="str">
        <x:v>Müşteri tahsilatı</x:v>
      </x:c>
      <x:c r="G68" s="744" t="str">
        <x:v>Kurumsal</x:v>
      </x:c>
      <x:c r="H68" s="747" t="n">
        <x:f>'Satışlar'!R99</x:f>
        <x:v>543.5519999999999</x:v>
      </x:c>
      <x:c r="I68" s="744" t="str">
        <x:v>Gerçekleşti</x:v>
      </x:c>
      <x:c r="J68" s="743" t="n">
        <x:v>46170</x:v>
      </x:c>
      <x:c r="K68" s="768" t="n">
        <x:v>46167</x:v>
      </x:c>
    </x:row>
    <x:row r="69">
      <x:c r="A69" s="742" t="str">
        <x:v>NKT-G-00064</x:v>
      </x:c>
      <x:c r="B69" s="743" t="n">
        <x:v>45930</x:v>
      </x:c>
      <x:c r="C69" s="744" t="str">
        <x:v>Gelir</x:v>
      </x:c>
      <x:c r="D69" s="744" t="str">
        <x:v>Satış Tahsilatı</x:v>
      </x:c>
      <x:c r="E69" s="744" t="str">
        <x:v>SIP-00095</x:v>
      </x:c>
      <x:c r="F69" s="744" t="str">
        <x:v>Müşteri tahsilatı</x:v>
      </x:c>
      <x:c r="G69" s="744" t="str">
        <x:v>Mağaza</x:v>
      </x:c>
      <x:c r="H69" s="747" t="n">
        <x:f>'Satışlar'!R100</x:f>
        <x:v>1813.55</x:v>
      </x:c>
      <x:c r="I69" s="744" t="str">
        <x:v>Gerçekleşti</x:v>
      </x:c>
      <x:c r="J69" s="743" t="n">
        <x:v>45952</x:v>
      </x:c>
      <x:c r="K69" s="768" t="n">
        <x:v>45930</x:v>
      </x:c>
    </x:row>
    <x:row r="70">
      <x:c r="A70" s="742" t="str">
        <x:v>NKT-G-00065</x:v>
      </x:c>
      <x:c r="B70" s="743" t="n">
        <x:v>46119</x:v>
      </x:c>
      <x:c r="C70" s="744" t="str">
        <x:v>Gelir</x:v>
      </x:c>
      <x:c r="D70" s="744" t="str">
        <x:v>Satış Tahsilatı</x:v>
      </x:c>
      <x:c r="E70" s="744" t="str">
        <x:v>SIP-00097</x:v>
      </x:c>
      <x:c r="F70" s="744" t="str">
        <x:v>Müşteri tahsilatı</x:v>
      </x:c>
      <x:c r="G70" s="744" t="str">
        <x:v>Mağaza</x:v>
      </x:c>
      <x:c r="H70" s="747" t="n">
        <x:f>'Satışlar'!R102</x:f>
        <x:v>181.659</x:v>
      </x:c>
      <x:c r="I70" s="744" t="str">
        <x:v>Gerçekleşti</x:v>
      </x:c>
      <x:c r="J70" s="743" t="n">
        <x:v>46142</x:v>
      </x:c>
      <x:c r="K70" s="768" t="n">
        <x:v>46119</x:v>
      </x:c>
    </x:row>
    <x:row r="71">
      <x:c r="A71" s="742" t="str">
        <x:v>NKT-G-00066</x:v>
      </x:c>
      <x:c r="B71" s="743" t="n">
        <x:v>46068</x:v>
      </x:c>
      <x:c r="C71" s="744" t="str">
        <x:v>Gelir</x:v>
      </x:c>
      <x:c r="D71" s="744" t="str">
        <x:v>Satış Tahsilatı</x:v>
      </x:c>
      <x:c r="E71" s="744" t="str">
        <x:v>SIP-00098</x:v>
      </x:c>
      <x:c r="F71" s="744" t="str">
        <x:v>Müşteri tahsilatı</x:v>
      </x:c>
      <x:c r="G71" s="744" t="str">
        <x:v>Bayi</x:v>
      </x:c>
      <x:c r="H71" s="747" t="n">
        <x:f>'Satışlar'!R103</x:f>
        <x:v>132.957</x:v>
      </x:c>
      <x:c r="I71" s="744" t="str">
        <x:v>Gerçekleşti</x:v>
      </x:c>
      <x:c r="J71" s="743" t="n">
        <x:v>46069</x:v>
      </x:c>
      <x:c r="K71" s="768" t="n">
        <x:v>46068</x:v>
      </x:c>
    </x:row>
    <x:row r="72">
      <x:c r="A72" s="742" t="str">
        <x:v>NKT-G-00067</x:v>
      </x:c>
      <x:c r="B72" s="743" t="n">
        <x:v>46068</x:v>
      </x:c>
      <x:c r="C72" s="744" t="str">
        <x:v>Gelir</x:v>
      </x:c>
      <x:c r="D72" s="744" t="str">
        <x:v>Satış Tahsilatı</x:v>
      </x:c>
      <x:c r="E72" s="744" t="str">
        <x:v>SIP-00101</x:v>
      </x:c>
      <x:c r="F72" s="744" t="str">
        <x:v>Müşteri tahsilatı</x:v>
      </x:c>
      <x:c r="G72" s="744" t="str">
        <x:v>E-ticaret</x:v>
      </x:c>
      <x:c r="H72" s="747" t="n">
        <x:f>'Satışlar'!R106</x:f>
        <x:v>352.98</x:v>
      </x:c>
      <x:c r="I72" s="744" t="str">
        <x:v>Gerçekleşti</x:v>
      </x:c>
      <x:c r="J72" s="743" t="n">
        <x:v>46073</x:v>
      </x:c>
      <x:c r="K72" s="768" t="n">
        <x:v>46068</x:v>
      </x:c>
    </x:row>
    <x:row r="73">
      <x:c r="A73" s="742" t="str">
        <x:v>NKT-G-00068</x:v>
      </x:c>
      <x:c r="B73" s="743" t="n">
        <x:v>46133</x:v>
      </x:c>
      <x:c r="C73" s="744" t="str">
        <x:v>Gelir</x:v>
      </x:c>
      <x:c r="D73" s="744" t="str">
        <x:v>Satış Tahsilatı</x:v>
      </x:c>
      <x:c r="E73" s="744" t="str">
        <x:v>SIP-00102</x:v>
      </x:c>
      <x:c r="F73" s="744" t="str">
        <x:v>Müşteri tahsilatı</x:v>
      </x:c>
      <x:c r="G73" s="744" t="str">
        <x:v>Mağaza</x:v>
      </x:c>
      <x:c r="H73" s="747" t="n">
        <x:f>'Satışlar'!R107</x:f>
        <x:v>370.76599999999996</x:v>
      </x:c>
      <x:c r="I73" s="744" t="str">
        <x:v>Gerçekleşti</x:v>
      </x:c>
      <x:c r="J73" s="743" t="n">
        <x:v>46130</x:v>
      </x:c>
      <x:c r="K73" s="768" t="n">
        <x:v>46133</x:v>
      </x:c>
    </x:row>
    <x:row r="74">
      <x:c r="A74" s="742" t="str">
        <x:v>NKT-G-00069</x:v>
      </x:c>
      <x:c r="B74" s="743" t="n">
        <x:v>46266</x:v>
      </x:c>
      <x:c r="C74" s="744" t="str">
        <x:v>Gelir</x:v>
      </x:c>
      <x:c r="D74" s="744" t="str">
        <x:v>Satış Tahsilatı</x:v>
      </x:c>
      <x:c r="E74" s="744" t="str">
        <x:v>SIP-00104</x:v>
      </x:c>
      <x:c r="F74" s="744" t="str">
        <x:v>Müşteri tahsilatı</x:v>
      </x:c>
      <x:c r="G74" s="744" t="str">
        <x:v>Kurumsal</x:v>
      </x:c>
      <x:c r="H74" s="747" t="n">
        <x:f>'Satışlar'!R109</x:f>
        <x:v>191.748</x:v>
      </x:c>
      <x:c r="I74" s="744" t="str">
        <x:v>Gerçekleşti</x:v>
      </x:c>
      <x:c r="J74" s="743" t="n">
        <x:v>46270</x:v>
      </x:c>
      <x:c r="K74" s="768" t="n">
        <x:v>46266</x:v>
      </x:c>
    </x:row>
    <x:row r="75">
      <x:c r="A75" s="742" t="str">
        <x:v>NKT-G-00070</x:v>
      </x:c>
      <x:c r="B75" s="743" t="n">
        <x:v>46142</x:v>
      </x:c>
      <x:c r="C75" s="744" t="str">
        <x:v>Gelir</x:v>
      </x:c>
      <x:c r="D75" s="744" t="str">
        <x:v>Satış Tahsilatı</x:v>
      </x:c>
      <x:c r="E75" s="744" t="str">
        <x:v>SIP-00106</x:v>
      </x:c>
      <x:c r="F75" s="744" t="str">
        <x:v>Müşteri tahsilatı</x:v>
      </x:c>
      <x:c r="G75" s="744" t="str">
        <x:v>Mağaza</x:v>
      </x:c>
      <x:c r="H75" s="747" t="n">
        <x:f>'Satışlar'!R111</x:f>
        <x:v>3375.68</x:v>
      </x:c>
      <x:c r="I75" s="744" t="str">
        <x:v>Gerçekleşti</x:v>
      </x:c>
      <x:c r="J75" s="743" t="n">
        <x:v>46159</x:v>
      </x:c>
      <x:c r="K75" s="768" t="n">
        <x:v>46142</x:v>
      </x:c>
    </x:row>
    <x:row r="76">
      <x:c r="A76" s="742" t="str">
        <x:v>NKT-G-00071</x:v>
      </x:c>
      <x:c r="B76" s="743" t="n">
        <x:v>46120</x:v>
      </x:c>
      <x:c r="C76" s="744" t="str">
        <x:v>Gelir</x:v>
      </x:c>
      <x:c r="D76" s="744" t="str">
        <x:v>Satış Tahsilatı</x:v>
      </x:c>
      <x:c r="E76" s="744" t="str">
        <x:v>SIP-00108</x:v>
      </x:c>
      <x:c r="F76" s="744" t="str">
        <x:v>Müşteri tahsilatı</x:v>
      </x:c>
      <x:c r="G76" s="744" t="str">
        <x:v>Mağaza</x:v>
      </x:c>
      <x:c r="H76" s="747" t="n">
        <x:f>'Satışlar'!R113</x:f>
        <x:v>238.75</x:v>
      </x:c>
      <x:c r="I76" s="744" t="str">
        <x:v>Gerçekleşti</x:v>
      </x:c>
      <x:c r="J76" s="743" t="n">
        <x:v>46129</x:v>
      </x:c>
      <x:c r="K76" s="768" t="n">
        <x:v>46120</x:v>
      </x:c>
    </x:row>
    <x:row r="77">
      <x:c r="A77" s="742" t="str">
        <x:v>NKT-G-00072</x:v>
      </x:c>
      <x:c r="B77" s="743" t="n">
        <x:v>46229</x:v>
      </x:c>
      <x:c r="C77" s="744" t="str">
        <x:v>Gelir</x:v>
      </x:c>
      <x:c r="D77" s="744" t="str">
        <x:v>Satış Tahsilatı</x:v>
      </x:c>
      <x:c r="E77" s="744" t="str">
        <x:v>SIP-00111</x:v>
      </x:c>
      <x:c r="F77" s="744" t="str">
        <x:v>Müşteri tahsilatı</x:v>
      </x:c>
      <x:c r="G77" s="744" t="str">
        <x:v>E-ticaret</x:v>
      </x:c>
      <x:c r="H77" s="747" t="n">
        <x:f>'Satışlar'!R116</x:f>
        <x:v>2054.584</x:v>
      </x:c>
      <x:c r="I77" s="744" t="str">
        <x:v>Gerçekleşti</x:v>
      </x:c>
      <x:c r="J77" s="743" t="n">
        <x:v>46249</x:v>
      </x:c>
      <x:c r="K77" s="768" t="n">
        <x:v>46229</x:v>
      </x:c>
    </x:row>
    <x:row r="78">
      <x:c r="A78" s="742" t="str">
        <x:v>NKT-G-00073</x:v>
      </x:c>
      <x:c r="B78" s="743" t="n">
        <x:v>45913</x:v>
      </x:c>
      <x:c r="C78" s="744" t="str">
        <x:v>Gelir</x:v>
      </x:c>
      <x:c r="D78" s="744" t="str">
        <x:v>Satış Tahsilatı</x:v>
      </x:c>
      <x:c r="E78" s="744" t="str">
        <x:v>SIP-00112</x:v>
      </x:c>
      <x:c r="F78" s="744" t="str">
        <x:v>Müşteri tahsilatı</x:v>
      </x:c>
      <x:c r="G78" s="744" t="str">
        <x:v>E-ticaret</x:v>
      </x:c>
      <x:c r="H78" s="747" t="n">
        <x:f>'Satışlar'!R117</x:f>
        <x:v>803.3199999999999</x:v>
      </x:c>
      <x:c r="I78" s="744" t="str">
        <x:v>Gerçekleşti</x:v>
      </x:c>
      <x:c r="J78" s="743" t="n">
        <x:v>45914</x:v>
      </x:c>
      <x:c r="K78" s="768" t="n">
        <x:v>45913</x:v>
      </x:c>
    </x:row>
    <x:row r="79">
      <x:c r="A79" s="742" t="str">
        <x:v>NKT-G-00074</x:v>
      </x:c>
      <x:c r="B79" s="743" t="n">
        <x:v>46077</x:v>
      </x:c>
      <x:c r="C79" s="744" t="str">
        <x:v>Gelir</x:v>
      </x:c>
      <x:c r="D79" s="744" t="str">
        <x:v>Satış Tahsilatı</x:v>
      </x:c>
      <x:c r="E79" s="744" t="str">
        <x:v>SIP-00113</x:v>
      </x:c>
      <x:c r="F79" s="744" t="str">
        <x:v>Müşteri tahsilatı</x:v>
      </x:c>
      <x:c r="G79" s="744" t="str">
        <x:v>E-ticaret</x:v>
      </x:c>
      <x:c r="H79" s="747" t="n">
        <x:f>'Satışlar'!R118</x:f>
        <x:v>802.96</x:v>
      </x:c>
      <x:c r="I79" s="744" t="str">
        <x:v>Gerçekleşti</x:v>
      </x:c>
      <x:c r="J79" s="743" t="n">
        <x:v>46092</x:v>
      </x:c>
      <x:c r="K79" s="768" t="n">
        <x:v>46077</x:v>
      </x:c>
    </x:row>
    <x:row r="80">
      <x:c r="A80" s="742" t="str">
        <x:v>NKT-G-00075</x:v>
      </x:c>
      <x:c r="B80" s="743" t="n">
        <x:v>46114</x:v>
      </x:c>
      <x:c r="C80" s="744" t="str">
        <x:v>Gelir</x:v>
      </x:c>
      <x:c r="D80" s="744" t="str">
        <x:v>Satış Tahsilatı</x:v>
      </x:c>
      <x:c r="E80" s="744" t="str">
        <x:v>SIP-00114</x:v>
      </x:c>
      <x:c r="F80" s="744" t="str">
        <x:v>Müşteri tahsilatı</x:v>
      </x:c>
      <x:c r="G80" s="744" t="str">
        <x:v>Bayi</x:v>
      </x:c>
      <x:c r="H80" s="747" t="n">
        <x:f>'Satışlar'!R119</x:f>
        <x:v>1118.4</x:v>
      </x:c>
      <x:c r="I80" s="744" t="str">
        <x:v>Gerçekleşti</x:v>
      </x:c>
      <x:c r="J80" s="743" t="n">
        <x:v>46116</x:v>
      </x:c>
      <x:c r="K80" s="768" t="n">
        <x:v>46114</x:v>
      </x:c>
    </x:row>
    <x:row r="81">
      <x:c r="A81" s="742" t="str">
        <x:v>NKT-G-00076</x:v>
      </x:c>
      <x:c r="B81" s="743" t="n">
        <x:v>46054</x:v>
      </x:c>
      <x:c r="C81" s="744" t="str">
        <x:v>Gelir</x:v>
      </x:c>
      <x:c r="D81" s="744" t="str">
        <x:v>Satış Tahsilatı</x:v>
      </x:c>
      <x:c r="E81" s="744" t="str">
        <x:v>SIP-00115</x:v>
      </x:c>
      <x:c r="F81" s="744" t="str">
        <x:v>Müşteri tahsilatı</x:v>
      </x:c>
      <x:c r="G81" s="744" t="str">
        <x:v>Mağaza</x:v>
      </x:c>
      <x:c r="H81" s="747" t="n">
        <x:f>'Satışlar'!R120</x:f>
        <x:v>1617.9164999999998</x:v>
      </x:c>
      <x:c r="I81" s="744" t="str">
        <x:v>Gerçekleşti</x:v>
      </x:c>
      <x:c r="J81" s="743" t="n">
        <x:v>46058</x:v>
      </x:c>
      <x:c r="K81" s="768" t="n">
        <x:v>46054</x:v>
      </x:c>
    </x:row>
    <x:row r="82">
      <x:c r="A82" s="742" t="str">
        <x:v>NKT-G-00077</x:v>
      </x:c>
      <x:c r="B82" s="743" t="n">
        <x:v>46141</x:v>
      </x:c>
      <x:c r="C82" s="744" t="str">
        <x:v>Gelir</x:v>
      </x:c>
      <x:c r="D82" s="744" t="str">
        <x:v>Satış Tahsilatı</x:v>
      </x:c>
      <x:c r="E82" s="744" t="str">
        <x:v>SIP-00116</x:v>
      </x:c>
      <x:c r="F82" s="744" t="str">
        <x:v>Müşteri tahsilatı</x:v>
      </x:c>
      <x:c r="G82" s="744" t="str">
        <x:v>Bayi</x:v>
      </x:c>
      <x:c r="H82" s="747" t="n">
        <x:f>'Satışlar'!R121</x:f>
        <x:v>3156.05</x:v>
      </x:c>
      <x:c r="I82" s="744" t="str">
        <x:v>Gerçekleşti</x:v>
      </x:c>
      <x:c r="J82" s="743" t="n">
        <x:v>46145</x:v>
      </x:c>
      <x:c r="K82" s="768" t="n">
        <x:v>46141</x:v>
      </x:c>
    </x:row>
    <x:row r="83">
      <x:c r="A83" s="742" t="str">
        <x:v>NKT-G-00078</x:v>
      </x:c>
      <x:c r="B83" s="743" t="n">
        <x:v>46035</x:v>
      </x:c>
      <x:c r="C83" s="744" t="str">
        <x:v>Gelir</x:v>
      </x:c>
      <x:c r="D83" s="744" t="str">
        <x:v>Satış Tahsilatı</x:v>
      </x:c>
      <x:c r="E83" s="744" t="str">
        <x:v>SIP-00117</x:v>
      </x:c>
      <x:c r="F83" s="744" t="str">
        <x:v>Müşteri tahsilatı</x:v>
      </x:c>
      <x:c r="G83" s="744" t="str">
        <x:v>Bayi</x:v>
      </x:c>
      <x:c r="H83" s="747" t="n">
        <x:f>'Satışlar'!R122</x:f>
        <x:v>371.95200000000006</x:v>
      </x:c>
      <x:c r="I83" s="744" t="str">
        <x:v>Gerçekleşti</x:v>
      </x:c>
      <x:c r="J83" s="743" t="n">
        <x:v>46036</x:v>
      </x:c>
      <x:c r="K83" s="768" t="n">
        <x:v>46035</x:v>
      </x:c>
    </x:row>
    <x:row r="84">
      <x:c r="A84" s="742" t="str">
        <x:v>NKT-G-00079</x:v>
      </x:c>
      <x:c r="B84" s="743" t="n">
        <x:v>46145</x:v>
      </x:c>
      <x:c r="C84" s="744" t="str">
        <x:v>Gelir</x:v>
      </x:c>
      <x:c r="D84" s="744" t="str">
        <x:v>Satış Tahsilatı</x:v>
      </x:c>
      <x:c r="E84" s="744" t="str">
        <x:v>SIP-00118</x:v>
      </x:c>
      <x:c r="F84" s="744" t="str">
        <x:v>Müşteri tahsilatı</x:v>
      </x:c>
      <x:c r="G84" s="744" t="str">
        <x:v>Kurumsal</x:v>
      </x:c>
      <x:c r="H84" s="747" t="n">
        <x:f>'Satışlar'!R123</x:f>
        <x:v>765.4000000000001</x:v>
      </x:c>
      <x:c r="I84" s="744" t="str">
        <x:v>Gerçekleşti</x:v>
      </x:c>
      <x:c r="J84" s="743" t="n">
        <x:v>46187</x:v>
      </x:c>
      <x:c r="K84" s="768" t="n">
        <x:v>46145</x:v>
      </x:c>
    </x:row>
    <x:row r="85">
      <x:c r="A85" s="742" t="str">
        <x:v>NKT-G-00080</x:v>
      </x:c>
      <x:c r="B85" s="743" t="n">
        <x:v>46049</x:v>
      </x:c>
      <x:c r="C85" s="744" t="str">
        <x:v>Gelir</x:v>
      </x:c>
      <x:c r="D85" s="744" t="str">
        <x:v>Satış Tahsilatı</x:v>
      </x:c>
      <x:c r="E85" s="744" t="str">
        <x:v>SIP-00121</x:v>
      </x:c>
      <x:c r="F85" s="744" t="str">
        <x:v>Müşteri tahsilatı</x:v>
      </x:c>
      <x:c r="G85" s="744" t="str">
        <x:v>Mağaza</x:v>
      </x:c>
      <x:c r="H85" s="747" t="n">
        <x:f>'Satışlar'!R126</x:f>
        <x:v>369.417</x:v>
      </x:c>
      <x:c r="I85" s="744" t="str">
        <x:v>Gerçekleşti</x:v>
      </x:c>
      <x:c r="J85" s="743" t="n">
        <x:v>46062</x:v>
      </x:c>
      <x:c r="K85" s="768" t="n">
        <x:v>46049</x:v>
      </x:c>
    </x:row>
    <x:row r="86">
      <x:c r="A86" s="742" t="str">
        <x:v>NKT-G-00081</x:v>
      </x:c>
      <x:c r="B86" s="743" t="n">
        <x:v>46011</x:v>
      </x:c>
      <x:c r="C86" s="744" t="str">
        <x:v>Gelir</x:v>
      </x:c>
      <x:c r="D86" s="744" t="str">
        <x:v>Satış Tahsilatı</x:v>
      </x:c>
      <x:c r="E86" s="744" t="str">
        <x:v>SIP-00123</x:v>
      </x:c>
      <x:c r="F86" s="744" t="str">
        <x:v>Müşteri tahsilatı</x:v>
      </x:c>
      <x:c r="G86" s="744" t="str">
        <x:v>E-ticaret</x:v>
      </x:c>
      <x:c r="H86" s="747" t="n">
        <x:f>'Satışlar'!R128</x:f>
        <x:v>1020.6899999999999</x:v>
      </x:c>
      <x:c r="I86" s="744" t="str">
        <x:v>Gerçekleşti</x:v>
      </x:c>
      <x:c r="J86" s="743" t="n">
        <x:v>46023</x:v>
      </x:c>
      <x:c r="K86" s="768" t="n">
        <x:v>46011</x:v>
      </x:c>
    </x:row>
    <x:row r="87">
      <x:c r="A87" s="742" t="str">
        <x:v>NKT-G-00082</x:v>
      </x:c>
      <x:c r="B87" s="743" t="n">
        <x:v>45993</x:v>
      </x:c>
      <x:c r="C87" s="744" t="str">
        <x:v>Gelir</x:v>
      </x:c>
      <x:c r="D87" s="744" t="str">
        <x:v>Satış Tahsilatı</x:v>
      </x:c>
      <x:c r="E87" s="744" t="str">
        <x:v>SIP-00125</x:v>
      </x:c>
      <x:c r="F87" s="744" t="str">
        <x:v>Müşteri tahsilatı</x:v>
      </x:c>
      <x:c r="G87" s="744" t="str">
        <x:v>Mağaza</x:v>
      </x:c>
      <x:c r="H87" s="747" t="n">
        <x:f>'Satışlar'!R130</x:f>
        <x:v>1130.43</x:v>
      </x:c>
      <x:c r="I87" s="744" t="str">
        <x:v>Gerçekleşti</x:v>
      </x:c>
      <x:c r="J87" s="743" t="n">
        <x:v>46002</x:v>
      </x:c>
      <x:c r="K87" s="768" t="n">
        <x:v>45993</x:v>
      </x:c>
    </x:row>
    <x:row r="88">
      <x:c r="A88" s="742" t="str">
        <x:v>NKT-G-00083</x:v>
      </x:c>
      <x:c r="B88" s="743" t="n">
        <x:v>45981</x:v>
      </x:c>
      <x:c r="C88" s="744" t="str">
        <x:v>Gelir</x:v>
      </x:c>
      <x:c r="D88" s="744" t="str">
        <x:v>Satış Tahsilatı</x:v>
      </x:c>
      <x:c r="E88" s="744" t="str">
        <x:v>SIP-00126</x:v>
      </x:c>
      <x:c r="F88" s="744" t="str">
        <x:v>Müşteri tahsilatı</x:v>
      </x:c>
      <x:c r="G88" s="744" t="str">
        <x:v>Bayi</x:v>
      </x:c>
      <x:c r="H88" s="747" t="n">
        <x:f>'Satışlar'!R131</x:f>
        <x:v>113.17500000000001</x:v>
      </x:c>
      <x:c r="I88" s="744" t="str">
        <x:v>Gerçekleşti</x:v>
      </x:c>
      <x:c r="J88" s="743" t="n">
        <x:v>45964</x:v>
      </x:c>
      <x:c r="K88" s="768" t="n">
        <x:v>45981</x:v>
      </x:c>
    </x:row>
    <x:row r="89">
      <x:c r="A89" s="742" t="str">
        <x:v>NKT-G-00084</x:v>
      </x:c>
      <x:c r="B89" s="743" t="n">
        <x:v>46061</x:v>
      </x:c>
      <x:c r="C89" s="744" t="str">
        <x:v>Gelir</x:v>
      </x:c>
      <x:c r="D89" s="744" t="str">
        <x:v>Satış Tahsilatı</x:v>
      </x:c>
      <x:c r="E89" s="744" t="str">
        <x:v>SIP-00127</x:v>
      </x:c>
      <x:c r="F89" s="744" t="str">
        <x:v>Müşteri tahsilatı</x:v>
      </x:c>
      <x:c r="G89" s="744" t="str">
        <x:v>E-ticaret</x:v>
      </x:c>
      <x:c r="H89" s="747" t="n">
        <x:f>'Satışlar'!R132</x:f>
        <x:v>704.304</x:v>
      </x:c>
      <x:c r="I89" s="744" t="str">
        <x:v>Gerçekleşti</x:v>
      </x:c>
      <x:c r="J89" s="743" t="n">
        <x:v>46079</x:v>
      </x:c>
      <x:c r="K89" s="768" t="n">
        <x:v>46061</x:v>
      </x:c>
    </x:row>
    <x:row r="90">
      <x:c r="A90" s="742" t="str">
        <x:v>NKT-G-00085</x:v>
      </x:c>
      <x:c r="B90" s="743" t="n">
        <x:v>46077</x:v>
      </x:c>
      <x:c r="C90" s="744" t="str">
        <x:v>Gelir</x:v>
      </x:c>
      <x:c r="D90" s="744" t="str">
        <x:v>Satış Tahsilatı</x:v>
      </x:c>
      <x:c r="E90" s="744" t="str">
        <x:v>SIP-00129</x:v>
      </x:c>
      <x:c r="F90" s="744" t="str">
        <x:v>Müşteri tahsilatı</x:v>
      </x:c>
      <x:c r="G90" s="744" t="str">
        <x:v>Mağaza</x:v>
      </x:c>
      <x:c r="H90" s="747" t="n">
        <x:f>'Satışlar'!R134</x:f>
        <x:v>1155.24</x:v>
      </x:c>
      <x:c r="I90" s="744" t="str">
        <x:v>Gerçekleşti</x:v>
      </x:c>
      <x:c r="J90" s="743" t="n">
        <x:v>46078</x:v>
      </x:c>
      <x:c r="K90" s="768" t="n">
        <x:v>46077</x:v>
      </x:c>
    </x:row>
    <x:row r="91">
      <x:c r="A91" s="742" t="str">
        <x:v>NKT-G-00086</x:v>
      </x:c>
      <x:c r="B91" s="743" t="n">
        <x:v>45992</x:v>
      </x:c>
      <x:c r="C91" s="744" t="str">
        <x:v>Gelir</x:v>
      </x:c>
      <x:c r="D91" s="744" t="str">
        <x:v>Satış Tahsilatı</x:v>
      </x:c>
      <x:c r="E91" s="744" t="str">
        <x:v>SIP-00130</x:v>
      </x:c>
      <x:c r="F91" s="744" t="str">
        <x:v>Müşteri tahsilatı</x:v>
      </x:c>
      <x:c r="G91" s="744" t="str">
        <x:v>Mağaza</x:v>
      </x:c>
      <x:c r="H91" s="747" t="n">
        <x:f>'Satışlar'!R135</x:f>
        <x:v>629.034</x:v>
      </x:c>
      <x:c r="I91" s="744" t="str">
        <x:v>Gerçekleşti</x:v>
      </x:c>
      <x:c r="J91" s="743" t="n">
        <x:v>45992</x:v>
      </x:c>
      <x:c r="K91" s="768" t="n">
        <x:v>45992</x:v>
      </x:c>
    </x:row>
    <x:row r="92">
      <x:c r="A92" s="742" t="str">
        <x:v>NKT-G-00087</x:v>
      </x:c>
      <x:c r="B92" s="743" t="n">
        <x:v>45953</x:v>
      </x:c>
      <x:c r="C92" s="744" t="str">
        <x:v>Gelir</x:v>
      </x:c>
      <x:c r="D92" s="744" t="str">
        <x:v>Satış Tahsilatı</x:v>
      </x:c>
      <x:c r="E92" s="744" t="str">
        <x:v>SIP-00131</x:v>
      </x:c>
      <x:c r="F92" s="744" t="str">
        <x:v>Müşteri tahsilatı</x:v>
      </x:c>
      <x:c r="G92" s="744" t="str">
        <x:v>E-ticaret</x:v>
      </x:c>
      <x:c r="H92" s="747" t="n">
        <x:f>'Satışlar'!R136</x:f>
        <x:v>1644.86</x:v>
      </x:c>
      <x:c r="I92" s="744" t="str">
        <x:v>Gerçekleşti</x:v>
      </x:c>
      <x:c r="J92" s="743" t="n">
        <x:v>45977</x:v>
      </x:c>
      <x:c r="K92" s="768" t="n">
        <x:v>45953</x:v>
      </x:c>
    </x:row>
    <x:row r="93">
      <x:c r="A93" s="742" t="str">
        <x:v>NKT-G-00088</x:v>
      </x:c>
      <x:c r="B93" s="743" t="n">
        <x:v>45958</x:v>
      </x:c>
      <x:c r="C93" s="744" t="str">
        <x:v>Gelir</x:v>
      </x:c>
      <x:c r="D93" s="744" t="str">
        <x:v>Satış Tahsilatı</x:v>
      </x:c>
      <x:c r="E93" s="744" t="str">
        <x:v>SIP-00132</x:v>
      </x:c>
      <x:c r="F93" s="744" t="str">
        <x:v>Müşteri tahsilatı</x:v>
      </x:c>
      <x:c r="G93" s="744" t="str">
        <x:v>E-ticaret</x:v>
      </x:c>
      <x:c r="H93" s="747" t="n">
        <x:f>'Satışlar'!R137</x:f>
        <x:v>630.84</x:v>
      </x:c>
      <x:c r="I93" s="744" t="str">
        <x:v>Gerçekleşti</x:v>
      </x:c>
      <x:c r="J93" s="743" t="n">
        <x:v>45970</x:v>
      </x:c>
      <x:c r="K93" s="768" t="n">
        <x:v>45958</x:v>
      </x:c>
    </x:row>
    <x:row r="94">
      <x:c r="A94" s="742" t="str">
        <x:v>NKT-G-00089</x:v>
      </x:c>
      <x:c r="B94" s="743" t="n">
        <x:v>46244</x:v>
      </x:c>
      <x:c r="C94" s="744" t="str">
        <x:v>Gelir</x:v>
      </x:c>
      <x:c r="D94" s="744" t="str">
        <x:v>Satış Tahsilatı</x:v>
      </x:c>
      <x:c r="E94" s="744" t="str">
        <x:v>SIP-00133</x:v>
      </x:c>
      <x:c r="F94" s="744" t="str">
        <x:v>Müşteri tahsilatı</x:v>
      </x:c>
      <x:c r="G94" s="744" t="str">
        <x:v>E-ticaret</x:v>
      </x:c>
      <x:c r="H94" s="747" t="n">
        <x:f>'Satışlar'!R138</x:f>
        <x:v>1666.7559999999999</x:v>
      </x:c>
      <x:c r="I94" s="744" t="str">
        <x:v>Gerçekleşti</x:v>
      </x:c>
      <x:c r="J94" s="743" t="n">
        <x:v>46264</x:v>
      </x:c>
      <x:c r="K94" s="768" t="n">
        <x:v>46244</x:v>
      </x:c>
    </x:row>
    <x:row r="95">
      <x:c r="A95" s="742" t="str">
        <x:v>NKT-G-00090</x:v>
      </x:c>
      <x:c r="B95" s="743" t="n">
        <x:v>46102</x:v>
      </x:c>
      <x:c r="C95" s="744" t="str">
        <x:v>Gelir</x:v>
      </x:c>
      <x:c r="D95" s="744" t="str">
        <x:v>Satış Tahsilatı</x:v>
      </x:c>
      <x:c r="E95" s="744" t="str">
        <x:v>SIP-00134</x:v>
      </x:c>
      <x:c r="F95" s="744" t="str">
        <x:v>Müşteri tahsilatı</x:v>
      </x:c>
      <x:c r="G95" s="744" t="str">
        <x:v>Bayi</x:v>
      </x:c>
      <x:c r="H95" s="747" t="n">
        <x:f>'Satışlar'!R139</x:f>
        <x:v>363.147</x:v>
      </x:c>
      <x:c r="I95" s="744" t="str">
        <x:v>Gerçekleşti</x:v>
      </x:c>
      <x:c r="J95" s="743" t="n">
        <x:v>46117</x:v>
      </x:c>
      <x:c r="K95" s="768" t="n">
        <x:v>46102</x:v>
      </x:c>
    </x:row>
    <x:row r="96">
      <x:c r="A96" s="742" t="str">
        <x:v>NKT-G-00091</x:v>
      </x:c>
      <x:c r="B96" s="743" t="n">
        <x:v>45945</x:v>
      </x:c>
      <x:c r="C96" s="744" t="str">
        <x:v>Gelir</x:v>
      </x:c>
      <x:c r="D96" s="744" t="str">
        <x:v>Satış Tahsilatı</x:v>
      </x:c>
      <x:c r="E96" s="744" t="str">
        <x:v>SIP-00136</x:v>
      </x:c>
      <x:c r="F96" s="744" t="str">
        <x:v>Müşteri tahsilatı</x:v>
      </x:c>
      <x:c r="G96" s="744" t="str">
        <x:v>Kurumsal</x:v>
      </x:c>
      <x:c r="H96" s="747" t="n">
        <x:f>'Satışlar'!R141</x:f>
        <x:v>1329.72</x:v>
      </x:c>
      <x:c r="I96" s="744" t="str">
        <x:v>Gerçekleşti</x:v>
      </x:c>
      <x:c r="J96" s="743" t="n">
        <x:v>45950</x:v>
      </x:c>
      <x:c r="K96" s="768" t="n">
        <x:v>45945</x:v>
      </x:c>
    </x:row>
    <x:row r="97">
      <x:c r="A97" s="742" t="str">
        <x:v>NKT-G-00092</x:v>
      </x:c>
      <x:c r="B97" s="743" t="n">
        <x:v>46049</x:v>
      </x:c>
      <x:c r="C97" s="744" t="str">
        <x:v>Gelir</x:v>
      </x:c>
      <x:c r="D97" s="744" t="str">
        <x:v>Satış Tahsilatı</x:v>
      </x:c>
      <x:c r="E97" s="744" t="str">
        <x:v>SIP-00137</x:v>
      </x:c>
      <x:c r="F97" s="744" t="str">
        <x:v>Müşteri tahsilatı</x:v>
      </x:c>
      <x:c r="G97" s="744" t="str">
        <x:v>Mağaza</x:v>
      </x:c>
      <x:c r="H97" s="747" t="n">
        <x:f>'Satışlar'!R142</x:f>
        <x:v>230.25</x:v>
      </x:c>
      <x:c r="I97" s="744" t="str">
        <x:v>Gerçekleşti</x:v>
      </x:c>
      <x:c r="J97" s="743" t="n">
        <x:v>46073</x:v>
      </x:c>
      <x:c r="K97" s="768" t="n">
        <x:v>46049</x:v>
      </x:c>
    </x:row>
    <x:row r="98">
      <x:c r="A98" s="742" t="str">
        <x:v>NKT-G-00093</x:v>
      </x:c>
      <x:c r="B98" s="743" t="n">
        <x:v>45944</x:v>
      </x:c>
      <x:c r="C98" s="744" t="str">
        <x:v>Gelir</x:v>
      </x:c>
      <x:c r="D98" s="744" t="str">
        <x:v>Satış Tahsilatı</x:v>
      </x:c>
      <x:c r="E98" s="744" t="str">
        <x:v>SIP-00138</x:v>
      </x:c>
      <x:c r="F98" s="744" t="str">
        <x:v>Müşteri tahsilatı</x:v>
      </x:c>
      <x:c r="G98" s="744" t="str">
        <x:v>Kurumsal</x:v>
      </x:c>
      <x:c r="H98" s="747" t="n">
        <x:f>'Satışlar'!R143</x:f>
        <x:v>2260.4</x:v>
      </x:c>
      <x:c r="I98" s="744" t="str">
        <x:v>Gerçekleşti</x:v>
      </x:c>
      <x:c r="J98" s="743" t="n">
        <x:v>45950</x:v>
      </x:c>
      <x:c r="K98" s="768" t="n">
        <x:v>45944</x:v>
      </x:c>
    </x:row>
    <x:row r="99">
      <x:c r="A99" s="742" t="str">
        <x:v>NKT-G-00094</x:v>
      </x:c>
      <x:c r="B99" s="743" t="n">
        <x:v>45987</x:v>
      </x:c>
      <x:c r="C99" s="744" t="str">
        <x:v>Gelir</x:v>
      </x:c>
      <x:c r="D99" s="744" t="str">
        <x:v>Satış Tahsilatı</x:v>
      </x:c>
      <x:c r="E99" s="744" t="str">
        <x:v>SIP-00139</x:v>
      </x:c>
      <x:c r="F99" s="744" t="str">
        <x:v>Müşteri tahsilatı</x:v>
      </x:c>
      <x:c r="G99" s="744" t="str">
        <x:v>E-ticaret</x:v>
      </x:c>
      <x:c r="H99" s="747" t="n">
        <x:f>'Satışlar'!R144</x:f>
        <x:v>2376.8</x:v>
      </x:c>
      <x:c r="I99" s="744" t="str">
        <x:v>Gerçekleşti</x:v>
      </x:c>
      <x:c r="J99" s="743" t="n">
        <x:v>46018</x:v>
      </x:c>
      <x:c r="K99" s="768" t="n">
        <x:v>45987</x:v>
      </x:c>
    </x:row>
    <x:row r="100">
      <x:c r="A100" s="742" t="str">
        <x:v>NKT-G-00095</x:v>
      </x:c>
      <x:c r="B100" s="743" t="n">
        <x:v>46188</x:v>
      </x:c>
      <x:c r="C100" s="744" t="str">
        <x:v>Gelir</x:v>
      </x:c>
      <x:c r="D100" s="744" t="str">
        <x:v>Satış Tahsilatı</x:v>
      </x:c>
      <x:c r="E100" s="744" t="str">
        <x:v>SIP-00141</x:v>
      </x:c>
      <x:c r="F100" s="744" t="str">
        <x:v>Müşteri tahsilatı</x:v>
      </x:c>
      <x:c r="G100" s="744" t="str">
        <x:v>Mağaza</x:v>
      </x:c>
      <x:c r="H100" s="747" t="n">
        <x:f>'Satışlar'!R146</x:f>
        <x:v>760.705</x:v>
      </x:c>
      <x:c r="I100" s="744" t="str">
        <x:v>Gerçekleşti</x:v>
      </x:c>
      <x:c r="J100" s="743" t="n">
        <x:v>46189</x:v>
      </x:c>
      <x:c r="K100" s="768" t="n">
        <x:v>46188</x:v>
      </x:c>
    </x:row>
    <x:row r="101">
      <x:c r="A101" s="742" t="str">
        <x:v>NKT-G-00096</x:v>
      </x:c>
      <x:c r="B101" s="743" t="n">
        <x:v>46208</x:v>
      </x:c>
      <x:c r="C101" s="744" t="str">
        <x:v>Gelir</x:v>
      </x:c>
      <x:c r="D101" s="744" t="str">
        <x:v>Satış Tahsilatı</x:v>
      </x:c>
      <x:c r="E101" s="744" t="str">
        <x:v>SIP-00142</x:v>
      </x:c>
      <x:c r="F101" s="744" t="str">
        <x:v>Müşteri tahsilatı</x:v>
      </x:c>
      <x:c r="G101" s="744" t="str">
        <x:v>Bayi</x:v>
      </x:c>
      <x:c r="H101" s="747" t="n">
        <x:f>'Satışlar'!R147</x:f>
        <x:v>1524.46</x:v>
      </x:c>
      <x:c r="I101" s="744" t="str">
        <x:v>Gerçekleşti</x:v>
      </x:c>
      <x:c r="J101" s="743" t="n">
        <x:v>46237</x:v>
      </x:c>
      <x:c r="K101" s="768" t="n">
        <x:v>46208</x:v>
      </x:c>
    </x:row>
    <x:row r="102">
      <x:c r="A102" s="742" t="str">
        <x:v>NKT-G-00097</x:v>
      </x:c>
      <x:c r="B102" s="743" t="n">
        <x:v>46050</x:v>
      </x:c>
      <x:c r="C102" s="744" t="str">
        <x:v>Gelir</x:v>
      </x:c>
      <x:c r="D102" s="744" t="str">
        <x:v>Satış Tahsilatı</x:v>
      </x:c>
      <x:c r="E102" s="744" t="str">
        <x:v>SIP-00143</x:v>
      </x:c>
      <x:c r="F102" s="744" t="str">
        <x:v>Müşteri tahsilatı</x:v>
      </x:c>
      <x:c r="G102" s="744" t="str">
        <x:v>Mağaza</x:v>
      </x:c>
      <x:c r="H102" s="747" t="n">
        <x:f>'Satışlar'!R148</x:f>
        <x:v>194.16600000000003</x:v>
      </x:c>
      <x:c r="I102" s="744" t="str">
        <x:v>Gerçekleşti</x:v>
      </x:c>
      <x:c r="J102" s="743" t="n">
        <x:v>46064</x:v>
      </x:c>
      <x:c r="K102" s="768" t="n">
        <x:v>46050</x:v>
      </x:c>
    </x:row>
    <x:row r="103">
      <x:c r="A103" s="742" t="str">
        <x:v>NKT-G-00098</x:v>
      </x:c>
      <x:c r="B103" s="743" t="n">
        <x:v>46245</x:v>
      </x:c>
      <x:c r="C103" s="744" t="str">
        <x:v>Gelir</x:v>
      </x:c>
      <x:c r="D103" s="744" t="str">
        <x:v>Satış Tahsilatı</x:v>
      </x:c>
      <x:c r="E103" s="744" t="str">
        <x:v>SIP-00145</x:v>
      </x:c>
      <x:c r="F103" s="744" t="str">
        <x:v>Müşteri tahsilatı</x:v>
      </x:c>
      <x:c r="G103" s="744" t="str">
        <x:v>E-ticaret</x:v>
      </x:c>
      <x:c r="H103" s="747" t="n">
        <x:f>'Satışlar'!R150</x:f>
        <x:v>2360.144</x:v>
      </x:c>
      <x:c r="I103" s="744" t="str">
        <x:v>Gerçekleşti</x:v>
      </x:c>
      <x:c r="J103" s="743" t="n">
        <x:v>46252</x:v>
      </x:c>
      <x:c r="K103" s="768" t="n">
        <x:v>46245</x:v>
      </x:c>
    </x:row>
    <x:row r="104">
      <x:c r="A104" s="742" t="str">
        <x:v>NKT-G-00099</x:v>
      </x:c>
      <x:c r="B104" s="743" t="n">
        <x:v>46143</x:v>
      </x:c>
      <x:c r="C104" s="744" t="str">
        <x:v>Gelir</x:v>
      </x:c>
      <x:c r="D104" s="744" t="str">
        <x:v>Satış Tahsilatı</x:v>
      </x:c>
      <x:c r="E104" s="744" t="str">
        <x:v>SIP-00147</x:v>
      </x:c>
      <x:c r="F104" s="744" t="str">
        <x:v>Müşteri tahsilatı</x:v>
      </x:c>
      <x:c r="G104" s="744" t="str">
        <x:v>Bayi</x:v>
      </x:c>
      <x:c r="H104" s="747" t="n">
        <x:f>'Satışlar'!R152</x:f>
        <x:v>1070.3114999999998</x:v>
      </x:c>
      <x:c r="I104" s="744" t="str">
        <x:v>Gerçekleşti</x:v>
      </x:c>
      <x:c r="J104" s="743" t="n">
        <x:v>46143</x:v>
      </x:c>
      <x:c r="K104" s="768" t="n">
        <x:v>46143</x:v>
      </x:c>
    </x:row>
    <x:row r="105">
      <x:c r="A105" s="742" t="str">
        <x:v>NKT-G-00100</x:v>
      </x:c>
      <x:c r="B105" s="743" t="n">
        <x:v>46198</x:v>
      </x:c>
      <x:c r="C105" s="744" t="str">
        <x:v>Gelir</x:v>
      </x:c>
      <x:c r="D105" s="744" t="str">
        <x:v>Satış Tahsilatı</x:v>
      </x:c>
      <x:c r="E105" s="744" t="str">
        <x:v>SIP-00149</x:v>
      </x:c>
      <x:c r="F105" s="744" t="str">
        <x:v>Müşteri tahsilatı</x:v>
      </x:c>
      <x:c r="G105" s="744" t="str">
        <x:v>Bayi</x:v>
      </x:c>
      <x:c r="H105" s="747" t="n">
        <x:f>'Satışlar'!R154</x:f>
        <x:v>234.555</x:v>
      </x:c>
      <x:c r="I105" s="744" t="str">
        <x:v>Gerçekleşti</x:v>
      </x:c>
      <x:c r="J105" s="743" t="n">
        <x:v>46239</x:v>
      </x:c>
      <x:c r="K105" s="768" t="n">
        <x:v>46198</x:v>
      </x:c>
    </x:row>
    <x:row r="106">
      <x:c r="A106" s="742" t="str">
        <x:v>NKT-G-00101</x:v>
      </x:c>
      <x:c r="B106" s="743" t="n">
        <x:v>45940</x:v>
      </x:c>
      <x:c r="C106" s="744" t="str">
        <x:v>Gelir</x:v>
      </x:c>
      <x:c r="D106" s="744" t="str">
        <x:v>Satış Tahsilatı</x:v>
      </x:c>
      <x:c r="E106" s="744" t="str">
        <x:v>SIP-00150</x:v>
      </x:c>
      <x:c r="F106" s="744" t="str">
        <x:v>Müşteri tahsilatı</x:v>
      </x:c>
      <x:c r="G106" s="744" t="str">
        <x:v>Mağaza</x:v>
      </x:c>
      <x:c r="H106" s="747" t="n">
        <x:f>'Satışlar'!R155</x:f>
        <x:v>192.14</x:v>
      </x:c>
      <x:c r="I106" s="744" t="str">
        <x:v>Gerçekleşti</x:v>
      </x:c>
      <x:c r="J106" s="743" t="n">
        <x:v>45947</x:v>
      </x:c>
      <x:c r="K106" s="768" t="n">
        <x:v>45940</x:v>
      </x:c>
    </x:row>
    <x:row r="107">
      <x:c r="A107" s="742" t="str">
        <x:v>NKT-G-00102</x:v>
      </x:c>
      <x:c r="B107" s="743" t="n">
        <x:v>46201</x:v>
      </x:c>
      <x:c r="C107" s="744" t="str">
        <x:v>Gelir</x:v>
      </x:c>
      <x:c r="D107" s="744" t="str">
        <x:v>Satış Tahsilatı</x:v>
      </x:c>
      <x:c r="E107" s="744" t="str">
        <x:v>SIP-00151</x:v>
      </x:c>
      <x:c r="F107" s="744" t="str">
        <x:v>Müşteri tahsilatı</x:v>
      </x:c>
      <x:c r="G107" s="744" t="str">
        <x:v>E-ticaret</x:v>
      </x:c>
      <x:c r="H107" s="747" t="n">
        <x:f>'Satışlar'!R156</x:f>
        <x:v>142.975</x:v>
      </x:c>
      <x:c r="I107" s="744" t="str">
        <x:v>Gerçekleşti</x:v>
      </x:c>
      <x:c r="J107" s="743" t="n">
        <x:v>46220</x:v>
      </x:c>
      <x:c r="K107" s="768" t="n">
        <x:v>46201</x:v>
      </x:c>
    </x:row>
    <x:row r="108">
      <x:c r="A108" s="742" t="str">
        <x:v>NKT-G-00103</x:v>
      </x:c>
      <x:c r="B108" s="743" t="n">
        <x:v>46209</x:v>
      </x:c>
      <x:c r="C108" s="744" t="str">
        <x:v>Gelir</x:v>
      </x:c>
      <x:c r="D108" s="744" t="str">
        <x:v>Satış Tahsilatı</x:v>
      </x:c>
      <x:c r="E108" s="744" t="str">
        <x:v>SIP-00152</x:v>
      </x:c>
      <x:c r="F108" s="744" t="str">
        <x:v>Müşteri tahsilatı</x:v>
      </x:c>
      <x:c r="G108" s="744" t="str">
        <x:v>Kurumsal</x:v>
      </x:c>
      <x:c r="H108" s="747" t="n">
        <x:f>'Satışlar'!R157</x:f>
        <x:v>930.16</x:v>
      </x:c>
      <x:c r="I108" s="744" t="str">
        <x:v>Gerçekleşti</x:v>
      </x:c>
      <x:c r="J108" s="743" t="n">
        <x:v>46251</x:v>
      </x:c>
      <x:c r="K108" s="768" t="n">
        <x:v>46209</x:v>
      </x:c>
    </x:row>
    <x:row r="109">
      <x:c r="A109" s="742" t="str">
        <x:v>NKT-G-00104</x:v>
      </x:c>
      <x:c r="B109" s="743" t="n">
        <x:v>46093</x:v>
      </x:c>
      <x:c r="C109" s="744" t="str">
        <x:v>Gelir</x:v>
      </x:c>
      <x:c r="D109" s="744" t="str">
        <x:v>Satış Tahsilatı</x:v>
      </x:c>
      <x:c r="E109" s="744" t="str">
        <x:v>SIP-00153</x:v>
      </x:c>
      <x:c r="F109" s="744" t="str">
        <x:v>Müşteri tahsilatı</x:v>
      </x:c>
      <x:c r="G109" s="744" t="str">
        <x:v>Bayi</x:v>
      </x:c>
      <x:c r="H109" s="747" t="n">
        <x:f>'Satışlar'!R158</x:f>
        <x:v>779.72</x:v>
      </x:c>
      <x:c r="I109" s="744" t="str">
        <x:v>Gerçekleşti</x:v>
      </x:c>
      <x:c r="J109" s="743" t="n">
        <x:v>46096</x:v>
      </x:c>
      <x:c r="K109" s="768" t="n">
        <x:v>46093</x:v>
      </x:c>
    </x:row>
    <x:row r="110">
      <x:c r="A110" s="742" t="str">
        <x:v>NKT-G-00105</x:v>
      </x:c>
      <x:c r="B110" s="743" t="n">
        <x:v>46081</x:v>
      </x:c>
      <x:c r="C110" s="744" t="str">
        <x:v>Gelir</x:v>
      </x:c>
      <x:c r="D110" s="744" t="str">
        <x:v>Satış Tahsilatı</x:v>
      </x:c>
      <x:c r="E110" s="744" t="str">
        <x:v>SIP-00154</x:v>
      </x:c>
      <x:c r="F110" s="744" t="str">
        <x:v>Müşteri tahsilatı</x:v>
      </x:c>
      <x:c r="G110" s="744" t="str">
        <x:v>Bayi</x:v>
      </x:c>
      <x:c r="H110" s="747" t="n">
        <x:f>'Satışlar'!R159</x:f>
        <x:v>500.21999999999997</x:v>
      </x:c>
      <x:c r="I110" s="744" t="str">
        <x:v>Gerçekleşti</x:v>
      </x:c>
      <x:c r="J110" s="743" t="n">
        <x:v>46114</x:v>
      </x:c>
      <x:c r="K110" s="768" t="n">
        <x:v>46081</x:v>
      </x:c>
    </x:row>
    <x:row r="111">
      <x:c r="A111" s="742" t="str">
        <x:v>NKT-G-00106</x:v>
      </x:c>
      <x:c r="B111" s="743" t="n">
        <x:v>45974</x:v>
      </x:c>
      <x:c r="C111" s="744" t="str">
        <x:v>Gelir</x:v>
      </x:c>
      <x:c r="D111" s="744" t="str">
        <x:v>Satış Tahsilatı</x:v>
      </x:c>
      <x:c r="E111" s="744" t="str">
        <x:v>SIP-00155</x:v>
      </x:c>
      <x:c r="F111" s="744" t="str">
        <x:v>Müşteri tahsilatı</x:v>
      </x:c>
      <x:c r="G111" s="744" t="str">
        <x:v>Bayi</x:v>
      </x:c>
      <x:c r="H111" s="747" t="n">
        <x:f>'Satışlar'!R160</x:f>
        <x:v>262.143</x:v>
      </x:c>
      <x:c r="I111" s="744" t="str">
        <x:v>Gerçekleşti</x:v>
      </x:c>
      <x:c r="J111" s="743" t="n">
        <x:v>45989</x:v>
      </x:c>
      <x:c r="K111" s="768" t="n">
        <x:v>45974</x:v>
      </x:c>
    </x:row>
    <x:row r="112">
      <x:c r="A112" s="742" t="str">
        <x:v>NKT-G-00107</x:v>
      </x:c>
      <x:c r="B112" s="743" t="n">
        <x:v>46192</x:v>
      </x:c>
      <x:c r="C112" s="744" t="str">
        <x:v>Gelir</x:v>
      </x:c>
      <x:c r="D112" s="744" t="str">
        <x:v>Satış Tahsilatı</x:v>
      </x:c>
      <x:c r="E112" s="744" t="str">
        <x:v>SIP-00156</x:v>
      </x:c>
      <x:c r="F112" s="744" t="str">
        <x:v>Müşteri tahsilatı</x:v>
      </x:c>
      <x:c r="G112" s="744" t="str">
        <x:v>Bayi</x:v>
      </x:c>
      <x:c r="H112" s="747" t="n">
        <x:f>'Satışlar'!R161</x:f>
        <x:v>1473.318</x:v>
      </x:c>
      <x:c r="I112" s="744" t="str">
        <x:v>Gerçekleşti</x:v>
      </x:c>
      <x:c r="J112" s="743" t="n">
        <x:v>46192</x:v>
      </x:c>
      <x:c r="K112" s="768" t="n">
        <x:v>46192</x:v>
      </x:c>
    </x:row>
    <x:row r="113">
      <x:c r="A113" s="742" t="str">
        <x:v>NKT-G-00108</x:v>
      </x:c>
      <x:c r="B113" s="743" t="n">
        <x:v>46166</x:v>
      </x:c>
      <x:c r="C113" s="744" t="str">
        <x:v>Gelir</x:v>
      </x:c>
      <x:c r="D113" s="744" t="str">
        <x:v>Satış Tahsilatı</x:v>
      </x:c>
      <x:c r="E113" s="744" t="str">
        <x:v>SIP-00157</x:v>
      </x:c>
      <x:c r="F113" s="744" t="str">
        <x:v>Müşteri tahsilatı</x:v>
      </x:c>
      <x:c r="G113" s="744" t="str">
        <x:v>Mağaza</x:v>
      </x:c>
      <x:c r="H113" s="747" t="n">
        <x:f>'Satışlar'!R162</x:f>
        <x:v>1205.85</x:v>
      </x:c>
      <x:c r="I113" s="744" t="str">
        <x:v>Gerçekleşti</x:v>
      </x:c>
      <x:c r="J113" s="743" t="n">
        <x:v>46172</x:v>
      </x:c>
      <x:c r="K113" s="768" t="n">
        <x:v>46166</x:v>
      </x:c>
    </x:row>
    <x:row r="114">
      <x:c r="A114" s="742" t="str">
        <x:v>NKT-G-00109</x:v>
      </x:c>
      <x:c r="B114" s="743" t="n">
        <x:v>46115</x:v>
      </x:c>
      <x:c r="C114" s="744" t="str">
        <x:v>Gelir</x:v>
      </x:c>
      <x:c r="D114" s="744" t="str">
        <x:v>Satış Tahsilatı</x:v>
      </x:c>
      <x:c r="E114" s="744" t="str">
        <x:v>SIP-00158</x:v>
      </x:c>
      <x:c r="F114" s="744" t="str">
        <x:v>Müşteri tahsilatı</x:v>
      </x:c>
      <x:c r="G114" s="744" t="str">
        <x:v>Kurumsal</x:v>
      </x:c>
      <x:c r="H114" s="747" t="n">
        <x:f>'Satışlar'!R163</x:f>
        <x:v>228.312</x:v>
      </x:c>
      <x:c r="I114" s="744" t="str">
        <x:v>Gerçekleşti</x:v>
      </x:c>
      <x:c r="J114" s="743" t="n">
        <x:v>46122</x:v>
      </x:c>
      <x:c r="K114" s="768" t="n">
        <x:v>46115</x:v>
      </x:c>
    </x:row>
    <x:row r="115">
      <x:c r="A115" s="742" t="str">
        <x:v>NKT-G-00110</x:v>
      </x:c>
      <x:c r="B115" s="743" t="n">
        <x:v>46003</x:v>
      </x:c>
      <x:c r="C115" s="744" t="str">
        <x:v>Gelir</x:v>
      </x:c>
      <x:c r="D115" s="744" t="str">
        <x:v>Satış Tahsilatı</x:v>
      </x:c>
      <x:c r="E115" s="744" t="str">
        <x:v>SIP-00159</x:v>
      </x:c>
      <x:c r="F115" s="744" t="str">
        <x:v>Müşteri tahsilatı</x:v>
      </x:c>
      <x:c r="G115" s="744" t="str">
        <x:v>Kurumsal</x:v>
      </x:c>
      <x:c r="H115" s="747" t="n">
        <x:f>'Satışlar'!R164</x:f>
        <x:v>785.28</x:v>
      </x:c>
      <x:c r="I115" s="744" t="str">
        <x:v>Gerçekleşti</x:v>
      </x:c>
      <x:c r="J115" s="743" t="n">
        <x:v>46005</x:v>
      </x:c>
      <x:c r="K115" s="768" t="n">
        <x:v>46003</x:v>
      </x:c>
    </x:row>
    <x:row r="116">
      <x:c r="A116" s="742" t="str">
        <x:v>NKT-G-00111</x:v>
      </x:c>
      <x:c r="B116" s="743" t="n">
        <x:v>45956</x:v>
      </x:c>
      <x:c r="C116" s="744" t="str">
        <x:v>Gelir</x:v>
      </x:c>
      <x:c r="D116" s="744" t="str">
        <x:v>Satış Tahsilatı</x:v>
      </x:c>
      <x:c r="E116" s="744" t="str">
        <x:v>SIP-00160</x:v>
      </x:c>
      <x:c r="F116" s="744" t="str">
        <x:v>Müşteri tahsilatı</x:v>
      </x:c>
      <x:c r="G116" s="744" t="str">
        <x:v>E-ticaret</x:v>
      </x:c>
      <x:c r="H116" s="747" t="n">
        <x:f>'Satışlar'!R165</x:f>
        <x:v>283.7745</x:v>
      </x:c>
      <x:c r="I116" s="744" t="str">
        <x:v>Gerçekleşti</x:v>
      </x:c>
      <x:c r="J116" s="743" t="n">
        <x:v>45980</x:v>
      </x:c>
      <x:c r="K116" s="768" t="n">
        <x:v>45956</x:v>
      </x:c>
    </x:row>
    <x:row r="117">
      <x:c r="A117" s="742" t="str">
        <x:v>NKT-G-00112</x:v>
      </x:c>
      <x:c r="B117" s="743" t="n">
        <x:v>46260</x:v>
      </x:c>
      <x:c r="C117" s="744" t="str">
        <x:v>Gelir</x:v>
      </x:c>
      <x:c r="D117" s="744" t="str">
        <x:v>Satış Tahsilatı</x:v>
      </x:c>
      <x:c r="E117" s="744" t="str">
        <x:v>SIP-00161</x:v>
      </x:c>
      <x:c r="F117" s="744" t="str">
        <x:v>Müşteri tahsilatı</x:v>
      </x:c>
      <x:c r="G117" s="744" t="str">
        <x:v>Bayi</x:v>
      </x:c>
      <x:c r="H117" s="747" t="n">
        <x:f>'Satışlar'!R166</x:f>
        <x:v>307.4</x:v>
      </x:c>
      <x:c r="I117" s="744" t="str">
        <x:v>Gerçekleşti</x:v>
      </x:c>
      <x:c r="J117" s="743" t="n">
        <x:v>46275</x:v>
      </x:c>
      <x:c r="K117" s="768" t="n">
        <x:v>46260</x:v>
      </x:c>
    </x:row>
    <x:row r="118">
      <x:c r="A118" s="742" t="str">
        <x:v>NKT-G-00113</x:v>
      </x:c>
      <x:c r="B118" s="743" t="n">
        <x:v>46070</x:v>
      </x:c>
      <x:c r="C118" s="744" t="str">
        <x:v>Gelir</x:v>
      </x:c>
      <x:c r="D118" s="744" t="str">
        <x:v>Satış Tahsilatı</x:v>
      </x:c>
      <x:c r="E118" s="744" t="str">
        <x:v>SIP-00162</x:v>
      </x:c>
      <x:c r="F118" s="744" t="str">
        <x:v>Müşteri tahsilatı</x:v>
      </x:c>
      <x:c r="G118" s="744" t="str">
        <x:v>Bayi</x:v>
      </x:c>
      <x:c r="H118" s="747" t="n">
        <x:f>'Satışlar'!R167</x:f>
        <x:v>304.49125</x:v>
      </x:c>
      <x:c r="I118" s="744" t="str">
        <x:v>Gerçekleşti</x:v>
      </x:c>
      <x:c r="J118" s="743" t="n">
        <x:v>46079</x:v>
      </x:c>
      <x:c r="K118" s="768" t="n">
        <x:v>46070</x:v>
      </x:c>
    </x:row>
    <x:row r="119">
      <x:c r="A119" s="742" t="str">
        <x:v>NKT-G-00114</x:v>
      </x:c>
      <x:c r="B119" s="743" t="n">
        <x:v>46098</x:v>
      </x:c>
      <x:c r="C119" s="744" t="str">
        <x:v>Gelir</x:v>
      </x:c>
      <x:c r="D119" s="744" t="str">
        <x:v>Satış Tahsilatı</x:v>
      </x:c>
      <x:c r="E119" s="744" t="str">
        <x:v>SIP-00163</x:v>
      </x:c>
      <x:c r="F119" s="744" t="str">
        <x:v>Müşteri tahsilatı</x:v>
      </x:c>
      <x:c r="G119" s="744" t="str">
        <x:v>E-ticaret</x:v>
      </x:c>
      <x:c r="H119" s="747" t="n">
        <x:f>'Satışlar'!R168</x:f>
        <x:v>781.6095</x:v>
      </x:c>
      <x:c r="I119" s="744" t="str">
        <x:v>Gerçekleşti</x:v>
      </x:c>
      <x:c r="J119" s="743" t="n">
        <x:v>46129</x:v>
      </x:c>
      <x:c r="K119" s="768" t="n">
        <x:v>46098</x:v>
      </x:c>
    </x:row>
    <x:row r="120">
      <x:c r="A120" s="742" t="str">
        <x:v>NKT-G-00115</x:v>
      </x:c>
      <x:c r="B120" s="743" t="n">
        <x:v>46072</x:v>
      </x:c>
      <x:c r="C120" s="744" t="str">
        <x:v>Gelir</x:v>
      </x:c>
      <x:c r="D120" s="744" t="str">
        <x:v>Satış Tahsilatı</x:v>
      </x:c>
      <x:c r="E120" s="744" t="str">
        <x:v>SIP-00164</x:v>
      </x:c>
      <x:c r="F120" s="744" t="str">
        <x:v>Müşteri tahsilatı</x:v>
      </x:c>
      <x:c r="G120" s="744" t="str">
        <x:v>E-ticaret</x:v>
      </x:c>
      <x:c r="H120" s="747" t="n">
        <x:f>'Satışlar'!R169</x:f>
        <x:v>1263.975</x:v>
      </x:c>
      <x:c r="I120" s="744" t="str">
        <x:v>Gerçekleşti</x:v>
      </x:c>
      <x:c r="J120" s="743" t="n">
        <x:v>46079</x:v>
      </x:c>
      <x:c r="K120" s="768" t="n">
        <x:v>46072</x:v>
      </x:c>
    </x:row>
    <x:row r="121">
      <x:c r="A121" s="742" t="str">
        <x:v>NKT-G-00116</x:v>
      </x:c>
      <x:c r="B121" s="743" t="n">
        <x:v>46052</x:v>
      </x:c>
      <x:c r="C121" s="744" t="str">
        <x:v>Gelir</x:v>
      </x:c>
      <x:c r="D121" s="744" t="str">
        <x:v>Satış Tahsilatı</x:v>
      </x:c>
      <x:c r="E121" s="744" t="str">
        <x:v>SIP-00165</x:v>
      </x:c>
      <x:c r="F121" s="744" t="str">
        <x:v>Müşteri tahsilatı</x:v>
      </x:c>
      <x:c r="G121" s="744" t="str">
        <x:v>E-ticaret</x:v>
      </x:c>
      <x:c r="H121" s="747" t="n">
        <x:f>'Satışlar'!R170</x:f>
        <x:v>224.978</x:v>
      </x:c>
      <x:c r="I121" s="744" t="str">
        <x:v>Gerçekleşti</x:v>
      </x:c>
      <x:c r="J121" s="743" t="n">
        <x:v>46045</x:v>
      </x:c>
      <x:c r="K121" s="768" t="n">
        <x:v>46052</x:v>
      </x:c>
    </x:row>
    <x:row r="122">
      <x:c r="A122" s="742" t="str">
        <x:v>NKT-G-00117</x:v>
      </x:c>
      <x:c r="B122" s="743" t="n">
        <x:v>46236</x:v>
      </x:c>
      <x:c r="C122" s="744" t="str">
        <x:v>Gelir</x:v>
      </x:c>
      <x:c r="D122" s="744" t="str">
        <x:v>Satış Tahsilatı</x:v>
      </x:c>
      <x:c r="E122" s="744" t="str">
        <x:v>SIP-00166</x:v>
      </x:c>
      <x:c r="F122" s="744" t="str">
        <x:v>Müşteri tahsilatı</x:v>
      </x:c>
      <x:c r="G122" s="744" t="str">
        <x:v>Kurumsal</x:v>
      </x:c>
      <x:c r="H122" s="747" t="n">
        <x:f>'Satışlar'!R171</x:f>
        <x:v>626.348</x:v>
      </x:c>
      <x:c r="I122" s="744" t="str">
        <x:v>Gerçekleşti</x:v>
      </x:c>
      <x:c r="J122" s="743" t="n">
        <x:v>46255</x:v>
      </x:c>
      <x:c r="K122" s="768" t="n">
        <x:v>46236</x:v>
      </x:c>
    </x:row>
    <x:row r="123">
      <x:c r="A123" s="742" t="str">
        <x:v>NKT-G-00118</x:v>
      </x:c>
      <x:c r="B123" s="743" t="n">
        <x:v>46219</x:v>
      </x:c>
      <x:c r="C123" s="744" t="str">
        <x:v>Gelir</x:v>
      </x:c>
      <x:c r="D123" s="744" t="str">
        <x:v>Satış Tahsilatı</x:v>
      </x:c>
      <x:c r="E123" s="744" t="str">
        <x:v>SIP-00167</x:v>
      </x:c>
      <x:c r="F123" s="744" t="str">
        <x:v>Müşteri tahsilatı</x:v>
      </x:c>
      <x:c r="G123" s="744" t="str">
        <x:v>Mağaza</x:v>
      </x:c>
      <x:c r="H123" s="747" t="n">
        <x:f>'Satışlar'!R172</x:f>
        <x:v>985.0740000000001</x:v>
      </x:c>
      <x:c r="I123" s="744" t="str">
        <x:v>Gerçekleşti</x:v>
      </x:c>
      <x:c r="J123" s="743" t="n">
        <x:v>46202</x:v>
      </x:c>
      <x:c r="K123" s="768" t="n">
        <x:v>46219</x:v>
      </x:c>
    </x:row>
    <x:row r="124">
      <x:c r="A124" s="742" t="str">
        <x:v>NKT-G-00119</x:v>
      </x:c>
      <x:c r="B124" s="743" t="n">
        <x:v>46199</x:v>
      </x:c>
      <x:c r="C124" s="744" t="str">
        <x:v>Gelir</x:v>
      </x:c>
      <x:c r="D124" s="744" t="str">
        <x:v>Satış Tahsilatı</x:v>
      </x:c>
      <x:c r="E124" s="744" t="str">
        <x:v>SIP-00170</x:v>
      </x:c>
      <x:c r="F124" s="744" t="str">
        <x:v>Müşteri tahsilatı</x:v>
      </x:c>
      <x:c r="G124" s="744" t="str">
        <x:v>Bayi</x:v>
      </x:c>
      <x:c r="H124" s="747" t="n">
        <x:f>'Satışlar'!R175</x:f>
        <x:v>3279.64</x:v>
      </x:c>
      <x:c r="I124" s="744" t="str">
        <x:v>Gerçekleşti</x:v>
      </x:c>
      <x:c r="J124" s="743" t="n">
        <x:v>46202</x:v>
      </x:c>
      <x:c r="K124" s="768" t="n">
        <x:v>46199</x:v>
      </x:c>
    </x:row>
    <x:row r="125">
      <x:c r="A125" s="742" t="str">
        <x:v>NKT-G-00120</x:v>
      </x:c>
      <x:c r="B125" s="743" t="n">
        <x:v>46042</x:v>
      </x:c>
      <x:c r="C125" s="744" t="str">
        <x:v>Gelir</x:v>
      </x:c>
      <x:c r="D125" s="744" t="str">
        <x:v>Satış Tahsilatı</x:v>
      </x:c>
      <x:c r="E125" s="744" t="str">
        <x:v>SIP-00171</x:v>
      </x:c>
      <x:c r="F125" s="744" t="str">
        <x:v>Müşteri tahsilatı</x:v>
      </x:c>
      <x:c r="G125" s="744" t="str">
        <x:v>Mağaza</x:v>
      </x:c>
      <x:c r="H125" s="747" t="n">
        <x:f>'Satışlar'!R176</x:f>
        <x:v>84.879</x:v>
      </x:c>
      <x:c r="I125" s="744" t="str">
        <x:v>Gerçekleşti</x:v>
      </x:c>
      <x:c r="J125" s="743" t="n">
        <x:v>46046</x:v>
      </x:c>
      <x:c r="K125" s="768" t="n">
        <x:v>46042</x:v>
      </x:c>
    </x:row>
    <x:row r="126">
      <x:c r="A126" s="742" t="str">
        <x:v>NKT-G-00121</x:v>
      </x:c>
      <x:c r="B126" s="743" t="n">
        <x:v>46170</x:v>
      </x:c>
      <x:c r="C126" s="744" t="str">
        <x:v>Gelir</x:v>
      </x:c>
      <x:c r="D126" s="744" t="str">
        <x:v>Satış Tahsilatı</x:v>
      </x:c>
      <x:c r="E126" s="744" t="str">
        <x:v>SIP-00172</x:v>
      </x:c>
      <x:c r="F126" s="744" t="str">
        <x:v>Müşteri tahsilatı</x:v>
      </x:c>
      <x:c r="G126" s="744" t="str">
        <x:v>Mağaza</x:v>
      </x:c>
      <x:c r="H126" s="747" t="n">
        <x:f>'Satışlar'!R177</x:f>
        <x:v>3134.04</x:v>
      </x:c>
      <x:c r="I126" s="744" t="str">
        <x:v>Gerçekleşti</x:v>
      </x:c>
      <x:c r="J126" s="743" t="n">
        <x:v>46200</x:v>
      </x:c>
      <x:c r="K126" s="768" t="n">
        <x:v>46170</x:v>
      </x:c>
    </x:row>
    <x:row r="127">
      <x:c r="A127" s="742" t="str">
        <x:v>NKT-G-00122</x:v>
      </x:c>
      <x:c r="B127" s="743" t="n">
        <x:v>46246</x:v>
      </x:c>
      <x:c r="C127" s="744" t="str">
        <x:v>Gelir</x:v>
      </x:c>
      <x:c r="D127" s="744" t="str">
        <x:v>Satış Tahsilatı</x:v>
      </x:c>
      <x:c r="E127" s="744" t="str">
        <x:v>SIP-00174</x:v>
      </x:c>
      <x:c r="F127" s="744" t="str">
        <x:v>Müşteri tahsilatı</x:v>
      </x:c>
      <x:c r="G127" s="744" t="str">
        <x:v>Mağaza</x:v>
      </x:c>
      <x:c r="H127" s="747" t="n">
        <x:f>'Satışlar'!R179</x:f>
        <x:v>991.9839999999999</x:v>
      </x:c>
      <x:c r="I127" s="744" t="str">
        <x:v>Gerçekleşti</x:v>
      </x:c>
      <x:c r="J127" s="743" t="n">
        <x:v>46256</x:v>
      </x:c>
      <x:c r="K127" s="768" t="n">
        <x:v>46246</x:v>
      </x:c>
    </x:row>
    <x:row r="128">
      <x:c r="A128" s="742" t="str">
        <x:v>NKT-G-00123</x:v>
      </x:c>
      <x:c r="B128" s="743" t="n">
        <x:v>45992</x:v>
      </x:c>
      <x:c r="C128" s="744" t="str">
        <x:v>Gelir</x:v>
      </x:c>
      <x:c r="D128" s="744" t="str">
        <x:v>Satış Tahsilatı</x:v>
      </x:c>
      <x:c r="E128" s="744" t="str">
        <x:v>SIP-00175</x:v>
      </x:c>
      <x:c r="F128" s="744" t="str">
        <x:v>Müşteri tahsilatı</x:v>
      </x:c>
      <x:c r="G128" s="744" t="str">
        <x:v>Kurumsal</x:v>
      </x:c>
      <x:c r="H128" s="747" t="n">
        <x:f>'Satışlar'!R180</x:f>
        <x:v>3616.56</x:v>
      </x:c>
      <x:c r="I128" s="744" t="str">
        <x:v>Gerçekleşti</x:v>
      </x:c>
      <x:c r="J128" s="743" t="n">
        <x:v>45996</x:v>
      </x:c>
      <x:c r="K128" s="768" t="n">
        <x:v>45992</x:v>
      </x:c>
    </x:row>
    <x:row r="129">
      <x:c r="A129" s="742" t="str">
        <x:v>NKT-G-00124</x:v>
      </x:c>
      <x:c r="B129" s="743" t="n">
        <x:v>46248</x:v>
      </x:c>
      <x:c r="C129" s="744" t="str">
        <x:v>Gelir</x:v>
      </x:c>
      <x:c r="D129" s="744" t="str">
        <x:v>Satış Tahsilatı</x:v>
      </x:c>
      <x:c r="E129" s="744" t="str">
        <x:v>SIP-00177</x:v>
      </x:c>
      <x:c r="F129" s="744" t="str">
        <x:v>Müşteri tahsilatı</x:v>
      </x:c>
      <x:c r="G129" s="744" t="str">
        <x:v>E-ticaret</x:v>
      </x:c>
      <x:c r="H129" s="747" t="n">
        <x:f>'Satışlar'!R182</x:f>
        <x:v>368.752</x:v>
      </x:c>
      <x:c r="I129" s="744" t="str">
        <x:v>Gerçekleşti</x:v>
      </x:c>
      <x:c r="J129" s="743" t="n">
        <x:v>46263</x:v>
      </x:c>
      <x:c r="K129" s="768" t="n">
        <x:v>46248</x:v>
      </x:c>
    </x:row>
    <x:row r="130">
      <x:c r="A130" s="742" t="str">
        <x:v>NKT-G-00125</x:v>
      </x:c>
      <x:c r="B130" s="743" t="n">
        <x:v>46031</x:v>
      </x:c>
      <x:c r="C130" s="744" t="str">
        <x:v>Gelir</x:v>
      </x:c>
      <x:c r="D130" s="744" t="str">
        <x:v>Satış Tahsilatı</x:v>
      </x:c>
      <x:c r="E130" s="744" t="str">
        <x:v>SIP-00178</x:v>
      </x:c>
      <x:c r="F130" s="744" t="str">
        <x:v>Müşteri tahsilatı</x:v>
      </x:c>
      <x:c r="G130" s="744" t="str">
        <x:v>Bayi</x:v>
      </x:c>
      <x:c r="H130" s="747" t="n">
        <x:f>'Satışlar'!R183</x:f>
        <x:v>537.4499999999999</x:v>
      </x:c>
      <x:c r="I130" s="744" t="str">
        <x:v>Gerçekleşti</x:v>
      </x:c>
      <x:c r="J130" s="743" t="n">
        <x:v>46066</x:v>
      </x:c>
      <x:c r="K130" s="768" t="n">
        <x:v>46031</x:v>
      </x:c>
    </x:row>
    <x:row r="131">
      <x:c r="A131" s="742" t="str">
        <x:v>NKT-G-00126</x:v>
      </x:c>
      <x:c r="B131" s="743" t="n">
        <x:v>46271</x:v>
      </x:c>
      <x:c r="C131" s="744" t="str">
        <x:v>Gelir</x:v>
      </x:c>
      <x:c r="D131" s="744" t="str">
        <x:v>Satış Tahsilatı</x:v>
      </x:c>
      <x:c r="E131" s="744" t="str">
        <x:v>SIP-00179</x:v>
      </x:c>
      <x:c r="F131" s="744" t="str">
        <x:v>Müşteri tahsilatı</x:v>
      </x:c>
      <x:c r="G131" s="744" t="str">
        <x:v>E-ticaret</x:v>
      </x:c>
      <x:c r="H131" s="747" t="n">
        <x:f>'Satışlar'!R184</x:f>
        <x:v>85.77550000000001</x:v>
      </x:c>
      <x:c r="I131" s="744" t="str">
        <x:v>Gerçekleşti</x:v>
      </x:c>
      <x:c r="J131" s="743" t="n">
        <x:v>46305</x:v>
      </x:c>
      <x:c r="K131" s="768" t="n">
        <x:v>46271</x:v>
      </x:c>
    </x:row>
    <x:row r="132">
      <x:c r="A132" s="742" t="str">
        <x:v>NKT-G-00127</x:v>
      </x:c>
      <x:c r="B132" s="743" t="n">
        <x:v>46288</x:v>
      </x:c>
      <x:c r="C132" s="744" t="str">
        <x:v>Gelir</x:v>
      </x:c>
      <x:c r="D132" s="744" t="str">
        <x:v>Satış Tahsilatı</x:v>
      </x:c>
      <x:c r="E132" s="744" t="str">
        <x:v>SIP-00180</x:v>
      </x:c>
      <x:c r="F132" s="744" t="str">
        <x:v>Müşteri tahsilatı</x:v>
      </x:c>
      <x:c r="G132" s="744" t="str">
        <x:v>Mağaza</x:v>
      </x:c>
      <x:c r="H132" s="747" t="n">
        <x:f>'Satışlar'!R185</x:f>
        <x:v>1056.93</x:v>
      </x:c>
      <x:c r="I132" s="744" t="str">
        <x:v>Gerçekleşti</x:v>
      </x:c>
      <x:c r="J132" s="743" t="n">
        <x:v>46306</x:v>
      </x:c>
      <x:c r="K132" s="768" t="n">
        <x:v>46288</x:v>
      </x:c>
    </x:row>
    <x:row r="133">
      <x:c r="A133" s="742" t="str">
        <x:v>NKT-G-00128</x:v>
      </x:c>
      <x:c r="B133" s="743" t="n">
        <x:v>45933</x:v>
      </x:c>
      <x:c r="C133" s="744" t="str">
        <x:v>Gelir</x:v>
      </x:c>
      <x:c r="D133" s="744" t="str">
        <x:v>Satış Tahsilatı</x:v>
      </x:c>
      <x:c r="E133" s="744" t="str">
        <x:v>SIP-00181</x:v>
      </x:c>
      <x:c r="F133" s="744" t="str">
        <x:v>Müşteri tahsilatı</x:v>
      </x:c>
      <x:c r="G133" s="744" t="str">
        <x:v>Mağaza</x:v>
      </x:c>
      <x:c r="H133" s="747" t="n">
        <x:f>'Satışlar'!R186</x:f>
        <x:v>846.792</x:v>
      </x:c>
      <x:c r="I133" s="744" t="str">
        <x:v>Gerçekleşti</x:v>
      </x:c>
      <x:c r="J133" s="743" t="n">
        <x:v>45953</x:v>
      </x:c>
      <x:c r="K133" s="768" t="n">
        <x:v>45933</x:v>
      </x:c>
    </x:row>
    <x:row r="134">
      <x:c r="A134" s="742" t="str">
        <x:v>NKT-G-00129</x:v>
      </x:c>
      <x:c r="B134" s="743" t="n">
        <x:v>46054</x:v>
      </x:c>
      <x:c r="C134" s="744" t="str">
        <x:v>Gelir</x:v>
      </x:c>
      <x:c r="D134" s="744" t="str">
        <x:v>Satış Tahsilatı</x:v>
      </x:c>
      <x:c r="E134" s="744" t="str">
        <x:v>SIP-00182</x:v>
      </x:c>
      <x:c r="F134" s="744" t="str">
        <x:v>Müşteri tahsilatı</x:v>
      </x:c>
      <x:c r="G134" s="744" t="str">
        <x:v>Bayi</x:v>
      </x:c>
      <x:c r="H134" s="747" t="n">
        <x:f>'Satışlar'!R187</x:f>
        <x:v>1048.6384999999998</x:v>
      </x:c>
      <x:c r="I134" s="744" t="str">
        <x:v>Gerçekleşti</x:v>
      </x:c>
      <x:c r="J134" s="743" t="n">
        <x:v>46069</x:v>
      </x:c>
      <x:c r="K134" s="768" t="n">
        <x:v>46054</x:v>
      </x:c>
    </x:row>
    <x:row r="135">
      <x:c r="A135" s="742" t="str">
        <x:v>NKT-G-00130</x:v>
      </x:c>
      <x:c r="B135" s="743" t="n">
        <x:v>45986</x:v>
      </x:c>
      <x:c r="C135" s="744" t="str">
        <x:v>Gelir</x:v>
      </x:c>
      <x:c r="D135" s="744" t="str">
        <x:v>Satış Tahsilatı</x:v>
      </x:c>
      <x:c r="E135" s="744" t="str">
        <x:v>SIP-00183</x:v>
      </x:c>
      <x:c r="F135" s="744" t="str">
        <x:v>Müşteri tahsilatı</x:v>
      </x:c>
      <x:c r="G135" s="744" t="str">
        <x:v>Kurumsal</x:v>
      </x:c>
      <x:c r="H135" s="747" t="n">
        <x:f>'Satışlar'!R188</x:f>
        <x:v>163.872</x:v>
      </x:c>
      <x:c r="I135" s="744" t="str">
        <x:v>Gerçekleşti</x:v>
      </x:c>
      <x:c r="J135" s="743" t="n">
        <x:v>45998</x:v>
      </x:c>
      <x:c r="K135" s="768" t="n">
        <x:v>45986</x:v>
      </x:c>
    </x:row>
    <x:row r="136">
      <x:c r="A136" s="742" t="str">
        <x:v>NKT-G-00131</x:v>
      </x:c>
      <x:c r="B136" s="743" t="n">
        <x:v>45963</x:v>
      </x:c>
      <x:c r="C136" s="744" t="str">
        <x:v>Gelir</x:v>
      </x:c>
      <x:c r="D136" s="744" t="str">
        <x:v>Satış Tahsilatı</x:v>
      </x:c>
      <x:c r="E136" s="744" t="str">
        <x:v>SIP-00185</x:v>
      </x:c>
      <x:c r="F136" s="744" t="str">
        <x:v>Müşteri tahsilatı</x:v>
      </x:c>
      <x:c r="G136" s="744" t="str">
        <x:v>Mağaza</x:v>
      </x:c>
      <x:c r="H136" s="747" t="n">
        <x:f>'Satışlar'!R190</x:f>
        <x:v>2159.6445</x:v>
      </x:c>
      <x:c r="I136" s="744" t="str">
        <x:v>Gerçekleşti</x:v>
      </x:c>
      <x:c r="J136" s="743" t="n">
        <x:v>45996</x:v>
      </x:c>
      <x:c r="K136" s="768" t="n">
        <x:v>45963</x:v>
      </x:c>
    </x:row>
    <x:row r="137">
      <x:c r="A137" s="742" t="str">
        <x:v>NKT-G-00132</x:v>
      </x:c>
      <x:c r="B137" s="743" t="n">
        <x:v>46086</x:v>
      </x:c>
      <x:c r="C137" s="744" t="str">
        <x:v>Gelir</x:v>
      </x:c>
      <x:c r="D137" s="744" t="str">
        <x:v>Satış Tahsilatı</x:v>
      </x:c>
      <x:c r="E137" s="744" t="str">
        <x:v>SIP-00186</x:v>
      </x:c>
      <x:c r="F137" s="744" t="str">
        <x:v>Müşteri tahsilatı</x:v>
      </x:c>
      <x:c r="G137" s="744" t="str">
        <x:v>Kurumsal</x:v>
      </x:c>
      <x:c r="H137" s="747" t="n">
        <x:f>'Satışlar'!R191</x:f>
        <x:v>2116.16</x:v>
      </x:c>
      <x:c r="I137" s="744" t="str">
        <x:v>Gerçekleşti</x:v>
      </x:c>
      <x:c r="J137" s="743" t="n">
        <x:v>46112</x:v>
      </x:c>
      <x:c r="K137" s="768" t="n">
        <x:v>46086</x:v>
      </x:c>
    </x:row>
    <x:row r="138">
      <x:c r="A138" s="742" t="str">
        <x:v>NKT-G-00133</x:v>
      </x:c>
      <x:c r="B138" s="743" t="n">
        <x:v>46056</x:v>
      </x:c>
      <x:c r="C138" s="744" t="str">
        <x:v>Gelir</x:v>
      </x:c>
      <x:c r="D138" s="744" t="str">
        <x:v>Satış Tahsilatı</x:v>
      </x:c>
      <x:c r="E138" s="744" t="str">
        <x:v>SIP-00187</x:v>
      </x:c>
      <x:c r="F138" s="744" t="str">
        <x:v>Müşteri tahsilatı</x:v>
      </x:c>
      <x:c r="G138" s="744" t="str">
        <x:v>Mağaza</x:v>
      </x:c>
      <x:c r="H138" s="747" t="n">
        <x:f>'Satışlar'!R192</x:f>
        <x:v>2688.6000000000004</x:v>
      </x:c>
      <x:c r="I138" s="744" t="str">
        <x:v>Gerçekleşti</x:v>
      </x:c>
      <x:c r="J138" s="743" t="n">
        <x:v>46093</x:v>
      </x:c>
      <x:c r="K138" s="768" t="n">
        <x:v>46056</x:v>
      </x:c>
    </x:row>
    <x:row r="139">
      <x:c r="A139" s="742" t="str">
        <x:v>NKT-G-00134</x:v>
      </x:c>
      <x:c r="B139" s="743" t="n">
        <x:v>46139</x:v>
      </x:c>
      <x:c r="C139" s="744" t="str">
        <x:v>Gelir</x:v>
      </x:c>
      <x:c r="D139" s="744" t="str">
        <x:v>Satış Tahsilatı</x:v>
      </x:c>
      <x:c r="E139" s="744" t="str">
        <x:v>SIP-00188</x:v>
      </x:c>
      <x:c r="F139" s="744" t="str">
        <x:v>Müşteri tahsilatı</x:v>
      </x:c>
      <x:c r="G139" s="744" t="str">
        <x:v>Kurumsal</x:v>
      </x:c>
      <x:c r="H139" s="747" t="n">
        <x:f>'Satışlar'!R193</x:f>
        <x:v>623.84</x:v>
      </x:c>
      <x:c r="I139" s="744" t="str">
        <x:v>Gerçekleşti</x:v>
      </x:c>
      <x:c r="J139" s="743" t="n">
        <x:v>46149</x:v>
      </x:c>
      <x:c r="K139" s="768" t="n">
        <x:v>46139</x:v>
      </x:c>
    </x:row>
    <x:row r="140">
      <x:c r="A140" s="742" t="str">
        <x:v>NKT-G-00135</x:v>
      </x:c>
      <x:c r="B140" s="743" t="n">
        <x:v>45959</x:v>
      </x:c>
      <x:c r="C140" s="744" t="str">
        <x:v>Gelir</x:v>
      </x:c>
      <x:c r="D140" s="744" t="str">
        <x:v>Satış Tahsilatı</x:v>
      </x:c>
      <x:c r="E140" s="744" t="str">
        <x:v>SIP-00189</x:v>
      </x:c>
      <x:c r="F140" s="744" t="str">
        <x:v>Müşteri tahsilatı</x:v>
      </x:c>
      <x:c r="G140" s="744" t="str">
        <x:v>Mağaza</x:v>
      </x:c>
      <x:c r="H140" s="747" t="n">
        <x:f>'Satışlar'!R194</x:f>
        <x:v>706.92</x:v>
      </x:c>
      <x:c r="I140" s="744" t="str">
        <x:v>Gerçekleşti</x:v>
      </x:c>
      <x:c r="J140" s="743" t="n">
        <x:v>45961</x:v>
      </x:c>
      <x:c r="K140" s="768" t="n">
        <x:v>45959</x:v>
      </x:c>
    </x:row>
    <x:row r="141">
      <x:c r="A141" s="742" t="str">
        <x:v>NKT-G-00136</x:v>
      </x:c>
      <x:c r="B141" s="743" t="n">
        <x:v>46252</x:v>
      </x:c>
      <x:c r="C141" s="744" t="str">
        <x:v>Gelir</x:v>
      </x:c>
      <x:c r="D141" s="744" t="str">
        <x:v>Satış Tahsilatı</x:v>
      </x:c>
      <x:c r="E141" s="744" t="str">
        <x:v>SIP-00190</x:v>
      </x:c>
      <x:c r="F141" s="744" t="str">
        <x:v>Müşteri tahsilatı</x:v>
      </x:c>
      <x:c r="G141" s="744" t="str">
        <x:v>E-ticaret</x:v>
      </x:c>
      <x:c r="H141" s="747" t="n">
        <x:f>'Satışlar'!R195</x:f>
        <x:v>1937.8999999999999</x:v>
      </x:c>
      <x:c r="I141" s="744" t="str">
        <x:v>Gerçekleşti</x:v>
      </x:c>
      <x:c r="J141" s="743" t="n">
        <x:v>46253</x:v>
      </x:c>
      <x:c r="K141" s="768" t="n">
        <x:v>46252</x:v>
      </x:c>
    </x:row>
    <x:row r="142">
      <x:c r="A142" s="742" t="str">
        <x:v>NKT-G-00137</x:v>
      </x:c>
      <x:c r="B142" s="743" t="n">
        <x:v>46156</x:v>
      </x:c>
      <x:c r="C142" s="744" t="str">
        <x:v>Gelir</x:v>
      </x:c>
      <x:c r="D142" s="744" t="str">
        <x:v>Satış Tahsilatı</x:v>
      </x:c>
      <x:c r="E142" s="744" t="str">
        <x:v>SIP-00191</x:v>
      </x:c>
      <x:c r="F142" s="744" t="str">
        <x:v>Müşteri tahsilatı</x:v>
      </x:c>
      <x:c r="G142" s="744" t="str">
        <x:v>Kurumsal</x:v>
      </x:c>
      <x:c r="H142" s="747" t="n">
        <x:f>'Satışlar'!R196</x:f>
        <x:v>131.82</x:v>
      </x:c>
      <x:c r="I142" s="744" t="str">
        <x:v>Gerçekleşti</x:v>
      </x:c>
      <x:c r="J142" s="743" t="n">
        <x:v>46189</x:v>
      </x:c>
      <x:c r="K142" s="768" t="n">
        <x:v>46156</x:v>
      </x:c>
    </x:row>
    <x:row r="143">
      <x:c r="A143" s="742" t="str">
        <x:v>NKT-G-00138</x:v>
      </x:c>
      <x:c r="B143" s="743" t="n">
        <x:v>46240</x:v>
      </x:c>
      <x:c r="C143" s="744" t="str">
        <x:v>Gelir</x:v>
      </x:c>
      <x:c r="D143" s="744" t="str">
        <x:v>Satış Tahsilatı</x:v>
      </x:c>
      <x:c r="E143" s="744" t="str">
        <x:v>SIP-00193</x:v>
      </x:c>
      <x:c r="F143" s="744" t="str">
        <x:v>Müşteri tahsilatı</x:v>
      </x:c>
      <x:c r="G143" s="744" t="str">
        <x:v>E-ticaret</x:v>
      </x:c>
      <x:c r="H143" s="747" t="n">
        <x:f>'Satışlar'!R198</x:f>
        <x:v>626.85</x:v>
      </x:c>
      <x:c r="I143" s="744" t="str">
        <x:v>Gerçekleşti</x:v>
      </x:c>
      <x:c r="J143" s="743" t="n">
        <x:v>46212</x:v>
      </x:c>
      <x:c r="K143" s="768" t="n">
        <x:v>46240</x:v>
      </x:c>
    </x:row>
    <x:row r="144">
      <x:c r="A144" s="742" t="str">
        <x:v>NKT-G-00139</x:v>
      </x:c>
      <x:c r="B144" s="743" t="n">
        <x:v>45978</x:v>
      </x:c>
      <x:c r="C144" s="744" t="str">
        <x:v>Gelir</x:v>
      </x:c>
      <x:c r="D144" s="744" t="str">
        <x:v>Satış Tahsilatı</x:v>
      </x:c>
      <x:c r="E144" s="744" t="str">
        <x:v>SIP-00194</x:v>
      </x:c>
      <x:c r="F144" s="744" t="str">
        <x:v>Müşteri tahsilatı</x:v>
      </x:c>
      <x:c r="G144" s="744" t="str">
        <x:v>Bayi</x:v>
      </x:c>
      <x:c r="H144" s="747" t="n">
        <x:f>'Satışlar'!R199</x:f>
        <x:v>1316.99</x:v>
      </x:c>
      <x:c r="I144" s="744" t="str">
        <x:v>Gerçekleşti</x:v>
      </x:c>
      <x:c r="J144" s="743" t="n">
        <x:v>45983</x:v>
      </x:c>
      <x:c r="K144" s="768" t="n">
        <x:v>45978</x:v>
      </x:c>
    </x:row>
    <x:row r="145">
      <x:c r="A145" s="742" t="str">
        <x:v>NKT-G-00140</x:v>
      </x:c>
      <x:c r="B145" s="743" t="n">
        <x:v>46110</x:v>
      </x:c>
      <x:c r="C145" s="744" t="str">
        <x:v>Gelir</x:v>
      </x:c>
      <x:c r="D145" s="744" t="str">
        <x:v>Satış Tahsilatı</x:v>
      </x:c>
      <x:c r="E145" s="744" t="str">
        <x:v>SIP-00195</x:v>
      </x:c>
      <x:c r="F145" s="744" t="str">
        <x:v>Müşteri tahsilatı</x:v>
      </x:c>
      <x:c r="G145" s="744" t="str">
        <x:v>Bayi</x:v>
      </x:c>
      <x:c r="H145" s="747" t="n">
        <x:f>'Satışlar'!R200</x:f>
        <x:v>1936.6740000000002</x:v>
      </x:c>
      <x:c r="I145" s="744" t="str">
        <x:v>Gerçekleşti</x:v>
      </x:c>
      <x:c r="J145" s="743" t="n">
        <x:v>46112</x:v>
      </x:c>
      <x:c r="K145" s="768" t="n">
        <x:v>46110</x:v>
      </x:c>
    </x:row>
    <x:row r="146">
      <x:c r="A146" s="742" t="str">
        <x:v>NKT-G-00141</x:v>
      </x:c>
      <x:c r="B146" s="743" t="n">
        <x:v>46139</x:v>
      </x:c>
      <x:c r="C146" s="744" t="str">
        <x:v>Gelir</x:v>
      </x:c>
      <x:c r="D146" s="744" t="str">
        <x:v>Satış Tahsilatı</x:v>
      </x:c>
      <x:c r="E146" s="744" t="str">
        <x:v>SIP-00197</x:v>
      </x:c>
      <x:c r="F146" s="744" t="str">
        <x:v>Müşteri tahsilatı</x:v>
      </x:c>
      <x:c r="G146" s="744" t="str">
        <x:v>Bayi</x:v>
      </x:c>
      <x:c r="H146" s="747" t="n">
        <x:f>'Satışlar'!R202</x:f>
        <x:v>651.3480000000001</x:v>
      </x:c>
      <x:c r="I146" s="744" t="str">
        <x:v>Gerçekleşti</x:v>
      </x:c>
      <x:c r="J146" s="743" t="n">
        <x:v>46145</x:v>
      </x:c>
      <x:c r="K146" s="768" t="n">
        <x:v>46139</x:v>
      </x:c>
    </x:row>
    <x:row r="147">
      <x:c r="A147" s="742" t="str">
        <x:v>NKT-G-00142</x:v>
      </x:c>
      <x:c r="B147" s="743" t="n">
        <x:v>46212</x:v>
      </x:c>
      <x:c r="C147" s="744" t="str">
        <x:v>Gelir</x:v>
      </x:c>
      <x:c r="D147" s="744" t="str">
        <x:v>Satış Tahsilatı</x:v>
      </x:c>
      <x:c r="E147" s="744" t="str">
        <x:v>SIP-00199</x:v>
      </x:c>
      <x:c r="F147" s="744" t="str">
        <x:v>Müşteri tahsilatı</x:v>
      </x:c>
      <x:c r="G147" s="744" t="str">
        <x:v>Kurumsal</x:v>
      </x:c>
      <x:c r="H147" s="747" t="n">
        <x:f>'Satışlar'!R204</x:f>
        <x:v>1653.52</x:v>
      </x:c>
      <x:c r="I147" s="744" t="str">
        <x:v>Gerçekleşti</x:v>
      </x:c>
      <x:c r="J147" s="743" t="n">
        <x:v>46252</x:v>
      </x:c>
      <x:c r="K147" s="768" t="n">
        <x:v>46212</x:v>
      </x:c>
    </x:row>
    <x:row r="148">
      <x:c r="A148" s="742" t="str">
        <x:v>NKT-G-00143</x:v>
      </x:c>
      <x:c r="B148" s="743" t="n">
        <x:v>45933</x:v>
      </x:c>
      <x:c r="C148" s="744" t="str">
        <x:v>Gelir</x:v>
      </x:c>
      <x:c r="D148" s="744" t="str">
        <x:v>Satış Tahsilatı</x:v>
      </x:c>
      <x:c r="E148" s="744" t="str">
        <x:v>SIP-00200</x:v>
      </x:c>
      <x:c r="F148" s="744" t="str">
        <x:v>Müşteri tahsilatı</x:v>
      </x:c>
      <x:c r="G148" s="744" t="str">
        <x:v>Bayi</x:v>
      </x:c>
      <x:c r="H148" s="747" t="n">
        <x:f>'Satışlar'!R205</x:f>
        <x:v>1560.7549999999999</x:v>
      </x:c>
      <x:c r="I148" s="744" t="str">
        <x:v>Gerçekleşti</x:v>
      </x:c>
      <x:c r="J148" s="743" t="n">
        <x:v>45970</x:v>
      </x:c>
      <x:c r="K148" s="768" t="n">
        <x:v>45933</x:v>
      </x:c>
    </x:row>
    <x:row r="149">
      <x:c r="A149" s="742" t="str">
        <x:v>NKT-G-00144</x:v>
      </x:c>
      <x:c r="B149" s="743" t="n">
        <x:v>46200</x:v>
      </x:c>
      <x:c r="C149" s="744" t="str">
        <x:v>Gelir</x:v>
      </x:c>
      <x:c r="D149" s="744" t="str">
        <x:v>Satış Tahsilatı</x:v>
      </x:c>
      <x:c r="E149" s="744" t="str">
        <x:v>SIP-00202</x:v>
      </x:c>
      <x:c r="F149" s="744" t="str">
        <x:v>Müşteri tahsilatı</x:v>
      </x:c>
      <x:c r="G149" s="744" t="str">
        <x:v>Kurumsal</x:v>
      </x:c>
      <x:c r="H149" s="747" t="n">
        <x:f>'Satışlar'!R207</x:f>
        <x:v>452.92</x:v>
      </x:c>
      <x:c r="I149" s="744" t="str">
        <x:v>Gerçekleşti</x:v>
      </x:c>
      <x:c r="J149" s="743" t="n">
        <x:v>46240</x:v>
      </x:c>
      <x:c r="K149" s="768" t="n">
        <x:v>46200</x:v>
      </x:c>
    </x:row>
    <x:row r="150">
      <x:c r="A150" s="742" t="str">
        <x:v>NKT-G-00145</x:v>
      </x:c>
      <x:c r="B150" s="743" t="n">
        <x:v>46194</x:v>
      </x:c>
      <x:c r="C150" s="744" t="str">
        <x:v>Gelir</x:v>
      </x:c>
      <x:c r="D150" s="744" t="str">
        <x:v>Satış Tahsilatı</x:v>
      </x:c>
      <x:c r="E150" s="744" t="str">
        <x:v>SIP-00203</x:v>
      </x:c>
      <x:c r="F150" s="744" t="str">
        <x:v>Müşteri tahsilatı</x:v>
      </x:c>
      <x:c r="G150" s="744" t="str">
        <x:v>Kurumsal</x:v>
      </x:c>
      <x:c r="H150" s="747" t="n">
        <x:f>'Satışlar'!R208</x:f>
        <x:v>1891.355</x:v>
      </x:c>
      <x:c r="I150" s="744" t="str">
        <x:v>Gerçekleşti</x:v>
      </x:c>
      <x:c r="J150" s="743" t="n">
        <x:v>46215</x:v>
      </x:c>
      <x:c r="K150" s="768" t="n">
        <x:v>46194</x:v>
      </x:c>
    </x:row>
    <x:row r="151">
      <x:c r="A151" s="742" t="str">
        <x:v>NKT-G-00146</x:v>
      </x:c>
      <x:c r="B151" s="743" t="n">
        <x:v>46178</x:v>
      </x:c>
      <x:c r="C151" s="744" t="str">
        <x:v>Gelir</x:v>
      </x:c>
      <x:c r="D151" s="744" t="str">
        <x:v>Satış Tahsilatı</x:v>
      </x:c>
      <x:c r="E151" s="744" t="str">
        <x:v>SIP-00204</x:v>
      </x:c>
      <x:c r="F151" s="744" t="str">
        <x:v>Müşteri tahsilatı</x:v>
      </x:c>
      <x:c r="G151" s="744" t="str">
        <x:v>Kurumsal</x:v>
      </x:c>
      <x:c r="H151" s="747" t="n">
        <x:f>'Satışlar'!R209</x:f>
        <x:v>1261.82</x:v>
      </x:c>
      <x:c r="I151" s="744" t="str">
        <x:v>Gerçekleşti</x:v>
      </x:c>
      <x:c r="J151" s="743" t="n">
        <x:v>46188</x:v>
      </x:c>
      <x:c r="K151" s="768" t="n">
        <x:v>46178</x:v>
      </x:c>
    </x:row>
    <x:row r="152">
      <x:c r="A152" s="742" t="str">
        <x:v>NKT-G-00147</x:v>
      </x:c>
      <x:c r="B152" s="743" t="n">
        <x:v>46114</x:v>
      </x:c>
      <x:c r="C152" s="744" t="str">
        <x:v>Gelir</x:v>
      </x:c>
      <x:c r="D152" s="744" t="str">
        <x:v>Satış Tahsilatı</x:v>
      </x:c>
      <x:c r="E152" s="744" t="str">
        <x:v>SIP-00205</x:v>
      </x:c>
      <x:c r="F152" s="744" t="str">
        <x:v>Müşteri tahsilatı</x:v>
      </x:c>
      <x:c r="G152" s="744" t="str">
        <x:v>Mağaza</x:v>
      </x:c>
      <x:c r="H152" s="747" t="n">
        <x:f>'Satışlar'!R210</x:f>
        <x:v>314.928</x:v>
      </x:c>
      <x:c r="I152" s="744" t="str">
        <x:v>Gerçekleşti</x:v>
      </x:c>
      <x:c r="J152" s="743" t="n">
        <x:v>46112</x:v>
      </x:c>
      <x:c r="K152" s="768" t="n">
        <x:v>46114</x:v>
      </x:c>
    </x:row>
    <x:row r="153">
      <x:c r="A153" s="742" t="str">
        <x:v>NKT-G-00148</x:v>
      </x:c>
      <x:c r="B153" s="743" t="n">
        <x:v>46231</x:v>
      </x:c>
      <x:c r="C153" s="744" t="str">
        <x:v>Gelir</x:v>
      </x:c>
      <x:c r="D153" s="744" t="str">
        <x:v>Satış Tahsilatı</x:v>
      </x:c>
      <x:c r="E153" s="744" t="str">
        <x:v>SIP-00206</x:v>
      </x:c>
      <x:c r="F153" s="744" t="str">
        <x:v>Müşteri tahsilatı</x:v>
      </x:c>
      <x:c r="G153" s="744" t="str">
        <x:v>Mağaza</x:v>
      </x:c>
      <x:c r="H153" s="747" t="n">
        <x:f>'Satışlar'!R211</x:f>
        <x:v>1724.45</x:v>
      </x:c>
      <x:c r="I153" s="744" t="str">
        <x:v>Gerçekleşti</x:v>
      </x:c>
      <x:c r="J153" s="743" t="n">
        <x:v>46253</x:v>
      </x:c>
      <x:c r="K153" s="768" t="n">
        <x:v>46231</x:v>
      </x:c>
    </x:row>
    <x:row r="154">
      <x:c r="A154" s="742" t="str">
        <x:v>NKT-G-00149</x:v>
      </x:c>
      <x:c r="B154" s="743" t="n">
        <x:v>46226</x:v>
      </x:c>
      <x:c r="C154" s="744" t="str">
        <x:v>Gelir</x:v>
      </x:c>
      <x:c r="D154" s="744" t="str">
        <x:v>Satış Tahsilatı</x:v>
      </x:c>
      <x:c r="E154" s="744" t="str">
        <x:v>SIP-00207</x:v>
      </x:c>
      <x:c r="F154" s="744" t="str">
        <x:v>Müşteri tahsilatı</x:v>
      </x:c>
      <x:c r="G154" s="744" t="str">
        <x:v>E-ticaret</x:v>
      </x:c>
      <x:c r="H154" s="747" t="n">
        <x:f>'Satışlar'!R212</x:f>
        <x:v>1894.176</x:v>
      </x:c>
      <x:c r="I154" s="744" t="str">
        <x:v>Gerçekleşti</x:v>
      </x:c>
      <x:c r="J154" s="743" t="n">
        <x:v>46243</x:v>
      </x:c>
      <x:c r="K154" s="768" t="n">
        <x:v>46226</x:v>
      </x:c>
    </x:row>
    <x:row r="155">
      <x:c r="A155" s="742" t="str">
        <x:v>NKT-G-00150</x:v>
      </x:c>
      <x:c r="B155" s="743" t="n">
        <x:v>46162</x:v>
      </x:c>
      <x:c r="C155" s="744" t="str">
        <x:v>Gelir</x:v>
      </x:c>
      <x:c r="D155" s="744" t="str">
        <x:v>Satış Tahsilatı</x:v>
      </x:c>
      <x:c r="E155" s="744" t="str">
        <x:v>SIP-00208</x:v>
      </x:c>
      <x:c r="F155" s="744" t="str">
        <x:v>Müşteri tahsilatı</x:v>
      </x:c>
      <x:c r="G155" s="744" t="str">
        <x:v>Kurumsal</x:v>
      </x:c>
      <x:c r="H155" s="747" t="n">
        <x:f>'Satışlar'!R213</x:f>
        <x:v>1484.4129999999998</x:v>
      </x:c>
      <x:c r="I155" s="744" t="str">
        <x:v>Gerçekleşti</x:v>
      </x:c>
      <x:c r="J155" s="743" t="n">
        <x:v>46172</x:v>
      </x:c>
      <x:c r="K155" s="768" t="n">
        <x:v>46162</x:v>
      </x:c>
    </x:row>
    <x:row r="156">
      <x:c r="A156" s="742" t="str">
        <x:v>NKT-G-00151</x:v>
      </x:c>
      <x:c r="B156" s="743" t="n">
        <x:v>46116</x:v>
      </x:c>
      <x:c r="C156" s="744" t="str">
        <x:v>Gelir</x:v>
      </x:c>
      <x:c r="D156" s="744" t="str">
        <x:v>Satış Tahsilatı</x:v>
      </x:c>
      <x:c r="E156" s="744" t="str">
        <x:v>SIP-00210</x:v>
      </x:c>
      <x:c r="F156" s="744" t="str">
        <x:v>Müşteri tahsilatı</x:v>
      </x:c>
      <x:c r="G156" s="744" t="str">
        <x:v>Mağaza</x:v>
      </x:c>
      <x:c r="H156" s="747" t="n">
        <x:f>'Satışlar'!R215</x:f>
        <x:v>541.7755</x:v>
      </x:c>
      <x:c r="I156" s="744" t="str">
        <x:v>Gerçekleşti</x:v>
      </x:c>
      <x:c r="J156" s="743" t="n">
        <x:v>46119</x:v>
      </x:c>
      <x:c r="K156" s="768" t="n">
        <x:v>46116</x:v>
      </x:c>
    </x:row>
    <x:row r="157">
      <x:c r="A157" s="742" t="str">
        <x:v>NKT-G-00152</x:v>
      </x:c>
      <x:c r="B157" s="743" t="n">
        <x:v>45909</x:v>
      </x:c>
      <x:c r="C157" s="744" t="str">
        <x:v>Gelir</x:v>
      </x:c>
      <x:c r="D157" s="744" t="str">
        <x:v>Satış Tahsilatı</x:v>
      </x:c>
      <x:c r="E157" s="744" t="str">
        <x:v>SIP-00211</x:v>
      </x:c>
      <x:c r="F157" s="744" t="str">
        <x:v>Müşteri tahsilatı</x:v>
      </x:c>
      <x:c r="G157" s="744" t="str">
        <x:v>Mağaza</x:v>
      </x:c>
      <x:c r="H157" s="747" t="n">
        <x:f>'Satışlar'!R216</x:f>
        <x:v>2935.39</x:v>
      </x:c>
      <x:c r="I157" s="744" t="str">
        <x:v>Gerçekleşti</x:v>
      </x:c>
      <x:c r="J157" s="743" t="n">
        <x:v>45919</x:v>
      </x:c>
      <x:c r="K157" s="768" t="n">
        <x:v>45909</x:v>
      </x:c>
    </x:row>
    <x:row r="158">
      <x:c r="A158" s="742" t="str">
        <x:v>NKT-G-00153</x:v>
      </x:c>
      <x:c r="B158" s="743" t="n">
        <x:v>46147</x:v>
      </x:c>
      <x:c r="C158" s="744" t="str">
        <x:v>Gelir</x:v>
      </x:c>
      <x:c r="D158" s="744" t="str">
        <x:v>Satış Tahsilatı</x:v>
      </x:c>
      <x:c r="E158" s="744" t="str">
        <x:v>SIP-00212</x:v>
      </x:c>
      <x:c r="F158" s="744" t="str">
        <x:v>Müşteri tahsilatı</x:v>
      </x:c>
      <x:c r="G158" s="744" t="str">
        <x:v>Mağaza</x:v>
      </x:c>
      <x:c r="H158" s="747" t="n">
        <x:f>'Satışlar'!R217</x:f>
        <x:v>2569.97</x:v>
      </x:c>
      <x:c r="I158" s="744" t="str">
        <x:v>Gerçekleşti</x:v>
      </x:c>
      <x:c r="J158" s="743" t="n">
        <x:v>46170</x:v>
      </x:c>
      <x:c r="K158" s="768" t="n">
        <x:v>46147</x:v>
      </x:c>
    </x:row>
    <x:row r="159">
      <x:c r="A159" s="742" t="str">
        <x:v>NKT-G-00154</x:v>
      </x:c>
      <x:c r="B159" s="743" t="n">
        <x:v>46067</x:v>
      </x:c>
      <x:c r="C159" s="744" t="str">
        <x:v>Gelir</x:v>
      </x:c>
      <x:c r="D159" s="744" t="str">
        <x:v>Satış Tahsilatı</x:v>
      </x:c>
      <x:c r="E159" s="744" t="str">
        <x:v>SIP-00213</x:v>
      </x:c>
      <x:c r="F159" s="744" t="str">
        <x:v>Müşteri tahsilatı</x:v>
      </x:c>
      <x:c r="G159" s="744" t="str">
        <x:v>Mağaza</x:v>
      </x:c>
      <x:c r="H159" s="747" t="n">
        <x:f>'Satışlar'!R218</x:f>
        <x:v>93.59774999999999</x:v>
      </x:c>
      <x:c r="I159" s="744" t="str">
        <x:v>Gerçekleşti</x:v>
      </x:c>
      <x:c r="J159" s="743" t="n">
        <x:v>46061</x:v>
      </x:c>
      <x:c r="K159" s="768" t="n">
        <x:v>46067</x:v>
      </x:c>
    </x:row>
    <x:row r="160">
      <x:c r="A160" s="742" t="str">
        <x:v>NKT-G-00155</x:v>
      </x:c>
      <x:c r="B160" s="743" t="n">
        <x:v>46255</x:v>
      </x:c>
      <x:c r="C160" s="744" t="str">
        <x:v>Gelir</x:v>
      </x:c>
      <x:c r="D160" s="744" t="str">
        <x:v>Satış Tahsilatı</x:v>
      </x:c>
      <x:c r="E160" s="744" t="str">
        <x:v>SIP-00214</x:v>
      </x:c>
      <x:c r="F160" s="744" t="str">
        <x:v>Müşteri tahsilatı</x:v>
      </x:c>
      <x:c r="G160" s="744" t="str">
        <x:v>Bayi</x:v>
      </x:c>
      <x:c r="H160" s="747" t="n">
        <x:f>'Satışlar'!R219</x:f>
        <x:v>2052.92</x:v>
      </x:c>
      <x:c r="I160" s="744" t="str">
        <x:v>Gerçekleşti</x:v>
      </x:c>
      <x:c r="J160" s="743" t="n">
        <x:v>46262</x:v>
      </x:c>
      <x:c r="K160" s="768" t="n">
        <x:v>46255</x:v>
      </x:c>
    </x:row>
    <x:row r="161">
      <x:c r="A161" s="742" t="str">
        <x:v>NKT-G-00156</x:v>
      </x:c>
      <x:c r="B161" s="743" t="n">
        <x:v>45930</x:v>
      </x:c>
      <x:c r="C161" s="744" t="str">
        <x:v>Gelir</x:v>
      </x:c>
      <x:c r="D161" s="744" t="str">
        <x:v>Satış Tahsilatı</x:v>
      </x:c>
      <x:c r="E161" s="744" t="str">
        <x:v>SIP-00216</x:v>
      </x:c>
      <x:c r="F161" s="744" t="str">
        <x:v>Müşteri tahsilatı</x:v>
      </x:c>
      <x:c r="G161" s="744" t="str">
        <x:v>Kurumsal</x:v>
      </x:c>
      <x:c r="H161" s="747" t="n">
        <x:f>'Satışlar'!R221</x:f>
        <x:v>1331.9475</x:v>
      </x:c>
      <x:c r="I161" s="744" t="str">
        <x:v>Gerçekleşti</x:v>
      </x:c>
      <x:c r="J161" s="743" t="n">
        <x:v>45932</x:v>
      </x:c>
      <x:c r="K161" s="768" t="n">
        <x:v>45930</x:v>
      </x:c>
    </x:row>
    <x:row r="162">
      <x:c r="A162" s="742" t="str">
        <x:v>NKT-G-00157</x:v>
      </x:c>
      <x:c r="B162" s="743" t="n">
        <x:v>46202</x:v>
      </x:c>
      <x:c r="C162" s="744" t="str">
        <x:v>Gelir</x:v>
      </x:c>
      <x:c r="D162" s="744" t="str">
        <x:v>Satış Tahsilatı</x:v>
      </x:c>
      <x:c r="E162" s="744" t="str">
        <x:v>SIP-00218</x:v>
      </x:c>
      <x:c r="F162" s="744" t="str">
        <x:v>Müşteri tahsilatı</x:v>
      </x:c>
      <x:c r="G162" s="744" t="str">
        <x:v>E-ticaret</x:v>
      </x:c>
      <x:c r="H162" s="747" t="n">
        <x:f>'Satışlar'!R223</x:f>
        <x:v>558.74</x:v>
      </x:c>
      <x:c r="I162" s="744" t="str">
        <x:v>Gerçekleşti</x:v>
      </x:c>
      <x:c r="J162" s="743" t="n">
        <x:v>46234</x:v>
      </x:c>
      <x:c r="K162" s="768" t="n">
        <x:v>46202</x:v>
      </x:c>
    </x:row>
    <x:row r="163">
      <x:c r="A163" s="742" t="str">
        <x:v>NKT-G-00158</x:v>
      </x:c>
      <x:c r="B163" s="743" t="n">
        <x:v>46124</x:v>
      </x:c>
      <x:c r="C163" s="744" t="str">
        <x:v>Gelir</x:v>
      </x:c>
      <x:c r="D163" s="744" t="str">
        <x:v>Satış Tahsilatı</x:v>
      </x:c>
      <x:c r="E163" s="744" t="str">
        <x:v>SIP-00219</x:v>
      </x:c>
      <x:c r="F163" s="744" t="str">
        <x:v>Müşteri tahsilatı</x:v>
      </x:c>
      <x:c r="G163" s="744" t="str">
        <x:v>Kurumsal</x:v>
      </x:c>
      <x:c r="H163" s="747" t="n">
        <x:f>'Satışlar'!R224</x:f>
        <x:v>3122.9339999999997</x:v>
      </x:c>
      <x:c r="I163" s="744" t="str">
        <x:v>Gerçekleşti</x:v>
      </x:c>
      <x:c r="J163" s="743" t="n">
        <x:v>46128</x:v>
      </x:c>
      <x:c r="K163" s="768" t="n">
        <x:v>46124</x:v>
      </x:c>
    </x:row>
    <x:row r="164">
      <x:c r="A164" s="742" t="str">
        <x:v>NKT-G-00159</x:v>
      </x:c>
      <x:c r="B164" s="743" t="n">
        <x:v>46193</x:v>
      </x:c>
      <x:c r="C164" s="744" t="str">
        <x:v>Gelir</x:v>
      </x:c>
      <x:c r="D164" s="744" t="str">
        <x:v>Satış Tahsilatı</x:v>
      </x:c>
      <x:c r="E164" s="744" t="str">
        <x:v>SIP-00220</x:v>
      </x:c>
      <x:c r="F164" s="744" t="str">
        <x:v>Müşteri tahsilatı</x:v>
      </x:c>
      <x:c r="G164" s="744" t="str">
        <x:v>Bayi</x:v>
      </x:c>
      <x:c r="H164" s="747" t="n">
        <x:f>'Satışlar'!R225</x:f>
        <x:v>1036.64</x:v>
      </x:c>
      <x:c r="I164" s="744" t="str">
        <x:v>Gerçekleşti</x:v>
      </x:c>
      <x:c r="J164" s="743" t="n">
        <x:v>46197</x:v>
      </x:c>
      <x:c r="K164" s="768" t="n">
        <x:v>46193</x:v>
      </x:c>
    </x:row>
    <x:row r="165">
      <x:c r="A165" s="742" t="str">
        <x:v>NKT-G-00160</x:v>
      </x:c>
      <x:c r="B165" s="743" t="n">
        <x:v>46163</x:v>
      </x:c>
      <x:c r="C165" s="744" t="str">
        <x:v>Gelir</x:v>
      </x:c>
      <x:c r="D165" s="744" t="str">
        <x:v>Satış Tahsilatı</x:v>
      </x:c>
      <x:c r="E165" s="744" t="str">
        <x:v>SIP-00221</x:v>
      </x:c>
      <x:c r="F165" s="744" t="str">
        <x:v>Müşteri tahsilatı</x:v>
      </x:c>
      <x:c r="G165" s="744" t="str">
        <x:v>Kurumsal</x:v>
      </x:c>
      <x:c r="H165" s="747" t="n">
        <x:f>'Satışlar'!R226</x:f>
        <x:v>188.7425</x:v>
      </x:c>
      <x:c r="I165" s="744" t="str">
        <x:v>Gerçekleşti</x:v>
      </x:c>
      <x:c r="J165" s="743" t="n">
        <x:v>46190</x:v>
      </x:c>
      <x:c r="K165" s="768" t="n">
        <x:v>46163</x:v>
      </x:c>
    </x:row>
    <x:row r="166">
      <x:c r="A166" s="742" t="str">
        <x:v>NKT-G-00161</x:v>
      </x:c>
      <x:c r="B166" s="743" t="n">
        <x:v>46069</x:v>
      </x:c>
      <x:c r="C166" s="744" t="str">
        <x:v>Gelir</x:v>
      </x:c>
      <x:c r="D166" s="744" t="str">
        <x:v>Satış Tahsilatı</x:v>
      </x:c>
      <x:c r="E166" s="744" t="str">
        <x:v>SIP-00222</x:v>
      </x:c>
      <x:c r="F166" s="744" t="str">
        <x:v>Müşteri tahsilatı</x:v>
      </x:c>
      <x:c r="G166" s="744" t="str">
        <x:v>E-ticaret</x:v>
      </x:c>
      <x:c r="H166" s="747" t="n">
        <x:f>'Satışlar'!R227</x:f>
        <x:v>920.9834999999999</x:v>
      </x:c>
      <x:c r="I166" s="744" t="str">
        <x:v>Gerçekleşti</x:v>
      </x:c>
      <x:c r="J166" s="743" t="n">
        <x:v>46070</x:v>
      </x:c>
      <x:c r="K166" s="768" t="n">
        <x:v>46069</x:v>
      </x:c>
    </x:row>
    <x:row r="167">
      <x:c r="A167" s="742" t="str">
        <x:v>NKT-G-00162</x:v>
      </x:c>
      <x:c r="B167" s="743" t="n">
        <x:v>46258</x:v>
      </x:c>
      <x:c r="C167" s="744" t="str">
        <x:v>Gelir</x:v>
      </x:c>
      <x:c r="D167" s="744" t="str">
        <x:v>Satış Tahsilatı</x:v>
      </x:c>
      <x:c r="E167" s="744" t="str">
        <x:v>SIP-00225</x:v>
      </x:c>
      <x:c r="F167" s="744" t="str">
        <x:v>Müşteri tahsilatı</x:v>
      </x:c>
      <x:c r="G167" s="744" t="str">
        <x:v>E-ticaret</x:v>
      </x:c>
      <x:c r="H167" s="747" t="n">
        <x:f>'Satışlar'!R230</x:f>
        <x:v>3487.698</x:v>
      </x:c>
      <x:c r="I167" s="744" t="str">
        <x:v>Gerçekleşti</x:v>
      </x:c>
      <x:c r="J167" s="743" t="n">
        <x:v>46258</x:v>
      </x:c>
      <x:c r="K167" s="768" t="n">
        <x:v>46258</x:v>
      </x:c>
    </x:row>
    <x:row r="168">
      <x:c r="A168" s="742" t="str">
        <x:v>NKT-G-00163</x:v>
      </x:c>
      <x:c r="B168" s="743" t="n">
        <x:v>45969</x:v>
      </x:c>
      <x:c r="C168" s="744" t="str">
        <x:v>Gelir</x:v>
      </x:c>
      <x:c r="D168" s="744" t="str">
        <x:v>Satış Tahsilatı</x:v>
      </x:c>
      <x:c r="E168" s="744" t="str">
        <x:v>SIP-00227</x:v>
      </x:c>
      <x:c r="F168" s="744" t="str">
        <x:v>Müşteri tahsilatı</x:v>
      </x:c>
      <x:c r="G168" s="744" t="str">
        <x:v>E-ticaret</x:v>
      </x:c>
      <x:c r="H168" s="747" t="n">
        <x:f>'Satışlar'!R232</x:f>
        <x:v>3503.6</x:v>
      </x:c>
      <x:c r="I168" s="744" t="str">
        <x:v>Gerçekleşti</x:v>
      </x:c>
      <x:c r="J168" s="743" t="n">
        <x:v>45976</x:v>
      </x:c>
      <x:c r="K168" s="768" t="n">
        <x:v>45969</x:v>
      </x:c>
    </x:row>
    <x:row r="169">
      <x:c r="A169" s="742" t="str">
        <x:v>NKT-G-00164</x:v>
      </x:c>
      <x:c r="B169" s="743" t="n">
        <x:v>46023</x:v>
      </x:c>
      <x:c r="C169" s="744" t="str">
        <x:v>Gelir</x:v>
      </x:c>
      <x:c r="D169" s="744" t="str">
        <x:v>Satış Tahsilatı</x:v>
      </x:c>
      <x:c r="E169" s="744" t="str">
        <x:v>SIP-00228</x:v>
      </x:c>
      <x:c r="F169" s="744" t="str">
        <x:v>Müşteri tahsilatı</x:v>
      </x:c>
      <x:c r="G169" s="744" t="str">
        <x:v>E-ticaret</x:v>
      </x:c>
      <x:c r="H169" s="747" t="n">
        <x:f>'Satışlar'!R233</x:f>
        <x:v>2677.347</x:v>
      </x:c>
      <x:c r="I169" s="744" t="str">
        <x:v>Gerçekleşti</x:v>
      </x:c>
      <x:c r="J169" s="743" t="n">
        <x:v>46065</x:v>
      </x:c>
      <x:c r="K169" s="768" t="n">
        <x:v>46023</x:v>
      </x:c>
    </x:row>
    <x:row r="170">
      <x:c r="A170" s="742" t="str">
        <x:v>NKT-G-00165</x:v>
      </x:c>
      <x:c r="B170" s="743" t="n">
        <x:v>46038</x:v>
      </x:c>
      <x:c r="C170" s="744" t="str">
        <x:v>Gelir</x:v>
      </x:c>
      <x:c r="D170" s="744" t="str">
        <x:v>Satış Tahsilatı</x:v>
      </x:c>
      <x:c r="E170" s="744" t="str">
        <x:v>SIP-00229</x:v>
      </x:c>
      <x:c r="F170" s="744" t="str">
        <x:v>Müşteri tahsilatı</x:v>
      </x:c>
      <x:c r="G170" s="744" t="str">
        <x:v>Kurumsal</x:v>
      </x:c>
      <x:c r="H170" s="747" t="n">
        <x:f>'Satışlar'!R234</x:f>
        <x:v>1782.3519999999999</x:v>
      </x:c>
      <x:c r="I170" s="744" t="str">
        <x:v>Gerçekleşti</x:v>
      </x:c>
      <x:c r="J170" s="743" t="n">
        <x:v>46040</x:v>
      </x:c>
      <x:c r="K170" s="768" t="n">
        <x:v>46038</x:v>
      </x:c>
    </x:row>
    <x:row r="171">
      <x:c r="A171" s="742" t="str">
        <x:v>NKT-G-00166</x:v>
      </x:c>
      <x:c r="B171" s="743" t="n">
        <x:v>46020</x:v>
      </x:c>
      <x:c r="C171" s="744" t="str">
        <x:v>Gelir</x:v>
      </x:c>
      <x:c r="D171" s="744" t="str">
        <x:v>Satış Tahsilatı</x:v>
      </x:c>
      <x:c r="E171" s="744" t="str">
        <x:v>SIP-00230</x:v>
      </x:c>
      <x:c r="F171" s="744" t="str">
        <x:v>Müşteri tahsilatı</x:v>
      </x:c>
      <x:c r="G171" s="744" t="str">
        <x:v>E-ticaret</x:v>
      </x:c>
      <x:c r="H171" s="747" t="n">
        <x:f>'Satışlar'!R235</x:f>
        <x:v>996.06</x:v>
      </x:c>
      <x:c r="I171" s="744" t="str">
        <x:v>Gerçekleşti</x:v>
      </x:c>
      <x:c r="J171" s="743" t="n">
        <x:v>46055</x:v>
      </x:c>
      <x:c r="K171" s="768" t="n">
        <x:v>46020</x:v>
      </x:c>
    </x:row>
    <x:row r="172">
      <x:c r="A172" s="742" t="str">
        <x:v>NKT-G-00167</x:v>
      </x:c>
      <x:c r="B172" s="743" t="n">
        <x:v>46137</x:v>
      </x:c>
      <x:c r="C172" s="744" t="str">
        <x:v>Gelir</x:v>
      </x:c>
      <x:c r="D172" s="744" t="str">
        <x:v>Satış Tahsilatı</x:v>
      </x:c>
      <x:c r="E172" s="744" t="str">
        <x:v>SIP-00231</x:v>
      </x:c>
      <x:c r="F172" s="744" t="str">
        <x:v>Müşteri tahsilatı</x:v>
      </x:c>
      <x:c r="G172" s="744" t="str">
        <x:v>E-ticaret</x:v>
      </x:c>
      <x:c r="H172" s="747" t="n">
        <x:f>'Satışlar'!R236</x:f>
        <x:v>700.3874999999999</x:v>
      </x:c>
      <x:c r="I172" s="744" t="str">
        <x:v>Gerçekleşti</x:v>
      </x:c>
      <x:c r="J172" s="743" t="n">
        <x:v>46143</x:v>
      </x:c>
      <x:c r="K172" s="768" t="n">
        <x:v>46137</x:v>
      </x:c>
    </x:row>
    <x:row r="173">
      <x:c r="A173" s="742" t="str">
        <x:v>NKT-G-00168</x:v>
      </x:c>
      <x:c r="B173" s="743" t="n">
        <x:v>45938</x:v>
      </x:c>
      <x:c r="C173" s="744" t="str">
        <x:v>Gelir</x:v>
      </x:c>
      <x:c r="D173" s="744" t="str">
        <x:v>Satış Tahsilatı</x:v>
      </x:c>
      <x:c r="E173" s="744" t="str">
        <x:v>SIP-00232</x:v>
      </x:c>
      <x:c r="F173" s="744" t="str">
        <x:v>Müşteri tahsilatı</x:v>
      </x:c>
      <x:c r="G173" s="744" t="str">
        <x:v>Mağaza</x:v>
      </x:c>
      <x:c r="H173" s="747" t="n">
        <x:f>'Satışlar'!R237</x:f>
        <x:v>53.49475</x:v>
      </x:c>
      <x:c r="I173" s="744" t="str">
        <x:v>Gerçekleşti</x:v>
      </x:c>
      <x:c r="J173" s="743" t="n">
        <x:v>45965</x:v>
      </x:c>
      <x:c r="K173" s="768" t="n">
        <x:v>45938</x:v>
      </x:c>
    </x:row>
    <x:row r="174">
      <x:c r="A174" s="742" t="str">
        <x:v>NKT-G-00169</x:v>
      </x:c>
      <x:c r="B174" s="743" t="n">
        <x:v>45982</x:v>
      </x:c>
      <x:c r="C174" s="744" t="str">
        <x:v>Gelir</x:v>
      </x:c>
      <x:c r="D174" s="744" t="str">
        <x:v>Satış Tahsilatı</x:v>
      </x:c>
      <x:c r="E174" s="744" t="str">
        <x:v>SIP-00233</x:v>
      </x:c>
      <x:c r="F174" s="744" t="str">
        <x:v>Müşteri tahsilatı</x:v>
      </x:c>
      <x:c r="G174" s="744" t="str">
        <x:v>E-ticaret</x:v>
      </x:c>
      <x:c r="H174" s="747" t="n">
        <x:f>'Satışlar'!R238</x:f>
        <x:v>1641.675</x:v>
      </x:c>
      <x:c r="I174" s="744" t="str">
        <x:v>Gerçekleşti</x:v>
      </x:c>
      <x:c r="J174" s="743" t="n">
        <x:v>46001</x:v>
      </x:c>
      <x:c r="K174" s="768" t="n">
        <x:v>45982</x:v>
      </x:c>
    </x:row>
    <x:row r="175">
      <x:c r="A175" s="742" t="str">
        <x:v>NKT-G-00170</x:v>
      </x:c>
      <x:c r="B175" s="743" t="n">
        <x:v>45956</x:v>
      </x:c>
      <x:c r="C175" s="744" t="str">
        <x:v>Gelir</x:v>
      </x:c>
      <x:c r="D175" s="744" t="str">
        <x:v>Satış Tahsilatı</x:v>
      </x:c>
      <x:c r="E175" s="744" t="str">
        <x:v>SIP-00234</x:v>
      </x:c>
      <x:c r="F175" s="744" t="str">
        <x:v>Müşteri tahsilatı</x:v>
      </x:c>
      <x:c r="G175" s="744" t="str">
        <x:v>Kurumsal</x:v>
      </x:c>
      <x:c r="H175" s="747" t="n">
        <x:f>'Satışlar'!R239</x:f>
        <x:v>2597.14</x:v>
      </x:c>
      <x:c r="I175" s="744" t="str">
        <x:v>Gerçekleşti</x:v>
      </x:c>
      <x:c r="J175" s="743" t="n">
        <x:v>45989</x:v>
      </x:c>
      <x:c r="K175" s="768" t="n">
        <x:v>45956</x:v>
      </x:c>
    </x:row>
    <x:row r="176">
      <x:c r="A176" s="742" t="str">
        <x:v>NKT-G-00171</x:v>
      </x:c>
      <x:c r="B176" s="743" t="n">
        <x:v>45961</x:v>
      </x:c>
      <x:c r="C176" s="744" t="str">
        <x:v>Gelir</x:v>
      </x:c>
      <x:c r="D176" s="744" t="str">
        <x:v>Satış Tahsilatı</x:v>
      </x:c>
      <x:c r="E176" s="744" t="str">
        <x:v>SIP-00235</x:v>
      </x:c>
      <x:c r="F176" s="744" t="str">
        <x:v>Müşteri tahsilatı</x:v>
      </x:c>
      <x:c r="G176" s="744" t="str">
        <x:v>E-ticaret</x:v>
      </x:c>
      <x:c r="H176" s="747" t="n">
        <x:f>'Satışlar'!R240</x:f>
        <x:v>418.893</x:v>
      </x:c>
      <x:c r="I176" s="744" t="str">
        <x:v>Gerçekleşti</x:v>
      </x:c>
      <x:c r="J176" s="743" t="n">
        <x:v>45963</x:v>
      </x:c>
      <x:c r="K176" s="768" t="n">
        <x:v>45961</x:v>
      </x:c>
    </x:row>
    <x:row r="177">
      <x:c r="A177" s="742" t="str">
        <x:v>NKT-G-00172</x:v>
      </x:c>
      <x:c r="B177" s="743" t="n">
        <x:v>46077</x:v>
      </x:c>
      <x:c r="C177" s="744" t="str">
        <x:v>Gelir</x:v>
      </x:c>
      <x:c r="D177" s="744" t="str">
        <x:v>Satış Tahsilatı</x:v>
      </x:c>
      <x:c r="E177" s="744" t="str">
        <x:v>SIP-00236</x:v>
      </x:c>
      <x:c r="F177" s="744" t="str">
        <x:v>Müşteri tahsilatı</x:v>
      </x:c>
      <x:c r="G177" s="744" t="str">
        <x:v>Mağaza</x:v>
      </x:c>
      <x:c r="H177" s="747" t="n">
        <x:f>'Satışlar'!R241</x:f>
        <x:v>2909.641</x:v>
      </x:c>
      <x:c r="I177" s="744" t="str">
        <x:v>Gerçekleşti</x:v>
      </x:c>
      <x:c r="J177" s="743" t="n">
        <x:v>46078</x:v>
      </x:c>
      <x:c r="K177" s="768" t="n">
        <x:v>46077</x:v>
      </x:c>
    </x:row>
    <x:row r="178">
      <x:c r="A178" s="742" t="str">
        <x:v>NKT-G-00173</x:v>
      </x:c>
      <x:c r="B178" s="743" t="n">
        <x:v>46154</x:v>
      </x:c>
      <x:c r="C178" s="744" t="str">
        <x:v>Gelir</x:v>
      </x:c>
      <x:c r="D178" s="744" t="str">
        <x:v>Satış Tahsilatı</x:v>
      </x:c>
      <x:c r="E178" s="744" t="str">
        <x:v>SIP-00237</x:v>
      </x:c>
      <x:c r="F178" s="744" t="str">
        <x:v>Müşteri tahsilatı</x:v>
      </x:c>
      <x:c r="G178" s="744" t="str">
        <x:v>Mağaza</x:v>
      </x:c>
      <x:c r="H178" s="747" t="n">
        <x:f>'Satışlar'!R242</x:f>
        <x:v>1892.94</x:v>
      </x:c>
      <x:c r="I178" s="744" t="str">
        <x:v>Gerçekleşti</x:v>
      </x:c>
      <x:c r="J178" s="743" t="n">
        <x:v>46165</x:v>
      </x:c>
      <x:c r="K178" s="768" t="n">
        <x:v>46154</x:v>
      </x:c>
    </x:row>
    <x:row r="179">
      <x:c r="A179" s="742" t="str">
        <x:v>NKT-G-00174</x:v>
      </x:c>
      <x:c r="B179" s="743" t="n">
        <x:v>46101</x:v>
      </x:c>
      <x:c r="C179" s="744" t="str">
        <x:v>Gelir</x:v>
      </x:c>
      <x:c r="D179" s="744" t="str">
        <x:v>Satış Tahsilatı</x:v>
      </x:c>
      <x:c r="E179" s="744" t="str">
        <x:v>SIP-00238</x:v>
      </x:c>
      <x:c r="F179" s="744" t="str">
        <x:v>Müşteri tahsilatı</x:v>
      </x:c>
      <x:c r="G179" s="744" t="str">
        <x:v>E-ticaret</x:v>
      </x:c>
      <x:c r="H179" s="747" t="n">
        <x:f>'Satışlar'!R243</x:f>
        <x:v>257.51599999999996</x:v>
      </x:c>
      <x:c r="I179" s="744" t="str">
        <x:v>Gerçekleşti</x:v>
      </x:c>
      <x:c r="J179" s="743" t="n">
        <x:v>46115</x:v>
      </x:c>
      <x:c r="K179" s="768" t="n">
        <x:v>46101</x:v>
      </x:c>
    </x:row>
    <x:row r="180">
      <x:c r="A180" s="742" t="str">
        <x:v>NKT-G-00175</x:v>
      </x:c>
      <x:c r="B180" s="743" t="n">
        <x:v>46242</x:v>
      </x:c>
      <x:c r="C180" s="744" t="str">
        <x:v>Gelir</x:v>
      </x:c>
      <x:c r="D180" s="744" t="str">
        <x:v>Satış Tahsilatı</x:v>
      </x:c>
      <x:c r="E180" s="744" t="str">
        <x:v>SIP-00239</x:v>
      </x:c>
      <x:c r="F180" s="744" t="str">
        <x:v>Müşteri tahsilatı</x:v>
      </x:c>
      <x:c r="G180" s="744" t="str">
        <x:v>Mağaza</x:v>
      </x:c>
      <x:c r="H180" s="747" t="n">
        <x:f>'Satışlar'!R244</x:f>
        <x:v>59.88</x:v>
      </x:c>
      <x:c r="I180" s="744" t="str">
        <x:v>Gerçekleşti</x:v>
      </x:c>
      <x:c r="J180" s="743" t="n">
        <x:v>46253</x:v>
      </x:c>
      <x:c r="K180" s="768" t="n">
        <x:v>46242</x:v>
      </x:c>
    </x:row>
    <x:row r="181">
      <x:c r="A181" s="742" t="str">
        <x:v>NKT-G-00176</x:v>
      </x:c>
      <x:c r="B181" s="743" t="n">
        <x:v>46185</x:v>
      </x:c>
      <x:c r="C181" s="744" t="str">
        <x:v>Gelir</x:v>
      </x:c>
      <x:c r="D181" s="744" t="str">
        <x:v>Satış Tahsilatı</x:v>
      </x:c>
      <x:c r="E181" s="744" t="str">
        <x:v>SIP-00240</x:v>
      </x:c>
      <x:c r="F181" s="744" t="str">
        <x:v>Müşteri tahsilatı</x:v>
      </x:c>
      <x:c r="G181" s="744" t="str">
        <x:v>Bayi</x:v>
      </x:c>
      <x:c r="H181" s="747" t="n">
        <x:f>'Satışlar'!R245</x:f>
        <x:v>557.36625</x:v>
      </x:c>
      <x:c r="I181" s="744" t="str">
        <x:v>Gerçekleşti</x:v>
      </x:c>
      <x:c r="J181" s="743" t="n">
        <x:v>46224</x:v>
      </x:c>
      <x:c r="K181" s="768" t="n">
        <x:v>46185</x:v>
      </x:c>
    </x:row>
    <x:row r="182">
      <x:c r="A182" s="742" t="str">
        <x:v>NKT-G-00177</x:v>
      </x:c>
      <x:c r="B182" s="743" t="n">
        <x:v>45941</x:v>
      </x:c>
      <x:c r="C182" s="744" t="str">
        <x:v>Gelir</x:v>
      </x:c>
      <x:c r="D182" s="744" t="str">
        <x:v>Satış Tahsilatı</x:v>
      </x:c>
      <x:c r="E182" s="744" t="str">
        <x:v>SIP-00242</x:v>
      </x:c>
      <x:c r="F182" s="744" t="str">
        <x:v>Müşteri tahsilatı</x:v>
      </x:c>
      <x:c r="G182" s="744" t="str">
        <x:v>E-ticaret</x:v>
      </x:c>
      <x:c r="H182" s="747" t="n">
        <x:f>'Satışlar'!R247</x:f>
        <x:v>229.9165</x:v>
      </x:c>
      <x:c r="I182" s="744" t="str">
        <x:v>Gerçekleşti</x:v>
      </x:c>
      <x:c r="J182" s="743" t="n">
        <x:v>45920</x:v>
      </x:c>
      <x:c r="K182" s="768" t="n">
        <x:v>45941</x:v>
      </x:c>
    </x:row>
    <x:row r="183">
      <x:c r="A183" s="742" t="str">
        <x:v>NKT-G-00178</x:v>
      </x:c>
      <x:c r="B183" s="743" t="n">
        <x:v>46170</x:v>
      </x:c>
      <x:c r="C183" s="744" t="str">
        <x:v>Gelir</x:v>
      </x:c>
      <x:c r="D183" s="744" t="str">
        <x:v>Satış Tahsilatı</x:v>
      </x:c>
      <x:c r="E183" s="744" t="str">
        <x:v>SIP-00244</x:v>
      </x:c>
      <x:c r="F183" s="744" t="str">
        <x:v>Müşteri tahsilatı</x:v>
      </x:c>
      <x:c r="G183" s="744" t="str">
        <x:v>E-ticaret</x:v>
      </x:c>
      <x:c r="H183" s="747" t="n">
        <x:f>'Satışlar'!R249</x:f>
        <x:v>985.524</x:v>
      </x:c>
      <x:c r="I183" s="744" t="str">
        <x:v>Gerçekleşti</x:v>
      </x:c>
      <x:c r="J183" s="743" t="n">
        <x:v>46188</x:v>
      </x:c>
      <x:c r="K183" s="768" t="n">
        <x:v>46170</x:v>
      </x:c>
    </x:row>
    <x:row r="184">
      <x:c r="A184" s="742" t="str">
        <x:v>NKT-G-00179</x:v>
      </x:c>
      <x:c r="B184" s="743" t="n">
        <x:v>45907</x:v>
      </x:c>
      <x:c r="C184" s="744" t="str">
        <x:v>Gelir</x:v>
      </x:c>
      <x:c r="D184" s="744" t="str">
        <x:v>Satış Tahsilatı</x:v>
      </x:c>
      <x:c r="E184" s="744" t="str">
        <x:v>SIP-00245</x:v>
      </x:c>
      <x:c r="F184" s="744" t="str">
        <x:v>Müşteri tahsilatı</x:v>
      </x:c>
      <x:c r="G184" s="744" t="str">
        <x:v>E-ticaret</x:v>
      </x:c>
      <x:c r="H184" s="747" t="n">
        <x:f>'Satışlar'!R250</x:f>
        <x:v>2124.5894999999996</x:v>
      </x:c>
      <x:c r="I184" s="744" t="str">
        <x:v>Gerçekleşti</x:v>
      </x:c>
      <x:c r="J184" s="743" t="n">
        <x:v>45918</x:v>
      </x:c>
      <x:c r="K184" s="768" t="n">
        <x:v>45907</x:v>
      </x:c>
    </x:row>
    <x:row r="185">
      <x:c r="A185" s="742" t="str">
        <x:v>NKT-G-00180</x:v>
      </x:c>
      <x:c r="B185" s="743" t="n">
        <x:v>46113</x:v>
      </x:c>
      <x:c r="C185" s="744" t="str">
        <x:v>Gelir</x:v>
      </x:c>
      <x:c r="D185" s="744" t="str">
        <x:v>Satış Tahsilatı</x:v>
      </x:c>
      <x:c r="E185" s="744" t="str">
        <x:v>SIP-00246</x:v>
      </x:c>
      <x:c r="F185" s="744" t="str">
        <x:v>Müşteri tahsilatı</x:v>
      </x:c>
      <x:c r="G185" s="744" t="str">
        <x:v>E-ticaret</x:v>
      </x:c>
      <x:c r="H185" s="747" t="n">
        <x:f>'Satışlar'!R251</x:f>
        <x:v>902.4239999999999</x:v>
      </x:c>
      <x:c r="I185" s="744" t="str">
        <x:v>Gerçekleşti</x:v>
      </x:c>
      <x:c r="J185" s="743" t="n">
        <x:v>46117</x:v>
      </x:c>
      <x:c r="K185" s="768" t="n">
        <x:v>46113</x:v>
      </x:c>
    </x:row>
    <x:row r="186">
      <x:c r="A186" s="742" t="str">
        <x:v>NKT-G-00181</x:v>
      </x:c>
      <x:c r="B186" s="743" t="n">
        <x:v>46003</x:v>
      </x:c>
      <x:c r="C186" s="744" t="str">
        <x:v>Gelir</x:v>
      </x:c>
      <x:c r="D186" s="744" t="str">
        <x:v>Satış Tahsilatı</x:v>
      </x:c>
      <x:c r="E186" s="744" t="str">
        <x:v>SIP-00247</x:v>
      </x:c>
      <x:c r="F186" s="744" t="str">
        <x:v>Müşteri tahsilatı</x:v>
      </x:c>
      <x:c r="G186" s="744" t="str">
        <x:v>Mağaza</x:v>
      </x:c>
      <x:c r="H186" s="747" t="n">
        <x:f>'Satışlar'!R252</x:f>
        <x:v>742.62</x:v>
      </x:c>
      <x:c r="I186" s="744" t="str">
        <x:v>Gerçekleşti</x:v>
      </x:c>
      <x:c r="J186" s="743" t="n">
        <x:v>46005</x:v>
      </x:c>
      <x:c r="K186" s="768" t="n">
        <x:v>46003</x:v>
      </x:c>
    </x:row>
    <x:row r="187">
      <x:c r="A187" s="742" t="str">
        <x:v>NKT-G-00182</x:v>
      </x:c>
      <x:c r="B187" s="743" t="n">
        <x:v>46247</x:v>
      </x:c>
      <x:c r="C187" s="744" t="str">
        <x:v>Gelir</x:v>
      </x:c>
      <x:c r="D187" s="744" t="str">
        <x:v>Satış Tahsilatı</x:v>
      </x:c>
      <x:c r="E187" s="744" t="str">
        <x:v>SIP-00249</x:v>
      </x:c>
      <x:c r="F187" s="744" t="str">
        <x:v>Müşteri tahsilatı</x:v>
      </x:c>
      <x:c r="G187" s="744" t="str">
        <x:v>Bayi</x:v>
      </x:c>
      <x:c r="H187" s="747" t="n">
        <x:f>'Satışlar'!R254</x:f>
        <x:v>217.62</x:v>
      </x:c>
      <x:c r="I187" s="744" t="str">
        <x:v>Gerçekleşti</x:v>
      </x:c>
      <x:c r="J187" s="743" t="n">
        <x:v>46271</x:v>
      </x:c>
      <x:c r="K187" s="768" t="n">
        <x:v>46247</x:v>
      </x:c>
    </x:row>
    <x:row r="188">
      <x:c r="A188" s="742" t="str">
        <x:v>NKT-G-00183</x:v>
      </x:c>
      <x:c r="B188" s="743" t="n">
        <x:v>46049</x:v>
      </x:c>
      <x:c r="C188" s="744" t="str">
        <x:v>Gelir</x:v>
      </x:c>
      <x:c r="D188" s="744" t="str">
        <x:v>Satış Tahsilatı</x:v>
      </x:c>
      <x:c r="E188" s="744" t="str">
        <x:v>SIP-00250</x:v>
      </x:c>
      <x:c r="F188" s="744" t="str">
        <x:v>Müşteri tahsilatı</x:v>
      </x:c>
      <x:c r="G188" s="744" t="str">
        <x:v>Mağaza</x:v>
      </x:c>
      <x:c r="H188" s="747" t="n">
        <x:f>'Satışlar'!R255</x:f>
        <x:v>304.97499999999997</x:v>
      </x:c>
      <x:c r="I188" s="744" t="str">
        <x:v>Gerçekleşti</x:v>
      </x:c>
      <x:c r="J188" s="743" t="n">
        <x:v>46052</x:v>
      </x:c>
      <x:c r="K188" s="768" t="n">
        <x:v>46049</x:v>
      </x:c>
    </x:row>
    <x:row r="189">
      <x:c r="A189" s="742" t="str">
        <x:v>NKT-G-00184</x:v>
      </x:c>
      <x:c r="B189" s="743" t="n">
        <x:v>46000</x:v>
      </x:c>
      <x:c r="C189" s="744" t="str">
        <x:v>Gelir</x:v>
      </x:c>
      <x:c r="D189" s="744" t="str">
        <x:v>Satış Tahsilatı</x:v>
      </x:c>
      <x:c r="E189" s="744" t="str">
        <x:v>SIP-00251</x:v>
      </x:c>
      <x:c r="F189" s="744" t="str">
        <x:v>Müşteri tahsilatı</x:v>
      </x:c>
      <x:c r="G189" s="744" t="str">
        <x:v>Kurumsal</x:v>
      </x:c>
      <x:c r="H189" s="747" t="n">
        <x:f>'Satışlar'!R256</x:f>
        <x:v>1019.5835</x:v>
      </x:c>
      <x:c r="I189" s="744" t="str">
        <x:v>Gerçekleşti</x:v>
      </x:c>
      <x:c r="J189" s="743" t="n">
        <x:v>46030</x:v>
      </x:c>
      <x:c r="K189" s="768" t="n">
        <x:v>46000</x:v>
      </x:c>
    </x:row>
    <x:row r="190">
      <x:c r="A190" s="742" t="str">
        <x:v>NKT-G-00185</x:v>
      </x:c>
      <x:c r="B190" s="743" t="n">
        <x:v>46093</x:v>
      </x:c>
      <x:c r="C190" s="744" t="str">
        <x:v>Gelir</x:v>
      </x:c>
      <x:c r="D190" s="744" t="str">
        <x:v>Satış Tahsilatı</x:v>
      </x:c>
      <x:c r="E190" s="744" t="str">
        <x:v>SIP-00252</x:v>
      </x:c>
      <x:c r="F190" s="744" t="str">
        <x:v>Müşteri tahsilatı</x:v>
      </x:c>
      <x:c r="G190" s="744" t="str">
        <x:v>E-ticaret</x:v>
      </x:c>
      <x:c r="H190" s="747" t="n">
        <x:f>'Satışlar'!R257</x:f>
        <x:v>747.65</x:v>
      </x:c>
      <x:c r="I190" s="744" t="str">
        <x:v>Gerçekleşti</x:v>
      </x:c>
      <x:c r="J190" s="743" t="n">
        <x:v>46093</x:v>
      </x:c>
      <x:c r="K190" s="768" t="n">
        <x:v>46093</x:v>
      </x:c>
    </x:row>
    <x:row r="191">
      <x:c r="A191" s="742" t="str">
        <x:v>NKT-G-00186</x:v>
      </x:c>
      <x:c r="B191" s="743" t="n">
        <x:v>45932</x:v>
      </x:c>
      <x:c r="C191" s="744" t="str">
        <x:v>Gelir</x:v>
      </x:c>
      <x:c r="D191" s="744" t="str">
        <x:v>Satış Tahsilatı</x:v>
      </x:c>
      <x:c r="E191" s="744" t="str">
        <x:v>SIP-00254</x:v>
      </x:c>
      <x:c r="F191" s="744" t="str">
        <x:v>Müşteri tahsilatı</x:v>
      </x:c>
      <x:c r="G191" s="744" t="str">
        <x:v>Mağaza</x:v>
      </x:c>
      <x:c r="H191" s="747" t="n">
        <x:f>'Satışlar'!R259</x:f>
        <x:v>115.04</x:v>
      </x:c>
      <x:c r="I191" s="744" t="str">
        <x:v>Gerçekleşti</x:v>
      </x:c>
      <x:c r="J191" s="743" t="n">
        <x:v>45936</x:v>
      </x:c>
      <x:c r="K191" s="768" t="n">
        <x:v>45932</x:v>
      </x:c>
    </x:row>
    <x:row r="192">
      <x:c r="A192" s="742" t="str">
        <x:v>NKT-G-00187</x:v>
      </x:c>
      <x:c r="B192" s="743" t="n">
        <x:v>46092</x:v>
      </x:c>
      <x:c r="C192" s="744" t="str">
        <x:v>Gelir</x:v>
      </x:c>
      <x:c r="D192" s="744" t="str">
        <x:v>Satış Tahsilatı</x:v>
      </x:c>
      <x:c r="E192" s="744" t="str">
        <x:v>SIP-00255</x:v>
      </x:c>
      <x:c r="F192" s="744" t="str">
        <x:v>Müşteri tahsilatı</x:v>
      </x:c>
      <x:c r="G192" s="744" t="str">
        <x:v>Mağaza</x:v>
      </x:c>
      <x:c r="H192" s="747" t="n">
        <x:f>'Satışlar'!R260</x:f>
        <x:v>338.40000000000003</x:v>
      </x:c>
      <x:c r="I192" s="744" t="str">
        <x:v>Gerçekleşti</x:v>
      </x:c>
      <x:c r="J192" s="743" t="n">
        <x:v>46108</x:v>
      </x:c>
      <x:c r="K192" s="768" t="n">
        <x:v>46092</x:v>
      </x:c>
    </x:row>
    <x:row r="193">
      <x:c r="A193" s="742" t="str">
        <x:v>NKT-G-00188</x:v>
      </x:c>
      <x:c r="B193" s="743" t="n">
        <x:v>46238</x:v>
      </x:c>
      <x:c r="C193" s="744" t="str">
        <x:v>Gelir</x:v>
      </x:c>
      <x:c r="D193" s="744" t="str">
        <x:v>Satış Tahsilatı</x:v>
      </x:c>
      <x:c r="E193" s="744" t="str">
        <x:v>SIP-00256</x:v>
      </x:c>
      <x:c r="F193" s="744" t="str">
        <x:v>Müşteri tahsilatı</x:v>
      </x:c>
      <x:c r="G193" s="744" t="str">
        <x:v>Bayi</x:v>
      </x:c>
      <x:c r="H193" s="747" t="n">
        <x:f>'Satışlar'!R261</x:f>
        <x:v>132.27</x:v>
      </x:c>
      <x:c r="I193" s="744" t="str">
        <x:v>Gerçekleşti</x:v>
      </x:c>
      <x:c r="J193" s="743" t="n">
        <x:v>46245</x:v>
      </x:c>
      <x:c r="K193" s="768" t="n">
        <x:v>46238</x:v>
      </x:c>
    </x:row>
    <x:row r="194">
      <x:c r="A194" s="742" t="str">
        <x:v>NKT-G-00189</x:v>
      </x:c>
      <x:c r="B194" s="743" t="n">
        <x:v>46266</x:v>
      </x:c>
      <x:c r="C194" s="744" t="str">
        <x:v>Gelir</x:v>
      </x:c>
      <x:c r="D194" s="744" t="str">
        <x:v>Satış Tahsilatı</x:v>
      </x:c>
      <x:c r="E194" s="744" t="str">
        <x:v>SIP-00257</x:v>
      </x:c>
      <x:c r="F194" s="744" t="str">
        <x:v>Müşteri tahsilatı</x:v>
      </x:c>
      <x:c r="G194" s="744" t="str">
        <x:v>E-ticaret</x:v>
      </x:c>
      <x:c r="H194" s="747" t="n">
        <x:f>'Satışlar'!R262</x:f>
        <x:v>642.25575</x:v>
      </x:c>
      <x:c r="I194" s="744" t="str">
        <x:v>Gerçekleşti</x:v>
      </x:c>
      <x:c r="J194" s="743" t="n">
        <x:v>46275</x:v>
      </x:c>
      <x:c r="K194" s="768" t="n">
        <x:v>46266</x:v>
      </x:c>
    </x:row>
    <x:row r="195">
      <x:c r="A195" s="742" t="str">
        <x:v>NKT-G-00190</x:v>
      </x:c>
      <x:c r="B195" s="743" t="n">
        <x:v>46174</x:v>
      </x:c>
      <x:c r="C195" s="744" t="str">
        <x:v>Gelir</x:v>
      </x:c>
      <x:c r="D195" s="744" t="str">
        <x:v>Satış Tahsilatı</x:v>
      </x:c>
      <x:c r="E195" s="744" t="str">
        <x:v>SIP-00259</x:v>
      </x:c>
      <x:c r="F195" s="744" t="str">
        <x:v>Müşteri tahsilatı</x:v>
      </x:c>
      <x:c r="G195" s="744" t="str">
        <x:v>E-ticaret</x:v>
      </x:c>
      <x:c r="H195" s="747" t="n">
        <x:f>'Satışlar'!R264</x:f>
        <x:v>335.7</x:v>
      </x:c>
      <x:c r="I195" s="744" t="str">
        <x:v>Gerçekleşti</x:v>
      </x:c>
      <x:c r="J195" s="743" t="n">
        <x:v>46213</x:v>
      </x:c>
      <x:c r="K195" s="768" t="n">
        <x:v>46174</x:v>
      </x:c>
    </x:row>
    <x:row r="196">
      <x:c r="A196" s="742" t="str">
        <x:v>NKT-G-00191</x:v>
      </x:c>
      <x:c r="B196" s="743" t="n">
        <x:v>46102</x:v>
      </x:c>
      <x:c r="C196" s="744" t="str">
        <x:v>Gelir</x:v>
      </x:c>
      <x:c r="D196" s="744" t="str">
        <x:v>Satış Tahsilatı</x:v>
      </x:c>
      <x:c r="E196" s="744" t="str">
        <x:v>SIP-00260</x:v>
      </x:c>
      <x:c r="F196" s="744" t="str">
        <x:v>Müşteri tahsilatı</x:v>
      </x:c>
      <x:c r="G196" s="744" t="str">
        <x:v>Bayi</x:v>
      </x:c>
      <x:c r="H196" s="747" t="n">
        <x:f>'Satışlar'!R265</x:f>
        <x:v>291.96</x:v>
      </x:c>
      <x:c r="I196" s="744" t="str">
        <x:v>Gerçekleşti</x:v>
      </x:c>
      <x:c r="J196" s="743" t="n">
        <x:v>46107</x:v>
      </x:c>
      <x:c r="K196" s="768" t="n">
        <x:v>46102</x:v>
      </x:c>
    </x:row>
    <x:row r="197">
      <x:c r="A197" s="742" t="str">
        <x:v>NKT-G-00192</x:v>
      </x:c>
      <x:c r="B197" s="743" t="n">
        <x:v>45940</x:v>
      </x:c>
      <x:c r="C197" s="744" t="str">
        <x:v>Gelir</x:v>
      </x:c>
      <x:c r="D197" s="744" t="str">
        <x:v>Satış Tahsilatı</x:v>
      </x:c>
      <x:c r="E197" s="744" t="str">
        <x:v>SIP-00261</x:v>
      </x:c>
      <x:c r="F197" s="744" t="str">
        <x:v>Müşteri tahsilatı</x:v>
      </x:c>
      <x:c r="G197" s="744" t="str">
        <x:v>E-ticaret</x:v>
      </x:c>
      <x:c r="H197" s="747" t="n">
        <x:f>'Satışlar'!R266</x:f>
        <x:v>772.31</x:v>
      </x:c>
      <x:c r="I197" s="744" t="str">
        <x:v>Gerçekleşti</x:v>
      </x:c>
      <x:c r="J197" s="743" t="n">
        <x:v>45967</x:v>
      </x:c>
      <x:c r="K197" s="768" t="n">
        <x:v>45940</x:v>
      </x:c>
    </x:row>
    <x:row r="198">
      <x:c r="A198" s="742" t="str">
        <x:v>NKT-G-00193</x:v>
      </x:c>
      <x:c r="B198" s="743" t="n">
        <x:v>46016</x:v>
      </x:c>
      <x:c r="C198" s="744" t="str">
        <x:v>Gelir</x:v>
      </x:c>
      <x:c r="D198" s="744" t="str">
        <x:v>Satış Tahsilatı</x:v>
      </x:c>
      <x:c r="E198" s="744" t="str">
        <x:v>SIP-00262</x:v>
      </x:c>
      <x:c r="F198" s="744" t="str">
        <x:v>Müşteri tahsilatı</x:v>
      </x:c>
      <x:c r="G198" s="744" t="str">
        <x:v>Mağaza</x:v>
      </x:c>
      <x:c r="H198" s="747" t="n">
        <x:f>'Satışlar'!R267</x:f>
        <x:v>432.288</x:v>
      </x:c>
      <x:c r="I198" s="744" t="str">
        <x:v>Gerçekleşti</x:v>
      </x:c>
      <x:c r="J198" s="743" t="n">
        <x:v>46017</x:v>
      </x:c>
      <x:c r="K198" s="768" t="n">
        <x:v>46016</x:v>
      </x:c>
    </x:row>
    <x:row r="199">
      <x:c r="A199" s="742" t="str">
        <x:v>NKT-G-00194</x:v>
      </x:c>
      <x:c r="B199" s="743" t="n">
        <x:v>45981</x:v>
      </x:c>
      <x:c r="C199" s="744" t="str">
        <x:v>Gelir</x:v>
      </x:c>
      <x:c r="D199" s="744" t="str">
        <x:v>Satış Tahsilatı</x:v>
      </x:c>
      <x:c r="E199" s="744" t="str">
        <x:v>SIP-00263</x:v>
      </x:c>
      <x:c r="F199" s="744" t="str">
        <x:v>Müşteri tahsilatı</x:v>
      </x:c>
      <x:c r="G199" s="744" t="str">
        <x:v>E-ticaret</x:v>
      </x:c>
      <x:c r="H199" s="747" t="n">
        <x:f>'Satışlar'!R268</x:f>
        <x:v>333.90000000000003</x:v>
      </x:c>
      <x:c r="I199" s="744" t="str">
        <x:v>Gerçekleşti</x:v>
      </x:c>
      <x:c r="J199" s="743" t="n">
        <x:v>45987</x:v>
      </x:c>
      <x:c r="K199" s="768" t="n">
        <x:v>45981</x:v>
      </x:c>
    </x:row>
    <x:row r="200">
      <x:c r="A200" s="742" t="str">
        <x:v>NKT-G-00195</x:v>
      </x:c>
      <x:c r="B200" s="743" t="n">
        <x:v>46137</x:v>
      </x:c>
      <x:c r="C200" s="744" t="str">
        <x:v>Gelir</x:v>
      </x:c>
      <x:c r="D200" s="744" t="str">
        <x:v>Satış Tahsilatı</x:v>
      </x:c>
      <x:c r="E200" s="744" t="str">
        <x:v>SIP-00264</x:v>
      </x:c>
      <x:c r="F200" s="744" t="str">
        <x:v>Müşteri tahsilatı</x:v>
      </x:c>
      <x:c r="G200" s="744" t="str">
        <x:v>Bayi</x:v>
      </x:c>
      <x:c r="H200" s="747" t="n">
        <x:f>'Satışlar'!R269</x:f>
        <x:v>175.0185</x:v>
      </x:c>
      <x:c r="I200" s="744" t="str">
        <x:v>Gerçekleşti</x:v>
      </x:c>
      <x:c r="J200" s="743" t="n">
        <x:v>46116</x:v>
      </x:c>
      <x:c r="K200" s="768" t="n">
        <x:v>46137</x:v>
      </x:c>
    </x:row>
    <x:row r="201">
      <x:c r="A201" s="742" t="str">
        <x:v>NKT-G-00196</x:v>
      </x:c>
      <x:c r="B201" s="743" t="n">
        <x:v>45930</x:v>
      </x:c>
      <x:c r="C201" s="744" t="str">
        <x:v>Gelir</x:v>
      </x:c>
      <x:c r="D201" s="744" t="str">
        <x:v>Satış Tahsilatı</x:v>
      </x:c>
      <x:c r="E201" s="744" t="str">
        <x:v>SIP-00266</x:v>
      </x:c>
      <x:c r="F201" s="744" t="str">
        <x:v>Müşteri tahsilatı</x:v>
      </x:c>
      <x:c r="G201" s="744" t="str">
        <x:v>Bayi</x:v>
      </x:c>
      <x:c r="H201" s="747" t="n">
        <x:f>'Satışlar'!R271</x:f>
        <x:v>1043.34</x:v>
      </x:c>
      <x:c r="I201" s="744" t="str">
        <x:v>Gerçekleşti</x:v>
      </x:c>
      <x:c r="J201" s="743" t="n">
        <x:v>45934</x:v>
      </x:c>
      <x:c r="K201" s="768" t="n">
        <x:v>45930</x:v>
      </x:c>
    </x:row>
    <x:row r="202">
      <x:c r="A202" s="742" t="str">
        <x:v>NKT-G-00197</x:v>
      </x:c>
      <x:c r="B202" s="743" t="n">
        <x:v>45992</x:v>
      </x:c>
      <x:c r="C202" s="744" t="str">
        <x:v>Gelir</x:v>
      </x:c>
      <x:c r="D202" s="744" t="str">
        <x:v>Satış Tahsilatı</x:v>
      </x:c>
      <x:c r="E202" s="744" t="str">
        <x:v>SIP-00268</x:v>
      </x:c>
      <x:c r="F202" s="744" t="str">
        <x:v>Müşteri tahsilatı</x:v>
      </x:c>
      <x:c r="G202" s="744" t="str">
        <x:v>Kurumsal</x:v>
      </x:c>
      <x:c r="H202" s="747" t="n">
        <x:f>'Satışlar'!R273</x:f>
        <x:v>1352.8854999999999</x:v>
      </x:c>
      <x:c r="I202" s="744" t="str">
        <x:v>Gerçekleşti</x:v>
      </x:c>
      <x:c r="J202" s="743" t="n">
        <x:v>46000</x:v>
      </x:c>
      <x:c r="K202" s="768" t="n">
        <x:v>45992</x:v>
      </x:c>
    </x:row>
    <x:row r="203">
      <x:c r="A203" s="742" t="str">
        <x:v>NKT-G-00198</x:v>
      </x:c>
      <x:c r="B203" s="743" t="n">
        <x:v>46163</x:v>
      </x:c>
      <x:c r="C203" s="744" t="str">
        <x:v>Gelir</x:v>
      </x:c>
      <x:c r="D203" s="744" t="str">
        <x:v>Satış Tahsilatı</x:v>
      </x:c>
      <x:c r="E203" s="744" t="str">
        <x:v>SIP-00269</x:v>
      </x:c>
      <x:c r="F203" s="744" t="str">
        <x:v>Müşteri tahsilatı</x:v>
      </x:c>
      <x:c r="G203" s="744" t="str">
        <x:v>Kurumsal</x:v>
      </x:c>
      <x:c r="H203" s="747" t="n">
        <x:f>'Satışlar'!R274</x:f>
        <x:v>709.74</x:v>
      </x:c>
      <x:c r="I203" s="744" t="str">
        <x:v>Gerçekleşti</x:v>
      </x:c>
      <x:c r="J203" s="743" t="n">
        <x:v>46204</x:v>
      </x:c>
      <x:c r="K203" s="768" t="n">
        <x:v>46163</x:v>
      </x:c>
    </x:row>
    <x:row r="204">
      <x:c r="A204" s="742" t="str">
        <x:v>NKT-G-00199</x:v>
      </x:c>
      <x:c r="B204" s="743" t="n">
        <x:v>46216</x:v>
      </x:c>
      <x:c r="C204" s="744" t="str">
        <x:v>Gelir</x:v>
      </x:c>
      <x:c r="D204" s="744" t="str">
        <x:v>Satış Tahsilatı</x:v>
      </x:c>
      <x:c r="E204" s="744" t="str">
        <x:v>SIP-00270</x:v>
      </x:c>
      <x:c r="F204" s="744" t="str">
        <x:v>Müşteri tahsilatı</x:v>
      </x:c>
      <x:c r="G204" s="744" t="str">
        <x:v>Bayi</x:v>
      </x:c>
      <x:c r="H204" s="747" t="n">
        <x:f>'Satışlar'!R275</x:f>
        <x:v>113.12</x:v>
      </x:c>
      <x:c r="I204" s="744" t="str">
        <x:v>Gerçekleşti</x:v>
      </x:c>
      <x:c r="J204" s="743" t="n">
        <x:v>46240</x:v>
      </x:c>
      <x:c r="K204" s="768" t="n">
        <x:v>46216</x:v>
      </x:c>
    </x:row>
    <x:row r="205">
      <x:c r="A205" s="742" t="str">
        <x:v>NKT-G-00200</x:v>
      </x:c>
      <x:c r="B205" s="743" t="n">
        <x:v>46051</x:v>
      </x:c>
      <x:c r="C205" s="744" t="str">
        <x:v>Gelir</x:v>
      </x:c>
      <x:c r="D205" s="744" t="str">
        <x:v>Satış Tahsilatı</x:v>
      </x:c>
      <x:c r="E205" s="744" t="str">
        <x:v>SIP-00271</x:v>
      </x:c>
      <x:c r="F205" s="744" t="str">
        <x:v>Müşteri tahsilatı</x:v>
      </x:c>
      <x:c r="G205" s="744" t="str">
        <x:v>E-ticaret</x:v>
      </x:c>
      <x:c r="H205" s="747" t="n">
        <x:f>'Satışlar'!R276</x:f>
        <x:v>336.94</x:v>
      </x:c>
      <x:c r="I205" s="744" t="str">
        <x:v>Gerçekleşti</x:v>
      </x:c>
      <x:c r="J205" s="743" t="n">
        <x:v>46066</x:v>
      </x:c>
      <x:c r="K205" s="768" t="n">
        <x:v>46051</x:v>
      </x:c>
    </x:row>
    <x:row r="206">
      <x:c r="A206" s="742" t="str">
        <x:v>NKT-G-00201</x:v>
      </x:c>
      <x:c r="B206" s="743" t="n">
        <x:v>46192</x:v>
      </x:c>
      <x:c r="C206" s="744" t="str">
        <x:v>Gelir</x:v>
      </x:c>
      <x:c r="D206" s="744" t="str">
        <x:v>Satış Tahsilatı</x:v>
      </x:c>
      <x:c r="E206" s="744" t="str">
        <x:v>SIP-00272</x:v>
      </x:c>
      <x:c r="F206" s="744" t="str">
        <x:v>Müşteri tahsilatı</x:v>
      </x:c>
      <x:c r="G206" s="744" t="str">
        <x:v>Mağaza</x:v>
      </x:c>
      <x:c r="H206" s="747" t="n">
        <x:f>'Satışlar'!R277</x:f>
        <x:v>1405.92</x:v>
      </x:c>
      <x:c r="I206" s="744" t="str">
        <x:v>Gerçekleşti</x:v>
      </x:c>
      <x:c r="J206" s="743" t="n">
        <x:v>46197</x:v>
      </x:c>
      <x:c r="K206" s="768" t="n">
        <x:v>46192</x:v>
      </x:c>
    </x:row>
    <x:row r="207">
      <x:c r="A207" s="742" t="str">
        <x:v>NKT-G-00202</x:v>
      </x:c>
      <x:c r="B207" s="743" t="n">
        <x:v>45939</x:v>
      </x:c>
      <x:c r="C207" s="744" t="str">
        <x:v>Gelir</x:v>
      </x:c>
      <x:c r="D207" s="744" t="str">
        <x:v>Satış Tahsilatı</x:v>
      </x:c>
      <x:c r="E207" s="744" t="str">
        <x:v>SIP-00278</x:v>
      </x:c>
      <x:c r="F207" s="744" t="str">
        <x:v>Müşteri tahsilatı</x:v>
      </x:c>
      <x:c r="G207" s="744" t="str">
        <x:v>Kurumsal</x:v>
      </x:c>
      <x:c r="H207" s="747" t="n">
        <x:f>'Satışlar'!R283</x:f>
        <x:v>597.96</x:v>
      </x:c>
      <x:c r="I207" s="744" t="str">
        <x:v>Gerçekleşti</x:v>
      </x:c>
      <x:c r="J207" s="743" t="n">
        <x:v>45975</x:v>
      </x:c>
      <x:c r="K207" s="768" t="n">
        <x:v>45939</x:v>
      </x:c>
    </x:row>
    <x:row r="208">
      <x:c r="A208" s="742" t="str">
        <x:v>NKT-G-00203</x:v>
      </x:c>
      <x:c r="B208" s="743" t="n">
        <x:v>46006</x:v>
      </x:c>
      <x:c r="C208" s="744" t="str">
        <x:v>Gelir</x:v>
      </x:c>
      <x:c r="D208" s="744" t="str">
        <x:v>Satış Tahsilatı</x:v>
      </x:c>
      <x:c r="E208" s="744" t="str">
        <x:v>SIP-00279</x:v>
      </x:c>
      <x:c r="F208" s="744" t="str">
        <x:v>Müşteri tahsilatı</x:v>
      </x:c>
      <x:c r="G208" s="744" t="str">
        <x:v>E-ticaret</x:v>
      </x:c>
      <x:c r="H208" s="747" t="n">
        <x:f>'Satışlar'!R284</x:f>
        <x:v>1447.44</x:v>
      </x:c>
      <x:c r="I208" s="744" t="str">
        <x:v>Gerçekleşti</x:v>
      </x:c>
      <x:c r="J208" s="743" t="n">
        <x:v>46021</x:v>
      </x:c>
      <x:c r="K208" s="768" t="n">
        <x:v>46006</x:v>
      </x:c>
    </x:row>
    <x:row r="209">
      <x:c r="A209" s="742" t="str">
        <x:v>NKT-G-00204</x:v>
      </x:c>
      <x:c r="B209" s="743" t="n">
        <x:v>46023</x:v>
      </x:c>
      <x:c r="C209" s="744" t="str">
        <x:v>Gelir</x:v>
      </x:c>
      <x:c r="D209" s="744" t="str">
        <x:v>Satış Tahsilatı</x:v>
      </x:c>
      <x:c r="E209" s="744" t="str">
        <x:v>SIP-00281</x:v>
      </x:c>
      <x:c r="F209" s="744" t="str">
        <x:v>Müşteri tahsilatı</x:v>
      </x:c>
      <x:c r="G209" s="744" t="str">
        <x:v>Bayi</x:v>
      </x:c>
      <x:c r="H209" s="747" t="n">
        <x:f>'Satışlar'!R286</x:f>
        <x:v>453.54</x:v>
      </x:c>
      <x:c r="I209" s="744" t="str">
        <x:v>Gerçekleşti</x:v>
      </x:c>
      <x:c r="J209" s="743" t="n">
        <x:v>46060</x:v>
      </x:c>
      <x:c r="K209" s="768" t="n">
        <x:v>46023</x:v>
      </x:c>
    </x:row>
    <x:row r="210">
      <x:c r="A210" s="742" t="str">
        <x:v>NKT-G-00205</x:v>
      </x:c>
      <x:c r="B210" s="743" t="n">
        <x:v>45971</x:v>
      </x:c>
      <x:c r="C210" s="744" t="str">
        <x:v>Gelir</x:v>
      </x:c>
      <x:c r="D210" s="744" t="str">
        <x:v>Satış Tahsilatı</x:v>
      </x:c>
      <x:c r="E210" s="744" t="str">
        <x:v>SIP-00282</x:v>
      </x:c>
      <x:c r="F210" s="744" t="str">
        <x:v>Müşteri tahsilatı</x:v>
      </x:c>
      <x:c r="G210" s="744" t="str">
        <x:v>Kurumsal</x:v>
      </x:c>
      <x:c r="H210" s="747" t="n">
        <x:f>'Satışlar'!R287</x:f>
        <x:v>318.78000000000003</x:v>
      </x:c>
      <x:c r="I210" s="744" t="str">
        <x:v>Gerçekleşti</x:v>
      </x:c>
      <x:c r="J210" s="743" t="n">
        <x:v>45945</x:v>
      </x:c>
      <x:c r="K210" s="768" t="n">
        <x:v>45971</x:v>
      </x:c>
    </x:row>
    <x:row r="211">
      <x:c r="A211" s="742" t="str">
        <x:v>NKT-G-00206</x:v>
      </x:c>
      <x:c r="B211" s="743" t="n">
        <x:v>46078</x:v>
      </x:c>
      <x:c r="C211" s="744" t="str">
        <x:v>Gelir</x:v>
      </x:c>
      <x:c r="D211" s="744" t="str">
        <x:v>Satış Tahsilatı</x:v>
      </x:c>
      <x:c r="E211" s="744" t="str">
        <x:v>SIP-00284</x:v>
      </x:c>
      <x:c r="F211" s="744" t="str">
        <x:v>Müşteri tahsilatı</x:v>
      </x:c>
      <x:c r="G211" s="744" t="str">
        <x:v>Mağaza</x:v>
      </x:c>
      <x:c r="H211" s="747" t="n">
        <x:f>'Satışlar'!R289</x:f>
        <x:v>83.29950000000001</x:v>
      </x:c>
      <x:c r="I211" s="744" t="str">
        <x:v>Gerçekleşti</x:v>
      </x:c>
      <x:c r="J211" s="743" t="n">
        <x:v>46072</x:v>
      </x:c>
      <x:c r="K211" s="768" t="n">
        <x:v>46078</x:v>
      </x:c>
    </x:row>
    <x:row r="212">
      <x:c r="A212" s="742" t="str">
        <x:v>NKT-G-00207</x:v>
      </x:c>
      <x:c r="B212" s="743" t="n">
        <x:v>46039</x:v>
      </x:c>
      <x:c r="C212" s="744" t="str">
        <x:v>Gelir</x:v>
      </x:c>
      <x:c r="D212" s="744" t="str">
        <x:v>Satış Tahsilatı</x:v>
      </x:c>
      <x:c r="E212" s="744" t="str">
        <x:v>SIP-00286</x:v>
      </x:c>
      <x:c r="F212" s="744" t="str">
        <x:v>Müşteri tahsilatı</x:v>
      </x:c>
      <x:c r="G212" s="744" t="str">
        <x:v>Bayi</x:v>
      </x:c>
      <x:c r="H212" s="747" t="n">
        <x:f>'Satışlar'!R291</x:f>
        <x:v>1175.184</x:v>
      </x:c>
      <x:c r="I212" s="744" t="str">
        <x:v>Gerçekleşti</x:v>
      </x:c>
      <x:c r="J212" s="743" t="n">
        <x:v>46062</x:v>
      </x:c>
      <x:c r="K212" s="768" t="n">
        <x:v>46039</x:v>
      </x:c>
    </x:row>
    <x:row r="213">
      <x:c r="A213" s="742" t="str">
        <x:v>NKT-G-00208</x:v>
      </x:c>
      <x:c r="B213" s="743" t="n">
        <x:v>45936</x:v>
      </x:c>
      <x:c r="C213" s="744" t="str">
        <x:v>Gelir</x:v>
      </x:c>
      <x:c r="D213" s="744" t="str">
        <x:v>Satış Tahsilatı</x:v>
      </x:c>
      <x:c r="E213" s="744" t="str">
        <x:v>SIP-00288</x:v>
      </x:c>
      <x:c r="F213" s="744" t="str">
        <x:v>Müşteri tahsilatı</x:v>
      </x:c>
      <x:c r="G213" s="744" t="str">
        <x:v>Kurumsal</x:v>
      </x:c>
      <x:c r="H213" s="747" t="n">
        <x:f>'Satışlar'!R293</x:f>
        <x:v>413.35</x:v>
      </x:c>
      <x:c r="I213" s="744" t="str">
        <x:v>Gerçekleşti</x:v>
      </x:c>
      <x:c r="J213" s="743" t="n">
        <x:v>45943</x:v>
      </x:c>
      <x:c r="K213" s="768" t="n">
        <x:v>45936</x:v>
      </x:c>
    </x:row>
    <x:row r="214">
      <x:c r="A214" s="742" t="str">
        <x:v>NKT-G-00209</x:v>
      </x:c>
      <x:c r="B214" s="743" t="n">
        <x:v>46047</x:v>
      </x:c>
      <x:c r="C214" s="744" t="str">
        <x:v>Gelir</x:v>
      </x:c>
      <x:c r="D214" s="744" t="str">
        <x:v>Satış Tahsilatı</x:v>
      </x:c>
      <x:c r="E214" s="744" t="str">
        <x:v>SIP-00289</x:v>
      </x:c>
      <x:c r="F214" s="744" t="str">
        <x:v>Müşteri tahsilatı</x:v>
      </x:c>
      <x:c r="G214" s="744" t="str">
        <x:v>Mağaza</x:v>
      </x:c>
      <x:c r="H214" s="747" t="n">
        <x:f>'Satışlar'!R294</x:f>
        <x:v>974.168</x:v>
      </x:c>
      <x:c r="I214" s="744" t="str">
        <x:v>Gerçekleşti</x:v>
      </x:c>
      <x:c r="J214" s="743" t="n">
        <x:v>46049</x:v>
      </x:c>
      <x:c r="K214" s="768" t="n">
        <x:v>46047</x:v>
      </x:c>
    </x:row>
    <x:row r="215">
      <x:c r="A215" s="742" t="str">
        <x:v>NKT-G-00210</x:v>
      </x:c>
      <x:c r="B215" s="743" t="n">
        <x:v>45961</x:v>
      </x:c>
      <x:c r="C215" s="744" t="str">
        <x:v>Gelir</x:v>
      </x:c>
      <x:c r="D215" s="744" t="str">
        <x:v>Satış Tahsilatı</x:v>
      </x:c>
      <x:c r="E215" s="744" t="str">
        <x:v>SIP-00290</x:v>
      </x:c>
      <x:c r="F215" s="744" t="str">
        <x:v>Müşteri tahsilatı</x:v>
      </x:c>
      <x:c r="G215" s="744" t="str">
        <x:v>Mağaza</x:v>
      </x:c>
      <x:c r="H215" s="747" t="n">
        <x:f>'Satışlar'!R295</x:f>
        <x:v>255.8</x:v>
      </x:c>
      <x:c r="I215" s="744" t="str">
        <x:v>Gerçekleşti</x:v>
      </x:c>
      <x:c r="J215" s="743" t="n">
        <x:v>45965</x:v>
      </x:c>
      <x:c r="K215" s="768" t="n">
        <x:v>45961</x:v>
      </x:c>
    </x:row>
    <x:row r="216">
      <x:c r="A216" s="742" t="str">
        <x:v>NKT-G-00211</x:v>
      </x:c>
      <x:c r="B216" s="743" t="n">
        <x:v>46147</x:v>
      </x:c>
      <x:c r="C216" s="744" t="str">
        <x:v>Gelir</x:v>
      </x:c>
      <x:c r="D216" s="744" t="str">
        <x:v>Satış Tahsilatı</x:v>
      </x:c>
      <x:c r="E216" s="744" t="str">
        <x:v>SIP-00291</x:v>
      </x:c>
      <x:c r="F216" s="744" t="str">
        <x:v>Müşteri tahsilatı</x:v>
      </x:c>
      <x:c r="G216" s="744" t="str">
        <x:v>E-ticaret</x:v>
      </x:c>
      <x:c r="H216" s="747" t="n">
        <x:f>'Satışlar'!R296</x:f>
        <x:v>1567.51</x:v>
      </x:c>
      <x:c r="I216" s="744" t="str">
        <x:v>Gerçekleşti</x:v>
      </x:c>
      <x:c r="J216" s="743" t="n">
        <x:v>46151</x:v>
      </x:c>
      <x:c r="K216" s="768" t="n">
        <x:v>46147</x:v>
      </x:c>
    </x:row>
    <x:row r="217">
      <x:c r="A217" s="742" t="str">
        <x:v>NKT-G-00212</x:v>
      </x:c>
      <x:c r="B217" s="743" t="n">
        <x:v>46144</x:v>
      </x:c>
      <x:c r="C217" s="744" t="str">
        <x:v>Gelir</x:v>
      </x:c>
      <x:c r="D217" s="744" t="str">
        <x:v>Satış Tahsilatı</x:v>
      </x:c>
      <x:c r="E217" s="744" t="str">
        <x:v>SIP-00292</x:v>
      </x:c>
      <x:c r="F217" s="744" t="str">
        <x:v>Müşteri tahsilatı</x:v>
      </x:c>
      <x:c r="G217" s="744" t="str">
        <x:v>E-ticaret</x:v>
      </x:c>
      <x:c r="H217" s="747" t="n">
        <x:f>'Satışlar'!R297</x:f>
        <x:v>623.4000000000001</x:v>
      </x:c>
      <x:c r="I217" s="744" t="str">
        <x:v>Gerçekleşti</x:v>
      </x:c>
      <x:c r="J217" s="743" t="n">
        <x:v>46145</x:v>
      </x:c>
      <x:c r="K217" s="768" t="n">
        <x:v>46144</x:v>
      </x:c>
    </x:row>
    <x:row r="218">
      <x:c r="A218" s="742" t="str">
        <x:v>NKT-G-00213</x:v>
      </x:c>
      <x:c r="B218" s="743" t="n">
        <x:v>46193</x:v>
      </x:c>
      <x:c r="C218" s="744" t="str">
        <x:v>Gelir</x:v>
      </x:c>
      <x:c r="D218" s="744" t="str">
        <x:v>Satış Tahsilatı</x:v>
      </x:c>
      <x:c r="E218" s="744" t="str">
        <x:v>SIP-00293</x:v>
      </x:c>
      <x:c r="F218" s="744" t="str">
        <x:v>Müşteri tahsilatı</x:v>
      </x:c>
      <x:c r="G218" s="744" t="str">
        <x:v>Kurumsal</x:v>
      </x:c>
      <x:c r="H218" s="747" t="n">
        <x:f>'Satışlar'!R298</x:f>
        <x:v>300.726</x:v>
      </x:c>
      <x:c r="I218" s="744" t="str">
        <x:v>Gerçekleşti</x:v>
      </x:c>
      <x:c r="J218" s="743" t="n">
        <x:v>46217</x:v>
      </x:c>
      <x:c r="K218" s="768" t="n">
        <x:v>46193</x:v>
      </x:c>
    </x:row>
    <x:row r="219">
      <x:c r="A219" s="742" t="str">
        <x:v>NKT-G-00214</x:v>
      </x:c>
      <x:c r="B219" s="743" t="n">
        <x:v>46013</x:v>
      </x:c>
      <x:c r="C219" s="744" t="str">
        <x:v>Gelir</x:v>
      </x:c>
      <x:c r="D219" s="744" t="str">
        <x:v>Satış Tahsilatı</x:v>
      </x:c>
      <x:c r="E219" s="744" t="str">
        <x:v>SIP-00295</x:v>
      </x:c>
      <x:c r="F219" s="744" t="str">
        <x:v>Müşteri tahsilatı</x:v>
      </x:c>
      <x:c r="G219" s="744" t="str">
        <x:v>Mağaza</x:v>
      </x:c>
      <x:c r="H219" s="747" t="n">
        <x:f>'Satışlar'!R300</x:f>
        <x:v>290.871</x:v>
      </x:c>
      <x:c r="I219" s="744" t="str">
        <x:v>Gerçekleşti</x:v>
      </x:c>
      <x:c r="J219" s="743" t="n">
        <x:v>46018</x:v>
      </x:c>
      <x:c r="K219" s="768" t="n">
        <x:v>46013</x:v>
      </x:c>
    </x:row>
    <x:row r="220">
      <x:c r="A220" s="742" t="str">
        <x:v>NKT-G-00215</x:v>
      </x:c>
      <x:c r="B220" s="743" t="n">
        <x:v>45907</x:v>
      </x:c>
      <x:c r="C220" s="744" t="str">
        <x:v>Gelir</x:v>
      </x:c>
      <x:c r="D220" s="744" t="str">
        <x:v>Satış Tahsilatı</x:v>
      </x:c>
      <x:c r="E220" s="744" t="str">
        <x:v>SIP-00296</x:v>
      </x:c>
      <x:c r="F220" s="744" t="str">
        <x:v>Müşteri tahsilatı</x:v>
      </x:c>
      <x:c r="G220" s="744" t="str">
        <x:v>E-ticaret</x:v>
      </x:c>
      <x:c r="H220" s="747" t="n">
        <x:f>'Satışlar'!R301</x:f>
        <x:v>446.4</x:v>
      </x:c>
      <x:c r="I220" s="744" t="str">
        <x:v>Gerçekleşti</x:v>
      </x:c>
      <x:c r="J220" s="743" t="n">
        <x:v>45920</x:v>
      </x:c>
      <x:c r="K220" s="768" t="n">
        <x:v>45907</x:v>
      </x:c>
    </x:row>
    <x:row r="221">
      <x:c r="A221" s="742" t="str">
        <x:v>NKT-G-00216</x:v>
      </x:c>
      <x:c r="B221" s="743" t="n">
        <x:v>46237</x:v>
      </x:c>
      <x:c r="C221" s="744" t="str">
        <x:v>Gelir</x:v>
      </x:c>
      <x:c r="D221" s="744" t="str">
        <x:v>Satış Tahsilatı</x:v>
      </x:c>
      <x:c r="E221" s="744" t="str">
        <x:v>SIP-00299</x:v>
      </x:c>
      <x:c r="F221" s="744" t="str">
        <x:v>Müşteri tahsilatı</x:v>
      </x:c>
      <x:c r="G221" s="744" t="str">
        <x:v>Mağaza</x:v>
      </x:c>
      <x:c r="H221" s="747" t="n">
        <x:f>'Satışlar'!R304</x:f>
        <x:v>1209.6</x:v>
      </x:c>
      <x:c r="I221" s="744" t="str">
        <x:v>Gerçekleşti</x:v>
      </x:c>
      <x:c r="J221" s="743" t="n">
        <x:v>46239</x:v>
      </x:c>
      <x:c r="K221" s="768" t="n">
        <x:v>46237</x:v>
      </x:c>
    </x:row>
    <x:row r="222">
      <x:c r="A222" s="742" t="str">
        <x:v>NKT-G-00217</x:v>
      </x:c>
      <x:c r="B222" s="743" t="n">
        <x:v>46191</x:v>
      </x:c>
      <x:c r="C222" s="744" t="str">
        <x:v>Gelir</x:v>
      </x:c>
      <x:c r="D222" s="744" t="str">
        <x:v>Satış Tahsilatı</x:v>
      </x:c>
      <x:c r="E222" s="744" t="str">
        <x:v>SIP-00300</x:v>
      </x:c>
      <x:c r="F222" s="744" t="str">
        <x:v>Müşteri tahsilatı</x:v>
      </x:c>
      <x:c r="G222" s="744" t="str">
        <x:v>E-ticaret</x:v>
      </x:c>
      <x:c r="H222" s="747" t="n">
        <x:f>'Satışlar'!R305</x:f>
        <x:v>1108.422</x:v>
      </x:c>
      <x:c r="I222" s="744" t="str">
        <x:v>Gerçekleşti</x:v>
      </x:c>
      <x:c r="J222" s="743" t="n">
        <x:v>46177</x:v>
      </x:c>
      <x:c r="K222" s="768" t="n">
        <x:v>46191</x:v>
      </x:c>
    </x:row>
    <x:row r="223">
      <x:c r="A223" s="742" t="str">
        <x:v>NKT-G-00218</x:v>
      </x:c>
      <x:c r="B223" s="743" t="n">
        <x:v>45925</x:v>
      </x:c>
      <x:c r="C223" s="744" t="str">
        <x:v>Gelir</x:v>
      </x:c>
      <x:c r="D223" s="744" t="str">
        <x:v>Satış Tahsilatı</x:v>
      </x:c>
      <x:c r="E223" s="744" t="str">
        <x:v>SIP-00301</x:v>
      </x:c>
      <x:c r="F223" s="744" t="str">
        <x:v>Müşteri tahsilatı</x:v>
      </x:c>
      <x:c r="G223" s="744" t="str">
        <x:v>Kurumsal</x:v>
      </x:c>
      <x:c r="H223" s="747" t="n">
        <x:f>'Satışlar'!R306</x:f>
        <x:v>2536.4429999999998</x:v>
      </x:c>
      <x:c r="I223" s="744" t="str">
        <x:v>Gerçekleşti</x:v>
      </x:c>
      <x:c r="J223" s="743" t="n">
        <x:v>45938</x:v>
      </x:c>
      <x:c r="K223" s="768" t="n">
        <x:v>45925</x:v>
      </x:c>
    </x:row>
    <x:row r="224">
      <x:c r="A224" s="742" t="str">
        <x:v>NKT-G-00219</x:v>
      </x:c>
      <x:c r="B224" s="743" t="n">
        <x:v>46171</x:v>
      </x:c>
      <x:c r="C224" s="744" t="str">
        <x:v>Gelir</x:v>
      </x:c>
      <x:c r="D224" s="744" t="str">
        <x:v>Satış Tahsilatı</x:v>
      </x:c>
      <x:c r="E224" s="744" t="str">
        <x:v>SIP-00302</x:v>
      </x:c>
      <x:c r="F224" s="744" t="str">
        <x:v>Müşteri tahsilatı</x:v>
      </x:c>
      <x:c r="G224" s="744" t="str">
        <x:v>Kurumsal</x:v>
      </x:c>
      <x:c r="H224" s="747" t="n">
        <x:f>'Satışlar'!R307</x:f>
        <x:v>988.1</x:v>
      </x:c>
      <x:c r="I224" s="744" t="str">
        <x:v>Gerçekleşti</x:v>
      </x:c>
      <x:c r="J224" s="743" t="n">
        <x:v>46181</x:v>
      </x:c>
      <x:c r="K224" s="768" t="n">
        <x:v>46171</x:v>
      </x:c>
    </x:row>
    <x:row r="225">
      <x:c r="A225" s="742" t="str">
        <x:v>NKT-G-00220</x:v>
      </x:c>
      <x:c r="B225" s="743" t="n">
        <x:v>46221</x:v>
      </x:c>
      <x:c r="C225" s="744" t="str">
        <x:v>Gelir</x:v>
      </x:c>
      <x:c r="D225" s="744" t="str">
        <x:v>Satış Tahsilatı</x:v>
      </x:c>
      <x:c r="E225" s="744" t="str">
        <x:v>SIP-00303</x:v>
      </x:c>
      <x:c r="F225" s="744" t="str">
        <x:v>Müşteri tahsilatı</x:v>
      </x:c>
      <x:c r="G225" s="744" t="str">
        <x:v>Kurumsal</x:v>
      </x:c>
      <x:c r="H225" s="747" t="n">
        <x:f>'Satışlar'!R308</x:f>
        <x:v>1522.3</x:v>
      </x:c>
      <x:c r="I225" s="744" t="str">
        <x:v>Gerçekleşti</x:v>
      </x:c>
      <x:c r="J225" s="743" t="n">
        <x:v>46225</x:v>
      </x:c>
      <x:c r="K225" s="768" t="n">
        <x:v>46221</x:v>
      </x:c>
    </x:row>
    <x:row r="226">
      <x:c r="A226" s="742" t="str">
        <x:v>NKT-G-00221</x:v>
      </x:c>
      <x:c r="B226" s="743" t="n">
        <x:v>45988</x:v>
      </x:c>
      <x:c r="C226" s="744" t="str">
        <x:v>Gelir</x:v>
      </x:c>
      <x:c r="D226" s="744" t="str">
        <x:v>Satış Tahsilatı</x:v>
      </x:c>
      <x:c r="E226" s="744" t="str">
        <x:v>SIP-00304</x:v>
      </x:c>
      <x:c r="F226" s="744" t="str">
        <x:v>Müşteri tahsilatı</x:v>
      </x:c>
      <x:c r="G226" s="744" t="str">
        <x:v>Bayi</x:v>
      </x:c>
      <x:c r="H226" s="747" t="n">
        <x:f>'Satışlar'!R309</x:f>
        <x:v>444.08</x:v>
      </x:c>
      <x:c r="I226" s="744" t="str">
        <x:v>Gerçekleşti</x:v>
      </x:c>
      <x:c r="J226" s="743" t="n">
        <x:v>45996</x:v>
      </x:c>
      <x:c r="K226" s="768" t="n">
        <x:v>45988</x:v>
      </x:c>
    </x:row>
    <x:row r="227">
      <x:c r="A227" s="742" t="str">
        <x:v>NKT-G-00222</x:v>
      </x:c>
      <x:c r="B227" s="743" t="n">
        <x:v>46102</x:v>
      </x:c>
      <x:c r="C227" s="744" t="str">
        <x:v>Gelir</x:v>
      </x:c>
      <x:c r="D227" s="744" t="str">
        <x:v>Satış Tahsilatı</x:v>
      </x:c>
      <x:c r="E227" s="744" t="str">
        <x:v>SIP-00305</x:v>
      </x:c>
      <x:c r="F227" s="744" t="str">
        <x:v>Müşteri tahsilatı</x:v>
      </x:c>
      <x:c r="G227" s="744" t="str">
        <x:v>E-ticaret</x:v>
      </x:c>
      <x:c r="H227" s="747" t="n">
        <x:f>'Satışlar'!R310</x:f>
        <x:v>2584.8199999999997</x:v>
      </x:c>
      <x:c r="I227" s="744" t="str">
        <x:v>Gerçekleşti</x:v>
      </x:c>
      <x:c r="J227" s="743" t="n">
        <x:v>46103</x:v>
      </x:c>
      <x:c r="K227" s="768" t="n">
        <x:v>46102</x:v>
      </x:c>
    </x:row>
    <x:row r="228">
      <x:c r="A228" s="742" t="str">
        <x:v>NKT-G-00223</x:v>
      </x:c>
      <x:c r="B228" s="743" t="n">
        <x:v>46252</x:v>
      </x:c>
      <x:c r="C228" s="744" t="str">
        <x:v>Gelir</x:v>
      </x:c>
      <x:c r="D228" s="744" t="str">
        <x:v>Satış Tahsilatı</x:v>
      </x:c>
      <x:c r="E228" s="744" t="str">
        <x:v>SIP-00306</x:v>
      </x:c>
      <x:c r="F228" s="744" t="str">
        <x:v>Müşteri tahsilatı</x:v>
      </x:c>
      <x:c r="G228" s="744" t="str">
        <x:v>Mağaza</x:v>
      </x:c>
      <x:c r="H228" s="747" t="n">
        <x:f>'Satışlar'!R311</x:f>
        <x:v>2365.856</x:v>
      </x:c>
      <x:c r="I228" s="744" t="str">
        <x:v>Gerçekleşti</x:v>
      </x:c>
      <x:c r="J228" s="743" t="n">
        <x:v>46276</x:v>
      </x:c>
      <x:c r="K228" s="768" t="n">
        <x:v>46252</x:v>
      </x:c>
    </x:row>
    <x:row r="229">
      <x:c r="A229" s="742" t="str">
        <x:v>NKT-G-00224</x:v>
      </x:c>
      <x:c r="B229" s="743" t="n">
        <x:v>46209</x:v>
      </x:c>
      <x:c r="C229" s="744" t="str">
        <x:v>Gelir</x:v>
      </x:c>
      <x:c r="D229" s="744" t="str">
        <x:v>Satış Tahsilatı</x:v>
      </x:c>
      <x:c r="E229" s="744" t="str">
        <x:v>SIP-00308</x:v>
      </x:c>
      <x:c r="F229" s="744" t="str">
        <x:v>Müşteri tahsilatı</x:v>
      </x:c>
      <x:c r="G229" s="744" t="str">
        <x:v>Bayi</x:v>
      </x:c>
      <x:c r="H229" s="747" t="n">
        <x:f>'Satışlar'!R313</x:f>
        <x:v>585.9219999999999</x:v>
      </x:c>
      <x:c r="I229" s="744" t="str">
        <x:v>Gerçekleşti</x:v>
      </x:c>
      <x:c r="J229" s="743" t="n">
        <x:v>46220</x:v>
      </x:c>
      <x:c r="K229" s="768" t="n">
        <x:v>46209</x:v>
      </x:c>
    </x:row>
    <x:row r="230">
      <x:c r="A230" s="742" t="str">
        <x:v>NKT-G-00225</x:v>
      </x:c>
      <x:c r="B230" s="743" t="n">
        <x:v>45930</x:v>
      </x:c>
      <x:c r="C230" s="744" t="str">
        <x:v>Gelir</x:v>
      </x:c>
      <x:c r="D230" s="744" t="str">
        <x:v>Satış Tahsilatı</x:v>
      </x:c>
      <x:c r="E230" s="744" t="str">
        <x:v>SIP-00309</x:v>
      </x:c>
      <x:c r="F230" s="744" t="str">
        <x:v>Müşteri tahsilatı</x:v>
      </x:c>
      <x:c r="G230" s="744" t="str">
        <x:v>Bayi</x:v>
      </x:c>
      <x:c r="H230" s="747" t="n">
        <x:f>'Satışlar'!R314</x:f>
        <x:v>134.16</x:v>
      </x:c>
      <x:c r="I230" s="744" t="str">
        <x:v>Gerçekleşti</x:v>
      </x:c>
      <x:c r="J230" s="743" t="n">
        <x:v>45932</x:v>
      </x:c>
      <x:c r="K230" s="768" t="n">
        <x:v>45930</x:v>
      </x:c>
    </x:row>
    <x:row r="231">
      <x:c r="A231" s="742" t="str">
        <x:v>NKT-G-00226</x:v>
      </x:c>
      <x:c r="B231" s="743" t="n">
        <x:v>46246</x:v>
      </x:c>
      <x:c r="C231" s="744" t="str">
        <x:v>Gelir</x:v>
      </x:c>
      <x:c r="D231" s="744" t="str">
        <x:v>Satış Tahsilatı</x:v>
      </x:c>
      <x:c r="E231" s="744" t="str">
        <x:v>SIP-00310</x:v>
      </x:c>
      <x:c r="F231" s="744" t="str">
        <x:v>Müşteri tahsilatı</x:v>
      </x:c>
      <x:c r="G231" s="744" t="str">
        <x:v>Bayi</x:v>
      </x:c>
      <x:c r="H231" s="747" t="n">
        <x:f>'Satışlar'!R315</x:f>
        <x:v>1503.531</x:v>
      </x:c>
      <x:c r="I231" s="744" t="str">
        <x:v>Gerçekleşti</x:v>
      </x:c>
      <x:c r="J231" s="743" t="n">
        <x:v>46288</x:v>
      </x:c>
      <x:c r="K231" s="768" t="n">
        <x:v>46246</x:v>
      </x:c>
    </x:row>
    <x:row r="232">
      <x:c r="A232" s="742" t="str">
        <x:v>NKT-G-00227</x:v>
      </x:c>
      <x:c r="B232" s="743" t="n">
        <x:v>45977</x:v>
      </x:c>
      <x:c r="C232" s="744" t="str">
        <x:v>Gelir</x:v>
      </x:c>
      <x:c r="D232" s="744" t="str">
        <x:v>Satış Tahsilatı</x:v>
      </x:c>
      <x:c r="E232" s="744" t="str">
        <x:v>SIP-00311</x:v>
      </x:c>
      <x:c r="F232" s="744" t="str">
        <x:v>Müşteri tahsilatı</x:v>
      </x:c>
      <x:c r="G232" s="744" t="str">
        <x:v>Mağaza</x:v>
      </x:c>
      <x:c r="H232" s="747" t="n">
        <x:f>'Satışlar'!R316</x:f>
        <x:v>3034.908</x:v>
      </x:c>
      <x:c r="I232" s="744" t="str">
        <x:v>Gerçekleşti</x:v>
      </x:c>
      <x:c r="J232" s="743" t="n">
        <x:v>45986</x:v>
      </x:c>
      <x:c r="K232" s="768" t="n">
        <x:v>45977</x:v>
      </x:c>
    </x:row>
    <x:row r="233">
      <x:c r="A233" s="742" t="str">
        <x:v>NKT-G-00228</x:v>
      </x:c>
      <x:c r="B233" s="743" t="n">
        <x:v>46256</x:v>
      </x:c>
      <x:c r="C233" s="744" t="str">
        <x:v>Gelir</x:v>
      </x:c>
      <x:c r="D233" s="744" t="str">
        <x:v>Satış Tahsilatı</x:v>
      </x:c>
      <x:c r="E233" s="744" t="str">
        <x:v>SIP-00312</x:v>
      </x:c>
      <x:c r="F233" s="744" t="str">
        <x:v>Müşteri tahsilatı</x:v>
      </x:c>
      <x:c r="G233" s="744" t="str">
        <x:v>Bayi</x:v>
      </x:c>
      <x:c r="H233" s="747" t="n">
        <x:f>'Satışlar'!R317</x:f>
        <x:v>1844.824</x:v>
      </x:c>
      <x:c r="I233" s="744" t="str">
        <x:v>Gerçekleşti</x:v>
      </x:c>
      <x:c r="J233" s="743" t="n">
        <x:v>46271</x:v>
      </x:c>
      <x:c r="K233" s="768" t="n">
        <x:v>46256</x:v>
      </x:c>
    </x:row>
    <x:row r="234">
      <x:c r="A234" s="742" t="str">
        <x:v>NKT-G-00229</x:v>
      </x:c>
      <x:c r="B234" s="743" t="n">
        <x:v>46199</x:v>
      </x:c>
      <x:c r="C234" s="744" t="str">
        <x:v>Gelir</x:v>
      </x:c>
      <x:c r="D234" s="744" t="str">
        <x:v>Satış Tahsilatı</x:v>
      </x:c>
      <x:c r="E234" s="744" t="str">
        <x:v>SIP-00313</x:v>
      </x:c>
      <x:c r="F234" s="744" t="str">
        <x:v>Müşteri tahsilatı</x:v>
      </x:c>
      <x:c r="G234" s="744" t="str">
        <x:v>Mağaza</x:v>
      </x:c>
      <x:c r="H234" s="747" t="n">
        <x:f>'Satışlar'!R318</x:f>
        <x:v>3065.86</x:v>
      </x:c>
      <x:c r="I234" s="744" t="str">
        <x:v>Gerçekleşti</x:v>
      </x:c>
      <x:c r="J234" s="743" t="n">
        <x:v>46211</x:v>
      </x:c>
      <x:c r="K234" s="768" t="n">
        <x:v>46199</x:v>
      </x:c>
    </x:row>
    <x:row r="235">
      <x:c r="A235" s="742" t="str">
        <x:v>NKT-G-00230</x:v>
      </x:c>
      <x:c r="B235" s="743" t="n">
        <x:v>45916</x:v>
      </x:c>
      <x:c r="C235" s="744" t="str">
        <x:v>Gelir</x:v>
      </x:c>
      <x:c r="D235" s="744" t="str">
        <x:v>Satış Tahsilatı</x:v>
      </x:c>
      <x:c r="E235" s="744" t="str">
        <x:v>SIP-00314</x:v>
      </x:c>
      <x:c r="F235" s="744" t="str">
        <x:v>Müşteri tahsilatı</x:v>
      </x:c>
      <x:c r="G235" s="744" t="str">
        <x:v>E-ticaret</x:v>
      </x:c>
      <x:c r="H235" s="747" t="n">
        <x:f>'Satışlar'!R319</x:f>
        <x:v>176.29</x:v>
      </x:c>
      <x:c r="I235" s="744" t="str">
        <x:v>Gerçekleşti</x:v>
      </x:c>
      <x:c r="J235" s="743" t="n">
        <x:v>45931</x:v>
      </x:c>
      <x:c r="K235" s="768" t="n">
        <x:v>45916</x:v>
      </x:c>
    </x:row>
    <x:row r="236">
      <x:c r="A236" s="742" t="str">
        <x:v>NKT-G-00231</x:v>
      </x:c>
      <x:c r="B236" s="743" t="n">
        <x:v>46021</x:v>
      </x:c>
      <x:c r="C236" s="744" t="str">
        <x:v>Gelir</x:v>
      </x:c>
      <x:c r="D236" s="744" t="str">
        <x:v>Satış Tahsilatı</x:v>
      </x:c>
      <x:c r="E236" s="744" t="str">
        <x:v>SIP-00315</x:v>
      </x:c>
      <x:c r="F236" s="744" t="str">
        <x:v>Müşteri tahsilatı</x:v>
      </x:c>
      <x:c r="G236" s="744" t="str">
        <x:v>Bayi</x:v>
      </x:c>
      <x:c r="H236" s="747" t="n">
        <x:f>'Satışlar'!R320</x:f>
        <x:v>214.5</x:v>
      </x:c>
      <x:c r="I236" s="744" t="str">
        <x:v>Gerçekleşti</x:v>
      </x:c>
      <x:c r="J236" s="743" t="n">
        <x:v>46058</x:v>
      </x:c>
      <x:c r="K236" s="768" t="n">
        <x:v>46021</x:v>
      </x:c>
    </x:row>
    <x:row r="237">
      <x:c r="A237" s="742" t="str">
        <x:v>NKT-G-00232</x:v>
      </x:c>
      <x:c r="B237" s="743" t="n">
        <x:v>46181</x:v>
      </x:c>
      <x:c r="C237" s="744" t="str">
        <x:v>Gelir</x:v>
      </x:c>
      <x:c r="D237" s="744" t="str">
        <x:v>Satış Tahsilatı</x:v>
      </x:c>
      <x:c r="E237" s="744" t="str">
        <x:v>SIP-00317</x:v>
      </x:c>
      <x:c r="F237" s="744" t="str">
        <x:v>Müşteri tahsilatı</x:v>
      </x:c>
      <x:c r="G237" s="744" t="str">
        <x:v>Kurumsal</x:v>
      </x:c>
      <x:c r="H237" s="747" t="n">
        <x:f>'Satışlar'!R322</x:f>
        <x:v>241.65625</x:v>
      </x:c>
      <x:c r="I237" s="744" t="str">
        <x:v>Gerçekleşti</x:v>
      </x:c>
      <x:c r="J237" s="743" t="n">
        <x:v>46156</x:v>
      </x:c>
      <x:c r="K237" s="768" t="n">
        <x:v>46181</x:v>
      </x:c>
    </x:row>
    <x:row r="238">
      <x:c r="A238" s="742" t="str">
        <x:v>NKT-G-00233</x:v>
      </x:c>
      <x:c r="B238" s="743" t="n">
        <x:v>46125</x:v>
      </x:c>
      <x:c r="C238" s="744" t="str">
        <x:v>Gelir</x:v>
      </x:c>
      <x:c r="D238" s="744" t="str">
        <x:v>Satış Tahsilatı</x:v>
      </x:c>
      <x:c r="E238" s="744" t="str">
        <x:v>SIP-00318</x:v>
      </x:c>
      <x:c r="F238" s="744" t="str">
        <x:v>Müşteri tahsilatı</x:v>
      </x:c>
      <x:c r="G238" s="744" t="str">
        <x:v>Kurumsal</x:v>
      </x:c>
      <x:c r="H238" s="747" t="n">
        <x:f>'Satışlar'!R323</x:f>
        <x:v>113.03999999999999</x:v>
      </x:c>
      <x:c r="I238" s="744" t="str">
        <x:v>Gerçekleşti</x:v>
      </x:c>
      <x:c r="J238" s="743" t="n">
        <x:v>46148</x:v>
      </x:c>
      <x:c r="K238" s="768" t="n">
        <x:v>46125</x:v>
      </x:c>
    </x:row>
    <x:row r="239">
      <x:c r="A239" s="742" t="str">
        <x:v>NKT-G-00234</x:v>
      </x:c>
      <x:c r="B239" s="743" t="n">
        <x:v>46020</x:v>
      </x:c>
      <x:c r="C239" s="744" t="str">
        <x:v>Gelir</x:v>
      </x:c>
      <x:c r="D239" s="744" t="str">
        <x:v>Satış Tahsilatı</x:v>
      </x:c>
      <x:c r="E239" s="744" t="str">
        <x:v>SIP-00319</x:v>
      </x:c>
      <x:c r="F239" s="744" t="str">
        <x:v>Müşteri tahsilatı</x:v>
      </x:c>
      <x:c r="G239" s="744" t="str">
        <x:v>Mağaza</x:v>
      </x:c>
      <x:c r="H239" s="747" t="n">
        <x:f>'Satışlar'!R324</x:f>
        <x:v>890.1900000000002</x:v>
      </x:c>
      <x:c r="I239" s="744" t="str">
        <x:v>Gerçekleşti</x:v>
      </x:c>
      <x:c r="J239" s="743" t="n">
        <x:v>46012</x:v>
      </x:c>
      <x:c r="K239" s="768" t="n">
        <x:v>46020</x:v>
      </x:c>
    </x:row>
    <x:row r="240">
      <x:c r="A240" s="742" t="str">
        <x:v>NKT-G-00235</x:v>
      </x:c>
      <x:c r="B240" s="743" t="n">
        <x:v>46274</x:v>
      </x:c>
      <x:c r="C240" s="744" t="str">
        <x:v>Gelir</x:v>
      </x:c>
      <x:c r="D240" s="744" t="str">
        <x:v>Satış Tahsilatı</x:v>
      </x:c>
      <x:c r="E240" s="744" t="str">
        <x:v>SIP-00321</x:v>
      </x:c>
      <x:c r="F240" s="744" t="str">
        <x:v>Müşteri tahsilatı</x:v>
      </x:c>
      <x:c r="G240" s="744" t="str">
        <x:v>E-ticaret</x:v>
      </x:c>
      <x:c r="H240" s="747" t="n">
        <x:f>'Satışlar'!R326</x:f>
        <x:v>1949.022</x:v>
      </x:c>
      <x:c r="I240" s="744" t="str">
        <x:v>Gerçekleşti</x:v>
      </x:c>
      <x:c r="J240" s="743" t="n">
        <x:v>46289</x:v>
      </x:c>
      <x:c r="K240" s="768" t="n">
        <x:v>46274</x:v>
      </x:c>
    </x:row>
    <x:row r="241">
      <x:c r="A241" s="742" t="str">
        <x:v>NKT-G-00236</x:v>
      </x:c>
      <x:c r="B241" s="743" t="n">
        <x:v>45952</x:v>
      </x:c>
      <x:c r="C241" s="744" t="str">
        <x:v>Gelir</x:v>
      </x:c>
      <x:c r="D241" s="744" t="str">
        <x:v>Satış Tahsilatı</x:v>
      </x:c>
      <x:c r="E241" s="744" t="str">
        <x:v>SIP-00322</x:v>
      </x:c>
      <x:c r="F241" s="744" t="str">
        <x:v>Müşteri tahsilatı</x:v>
      </x:c>
      <x:c r="G241" s="744" t="str">
        <x:v>Bayi</x:v>
      </x:c>
      <x:c r="H241" s="747" t="n">
        <x:f>'Satışlar'!R327</x:f>
        <x:v>491.52</x:v>
      </x:c>
      <x:c r="I241" s="744" t="str">
        <x:v>Gerçekleşti</x:v>
      </x:c>
      <x:c r="J241" s="743" t="n">
        <x:v>45955</x:v>
      </x:c>
      <x:c r="K241" s="768" t="n">
        <x:v>45952</x:v>
      </x:c>
    </x:row>
    <x:row r="242">
      <x:c r="A242" s="742" t="str">
        <x:v>NKT-G-00237</x:v>
      </x:c>
      <x:c r="B242" s="743" t="n">
        <x:v>46196</x:v>
      </x:c>
      <x:c r="C242" s="744" t="str">
        <x:v>Gelir</x:v>
      </x:c>
      <x:c r="D242" s="744" t="str">
        <x:v>Satış Tahsilatı</x:v>
      </x:c>
      <x:c r="E242" s="744" t="str">
        <x:v>SIP-00325</x:v>
      </x:c>
      <x:c r="F242" s="744" t="str">
        <x:v>Müşteri tahsilatı</x:v>
      </x:c>
      <x:c r="G242" s="744" t="str">
        <x:v>Bayi</x:v>
      </x:c>
      <x:c r="H242" s="747" t="n">
        <x:f>'Satışlar'!R330</x:f>
        <x:v>456.72</x:v>
      </x:c>
      <x:c r="I242" s="744" t="str">
        <x:v>Gerçekleşti</x:v>
      </x:c>
      <x:c r="J242" s="743" t="n">
        <x:v>46216</x:v>
      </x:c>
      <x:c r="K242" s="768" t="n">
        <x:v>46196</x:v>
      </x:c>
    </x:row>
    <x:row r="243">
      <x:c r="A243" s="742" t="str">
        <x:v>NKT-G-00238</x:v>
      </x:c>
      <x:c r="B243" s="743" t="n">
        <x:v>46247</x:v>
      </x:c>
      <x:c r="C243" s="744" t="str">
        <x:v>Gelir</x:v>
      </x:c>
      <x:c r="D243" s="744" t="str">
        <x:v>Satış Tahsilatı</x:v>
      </x:c>
      <x:c r="E243" s="744" t="str">
        <x:v>SIP-00326</x:v>
      </x:c>
      <x:c r="F243" s="744" t="str">
        <x:v>Müşteri tahsilatı</x:v>
      </x:c>
      <x:c r="G243" s="744" t="str">
        <x:v>E-ticaret</x:v>
      </x:c>
      <x:c r="H243" s="747" t="n">
        <x:f>'Satışlar'!R331</x:f>
        <x:v>976.86</x:v>
      </x:c>
      <x:c r="I243" s="744" t="str">
        <x:v>Gerçekleşti</x:v>
      </x:c>
      <x:c r="J243" s="743" t="n">
        <x:v>46270</x:v>
      </x:c>
      <x:c r="K243" s="768" t="n">
        <x:v>46247</x:v>
      </x:c>
    </x:row>
    <x:row r="244">
      <x:c r="A244" s="742" t="str">
        <x:v>NKT-G-00239</x:v>
      </x:c>
      <x:c r="B244" s="743" t="n">
        <x:v>45975</x:v>
      </x:c>
      <x:c r="C244" s="744" t="str">
        <x:v>Gelir</x:v>
      </x:c>
      <x:c r="D244" s="744" t="str">
        <x:v>Satış Tahsilatı</x:v>
      </x:c>
      <x:c r="E244" s="744" t="str">
        <x:v>SIP-00327</x:v>
      </x:c>
      <x:c r="F244" s="744" t="str">
        <x:v>Müşteri tahsilatı</x:v>
      </x:c>
      <x:c r="G244" s="744" t="str">
        <x:v>Mağaza</x:v>
      </x:c>
      <x:c r="H244" s="747" t="n">
        <x:f>'Satışlar'!R332</x:f>
        <x:v>997.6662499999999</x:v>
      </x:c>
      <x:c r="I244" s="744" t="str">
        <x:v>Gerçekleşti</x:v>
      </x:c>
      <x:c r="J244" s="743" t="n">
        <x:v>45961</x:v>
      </x:c>
      <x:c r="K244" s="768" t="n">
        <x:v>45975</x:v>
      </x:c>
    </x:row>
    <x:row r="245">
      <x:c r="A245" s="742" t="str">
        <x:v>NKT-G-00240</x:v>
      </x:c>
      <x:c r="B245" s="743" t="n">
        <x:v>46046</x:v>
      </x:c>
      <x:c r="C245" s="744" t="str">
        <x:v>Gelir</x:v>
      </x:c>
      <x:c r="D245" s="744" t="str">
        <x:v>Satış Tahsilatı</x:v>
      </x:c>
      <x:c r="E245" s="744" t="str">
        <x:v>SIP-00328</x:v>
      </x:c>
      <x:c r="F245" s="744" t="str">
        <x:v>Müşteri tahsilatı</x:v>
      </x:c>
      <x:c r="G245" s="744" t="str">
        <x:v>E-ticaret</x:v>
      </x:c>
      <x:c r="H245" s="747" t="n">
        <x:f>'Satışlar'!R333</x:f>
        <x:v>106.33</x:v>
      </x:c>
      <x:c r="I245" s="744" t="str">
        <x:v>Gerçekleşti</x:v>
      </x:c>
      <x:c r="J245" s="743" t="n">
        <x:v>46047</x:v>
      </x:c>
      <x:c r="K245" s="768" t="n">
        <x:v>46046</x:v>
      </x:c>
    </x:row>
    <x:row r="246">
      <x:c r="A246" s="742" t="str">
        <x:v>NKT-G-00241</x:v>
      </x:c>
      <x:c r="B246" s="743" t="n">
        <x:v>46106</x:v>
      </x:c>
      <x:c r="C246" s="744" t="str">
        <x:v>Gelir</x:v>
      </x:c>
      <x:c r="D246" s="744" t="str">
        <x:v>Satış Tahsilatı</x:v>
      </x:c>
      <x:c r="E246" s="744" t="str">
        <x:v>SIP-00329</x:v>
      </x:c>
      <x:c r="F246" s="744" t="str">
        <x:v>Müşteri tahsilatı</x:v>
      </x:c>
      <x:c r="G246" s="744" t="str">
        <x:v>E-ticaret</x:v>
      </x:c>
      <x:c r="H246" s="747" t="n">
        <x:f>'Satışlar'!R334</x:f>
        <x:v>296.54</x:v>
      </x:c>
      <x:c r="I246" s="744" t="str">
        <x:v>Gerçekleşti</x:v>
      </x:c>
      <x:c r="J246" s="743" t="n">
        <x:v>46140</x:v>
      </x:c>
      <x:c r="K246" s="768" t="n">
        <x:v>46106</x:v>
      </x:c>
    </x:row>
    <x:row r="247">
      <x:c r="A247" s="742" t="str">
        <x:v>NKT-G-00242</x:v>
      </x:c>
      <x:c r="B247" s="743" t="n">
        <x:v>45915</x:v>
      </x:c>
      <x:c r="C247" s="744" t="str">
        <x:v>Gelir</x:v>
      </x:c>
      <x:c r="D247" s="744" t="str">
        <x:v>Satış Tahsilatı</x:v>
      </x:c>
      <x:c r="E247" s="744" t="str">
        <x:v>SIP-00330</x:v>
      </x:c>
      <x:c r="F247" s="744" t="str">
        <x:v>Müşteri tahsilatı</x:v>
      </x:c>
      <x:c r="G247" s="744" t="str">
        <x:v>Kurumsal</x:v>
      </x:c>
      <x:c r="H247" s="747" t="n">
        <x:f>'Satışlar'!R335</x:f>
        <x:v>51.87</x:v>
      </x:c>
      <x:c r="I247" s="744" t="str">
        <x:v>Gerçekleşti</x:v>
      </x:c>
      <x:c r="J247" s="743" t="n">
        <x:v>45917</x:v>
      </x:c>
      <x:c r="K247" s="768" t="n">
        <x:v>45915</x:v>
      </x:c>
    </x:row>
    <x:row r="248">
      <x:c r="A248" s="742" t="str">
        <x:v>NKT-G-00243</x:v>
      </x:c>
      <x:c r="B248" s="743" t="n">
        <x:v>46073</x:v>
      </x:c>
      <x:c r="C248" s="744" t="str">
        <x:v>Gelir</x:v>
      </x:c>
      <x:c r="D248" s="744" t="str">
        <x:v>Satış Tahsilatı</x:v>
      </x:c>
      <x:c r="E248" s="744" t="str">
        <x:v>SIP-00331</x:v>
      </x:c>
      <x:c r="F248" s="744" t="str">
        <x:v>Müşteri tahsilatı</x:v>
      </x:c>
      <x:c r="G248" s="744" t="str">
        <x:v>Bayi</x:v>
      </x:c>
      <x:c r="H248" s="747" t="n">
        <x:f>'Satışlar'!R336</x:f>
        <x:v>203.373</x:v>
      </x:c>
      <x:c r="I248" s="744" t="str">
        <x:v>Gerçekleşti</x:v>
      </x:c>
      <x:c r="J248" s="743" t="n">
        <x:v>46079</x:v>
      </x:c>
      <x:c r="K248" s="768" t="n">
        <x:v>46073</x:v>
      </x:c>
    </x:row>
    <x:row r="249">
      <x:c r="A249" s="742" t="str">
        <x:v>NKT-G-00244</x:v>
      </x:c>
      <x:c r="B249" s="743" t="n">
        <x:v>46211</x:v>
      </x:c>
      <x:c r="C249" s="744" t="str">
        <x:v>Gelir</x:v>
      </x:c>
      <x:c r="D249" s="744" t="str">
        <x:v>Satış Tahsilatı</x:v>
      </x:c>
      <x:c r="E249" s="744" t="str">
        <x:v>SIP-00334</x:v>
      </x:c>
      <x:c r="F249" s="744" t="str">
        <x:v>Müşteri tahsilatı</x:v>
      </x:c>
      <x:c r="G249" s="744" t="str">
        <x:v>E-ticaret</x:v>
      </x:c>
      <x:c r="H249" s="747" t="n">
        <x:f>'Satışlar'!R339</x:f>
        <x:v>1218.132</x:v>
      </x:c>
      <x:c r="I249" s="744" t="str">
        <x:v>Gerçekleşti</x:v>
      </x:c>
      <x:c r="J249" s="743" t="n">
        <x:v>46216</x:v>
      </x:c>
      <x:c r="K249" s="768" t="n">
        <x:v>46211</x:v>
      </x:c>
    </x:row>
    <x:row r="250">
      <x:c r="A250" s="742" t="str">
        <x:v>NKT-G-00245</x:v>
      </x:c>
      <x:c r="B250" s="743" t="n">
        <x:v>46072</x:v>
      </x:c>
      <x:c r="C250" s="744" t="str">
        <x:v>Gelir</x:v>
      </x:c>
      <x:c r="D250" s="744" t="str">
        <x:v>Satış Tahsilatı</x:v>
      </x:c>
      <x:c r="E250" s="744" t="str">
        <x:v>SIP-00335</x:v>
      </x:c>
      <x:c r="F250" s="744" t="str">
        <x:v>Müşteri tahsilatı</x:v>
      </x:c>
      <x:c r="G250" s="744" t="str">
        <x:v>Bayi</x:v>
      </x:c>
      <x:c r="H250" s="747" t="n">
        <x:f>'Satışlar'!R340</x:f>
        <x:v>404.19</x:v>
      </x:c>
      <x:c r="I250" s="744" t="str">
        <x:v>Gerçekleşti</x:v>
      </x:c>
      <x:c r="J250" s="743" t="n">
        <x:v>46072</x:v>
      </x:c>
      <x:c r="K250" s="768" t="n">
        <x:v>46072</x:v>
      </x:c>
    </x:row>
    <x:row r="251">
      <x:c r="A251" s="742" t="str">
        <x:v>NKT-G-00246</x:v>
      </x:c>
      <x:c r="B251" s="743" t="n">
        <x:v>46244</x:v>
      </x:c>
      <x:c r="C251" s="744" t="str">
        <x:v>Gelir</x:v>
      </x:c>
      <x:c r="D251" s="744" t="str">
        <x:v>Satış Tahsilatı</x:v>
      </x:c>
      <x:c r="E251" s="744" t="str">
        <x:v>SIP-00336</x:v>
      </x:c>
      <x:c r="F251" s="744" t="str">
        <x:v>Müşteri tahsilatı</x:v>
      </x:c>
      <x:c r="G251" s="744" t="str">
        <x:v>Kurumsal</x:v>
      </x:c>
      <x:c r="H251" s="747" t="n">
        <x:f>'Satışlar'!R341</x:f>
        <x:v>395.34</x:v>
      </x:c>
      <x:c r="I251" s="744" t="str">
        <x:v>Gerçekleşti</x:v>
      </x:c>
      <x:c r="J251" s="743" t="n">
        <x:v>46255</x:v>
      </x:c>
      <x:c r="K251" s="768" t="n">
        <x:v>46244</x:v>
      </x:c>
    </x:row>
    <x:row r="252">
      <x:c r="A252" s="742" t="str">
        <x:v>NKT-G-00247</x:v>
      </x:c>
      <x:c r="B252" s="743" t="n">
        <x:v>46200</x:v>
      </x:c>
      <x:c r="C252" s="744" t="str">
        <x:v>Gelir</x:v>
      </x:c>
      <x:c r="D252" s="744" t="str">
        <x:v>Satış Tahsilatı</x:v>
      </x:c>
      <x:c r="E252" s="744" t="str">
        <x:v>SIP-00337</x:v>
      </x:c>
      <x:c r="F252" s="744" t="str">
        <x:v>Müşteri tahsilatı</x:v>
      </x:c>
      <x:c r="G252" s="744" t="str">
        <x:v>Bayi</x:v>
      </x:c>
      <x:c r="H252" s="747" t="n">
        <x:f>'Satışlar'!R342</x:f>
        <x:v>178.828</x:v>
      </x:c>
      <x:c r="I252" s="744" t="str">
        <x:v>Gerçekleşti</x:v>
      </x:c>
      <x:c r="J252" s="743" t="n">
        <x:v>46235</x:v>
      </x:c>
      <x:c r="K252" s="768" t="n">
        <x:v>46200</x:v>
      </x:c>
    </x:row>
    <x:row r="253">
      <x:c r="A253" s="742" t="str">
        <x:v>NKT-G-00248</x:v>
      </x:c>
      <x:c r="B253" s="743" t="n">
        <x:v>45955</x:v>
      </x:c>
      <x:c r="C253" s="744" t="str">
        <x:v>Gelir</x:v>
      </x:c>
      <x:c r="D253" s="744" t="str">
        <x:v>Satış Tahsilatı</x:v>
      </x:c>
      <x:c r="E253" s="744" t="str">
        <x:v>SIP-00338</x:v>
      </x:c>
      <x:c r="F253" s="744" t="str">
        <x:v>Müşteri tahsilatı</x:v>
      </x:c>
      <x:c r="G253" s="744" t="str">
        <x:v>E-ticaret</x:v>
      </x:c>
      <x:c r="H253" s="747" t="n">
        <x:f>'Satışlar'!R343</x:f>
        <x:v>1030.96</x:v>
      </x:c>
      <x:c r="I253" s="744" t="str">
        <x:v>Gerçekleşti</x:v>
      </x:c>
      <x:c r="J253" s="743" t="n">
        <x:v>45961</x:v>
      </x:c>
      <x:c r="K253" s="768" t="n">
        <x:v>45955</x:v>
      </x:c>
    </x:row>
    <x:row r="254">
      <x:c r="A254" s="742" t="str">
        <x:v>NKT-G-00249</x:v>
      </x:c>
      <x:c r="B254" s="743" t="n">
        <x:v>45997</x:v>
      </x:c>
      <x:c r="C254" s="744" t="str">
        <x:v>Gelir</x:v>
      </x:c>
      <x:c r="D254" s="744" t="str">
        <x:v>Satış Tahsilatı</x:v>
      </x:c>
      <x:c r="E254" s="744" t="str">
        <x:v>SIP-00339</x:v>
      </x:c>
      <x:c r="F254" s="744" t="str">
        <x:v>Müşteri tahsilatı</x:v>
      </x:c>
      <x:c r="G254" s="744" t="str">
        <x:v>Mağaza</x:v>
      </x:c>
      <x:c r="H254" s="747" t="n">
        <x:f>'Satışlar'!R344</x:f>
        <x:v>33.77</x:v>
      </x:c>
      <x:c r="I254" s="744" t="str">
        <x:v>Gerçekleşti</x:v>
      </x:c>
      <x:c r="J254" s="743" t="n">
        <x:v>45987</x:v>
      </x:c>
      <x:c r="K254" s="768" t="n">
        <x:v>45997</x:v>
      </x:c>
    </x:row>
    <x:row r="255">
      <x:c r="A255" s="742" t="str">
        <x:v>NKT-G-00250</x:v>
      </x:c>
      <x:c r="B255" s="743" t="n">
        <x:v>45957</x:v>
      </x:c>
      <x:c r="C255" s="744" t="str">
        <x:v>Gelir</x:v>
      </x:c>
      <x:c r="D255" s="744" t="str">
        <x:v>Satış Tahsilatı</x:v>
      </x:c>
      <x:c r="E255" s="744" t="str">
        <x:v>SIP-00340</x:v>
      </x:c>
      <x:c r="F255" s="744" t="str">
        <x:v>Müşteri tahsilatı</x:v>
      </x:c>
      <x:c r="G255" s="744" t="str">
        <x:v>Mağaza</x:v>
      </x:c>
      <x:c r="H255" s="747" t="n">
        <x:f>'Satışlar'!R345</x:f>
        <x:v>232.522</x:v>
      </x:c>
      <x:c r="I255" s="744" t="str">
        <x:v>Gerçekleşti</x:v>
      </x:c>
      <x:c r="J255" s="743" t="n">
        <x:v>45973</x:v>
      </x:c>
      <x:c r="K255" s="768" t="n">
        <x:v>45957</x:v>
      </x:c>
    </x:row>
    <x:row r="256">
      <x:c r="A256" s="742" t="str">
        <x:v>NKT-G-00251</x:v>
      </x:c>
      <x:c r="B256" s="743" t="n">
        <x:v>46083</x:v>
      </x:c>
      <x:c r="C256" s="744" t="str">
        <x:v>Gelir</x:v>
      </x:c>
      <x:c r="D256" s="744" t="str">
        <x:v>Satış Tahsilatı</x:v>
      </x:c>
      <x:c r="E256" s="744" t="str">
        <x:v>SIP-00341</x:v>
      </x:c>
      <x:c r="F256" s="744" t="str">
        <x:v>Müşteri tahsilatı</x:v>
      </x:c>
      <x:c r="G256" s="744" t="str">
        <x:v>Mağaza</x:v>
      </x:c>
      <x:c r="H256" s="747" t="n">
        <x:f>'Satışlar'!R346</x:f>
        <x:v>940.04</x:v>
      </x:c>
      <x:c r="I256" s="744" t="str">
        <x:v>Gerçekleşti</x:v>
      </x:c>
      <x:c r="J256" s="743" t="n">
        <x:v>46093</x:v>
      </x:c>
      <x:c r="K256" s="768" t="n">
        <x:v>46083</x:v>
      </x:c>
    </x:row>
    <x:row r="257">
      <x:c r="A257" s="742" t="str">
        <x:v>NKT-G-00252</x:v>
      </x:c>
      <x:c r="B257" s="743" t="n">
        <x:v>45968</x:v>
      </x:c>
      <x:c r="C257" s="744" t="str">
        <x:v>Gelir</x:v>
      </x:c>
      <x:c r="D257" s="744" t="str">
        <x:v>Satış Tahsilatı</x:v>
      </x:c>
      <x:c r="E257" s="744" t="str">
        <x:v>SIP-00342</x:v>
      </x:c>
      <x:c r="F257" s="744" t="str">
        <x:v>Müşteri tahsilatı</x:v>
      </x:c>
      <x:c r="G257" s="744" t="str">
        <x:v>Bayi</x:v>
      </x:c>
      <x:c r="H257" s="747" t="n">
        <x:f>'Satışlar'!R347</x:f>
        <x:v>1376.18</x:v>
      </x:c>
      <x:c r="I257" s="744" t="str">
        <x:v>Gerçekleşti</x:v>
      </x:c>
      <x:c r="J257" s="743" t="n">
        <x:v>45968</x:v>
      </x:c>
      <x:c r="K257" s="768" t="n">
        <x:v>45968</x:v>
      </x:c>
    </x:row>
    <x:row r="258">
      <x:c r="A258" s="742" t="str">
        <x:v>NKT-G-00253</x:v>
      </x:c>
      <x:c r="B258" s="743" t="n">
        <x:v>46033</x:v>
      </x:c>
      <x:c r="C258" s="744" t="str">
        <x:v>Gelir</x:v>
      </x:c>
      <x:c r="D258" s="744" t="str">
        <x:v>Satış Tahsilatı</x:v>
      </x:c>
      <x:c r="E258" s="744" t="str">
        <x:v>SIP-00343</x:v>
      </x:c>
      <x:c r="F258" s="744" t="str">
        <x:v>Müşteri tahsilatı</x:v>
      </x:c>
      <x:c r="G258" s="744" t="str">
        <x:v>Mağaza</x:v>
      </x:c>
      <x:c r="H258" s="747" t="n">
        <x:f>'Satışlar'!R348</x:f>
        <x:v>665.04</x:v>
      </x:c>
      <x:c r="I258" s="744" t="str">
        <x:v>Gerçekleşti</x:v>
      </x:c>
      <x:c r="J258" s="743" t="n">
        <x:v>46055</x:v>
      </x:c>
      <x:c r="K258" s="768" t="n">
        <x:v>46033</x:v>
      </x:c>
    </x:row>
    <x:row r="259">
      <x:c r="A259" s="742" t="str">
        <x:v>NKT-G-00254</x:v>
      </x:c>
      <x:c r="B259" s="743" t="n">
        <x:v>46102</x:v>
      </x:c>
      <x:c r="C259" s="744" t="str">
        <x:v>Gelir</x:v>
      </x:c>
      <x:c r="D259" s="744" t="str">
        <x:v>Satış Tahsilatı</x:v>
      </x:c>
      <x:c r="E259" s="744" t="str">
        <x:v>SIP-00344</x:v>
      </x:c>
      <x:c r="F259" s="744" t="str">
        <x:v>Müşteri tahsilatı</x:v>
      </x:c>
      <x:c r="G259" s="744" t="str">
        <x:v>E-ticaret</x:v>
      </x:c>
      <x:c r="H259" s="747" t="n">
        <x:f>'Satışlar'!R349</x:f>
        <x:v>878.8</x:v>
      </x:c>
      <x:c r="I259" s="744" t="str">
        <x:v>Gerçekleşti</x:v>
      </x:c>
      <x:c r="J259" s="743" t="n">
        <x:v>46105</x:v>
      </x:c>
      <x:c r="K259" s="768" t="n">
        <x:v>46102</x:v>
      </x:c>
    </x:row>
    <x:row r="260">
      <x:c r="A260" s="742" t="str">
        <x:v>NKT-G-00255</x:v>
      </x:c>
      <x:c r="B260" s="743" t="n">
        <x:v>46040</x:v>
      </x:c>
      <x:c r="C260" s="744" t="str">
        <x:v>Gelir</x:v>
      </x:c>
      <x:c r="D260" s="744" t="str">
        <x:v>Satış Tahsilatı</x:v>
      </x:c>
      <x:c r="E260" s="744" t="str">
        <x:v>SIP-00346</x:v>
      </x:c>
      <x:c r="F260" s="744" t="str">
        <x:v>Müşteri tahsilatı</x:v>
      </x:c>
      <x:c r="G260" s="744" t="str">
        <x:v>Mağaza</x:v>
      </x:c>
      <x:c r="H260" s="747" t="n">
        <x:f>'Satışlar'!R351</x:f>
        <x:v>2651.74</x:v>
      </x:c>
      <x:c r="I260" s="744" t="str">
        <x:v>Gerçekleşti</x:v>
      </x:c>
      <x:c r="J260" s="743" t="n">
        <x:v>46046</x:v>
      </x:c>
      <x:c r="K260" s="768" t="n">
        <x:v>46040</x:v>
      </x:c>
    </x:row>
    <x:row r="261">
      <x:c r="A261" s="742" t="str">
        <x:v>NKT-G-00256</x:v>
      </x:c>
      <x:c r="B261" s="743" t="n">
        <x:v>46264</x:v>
      </x:c>
      <x:c r="C261" s="744" t="str">
        <x:v>Gelir</x:v>
      </x:c>
      <x:c r="D261" s="744" t="str">
        <x:v>Satış Tahsilatı</x:v>
      </x:c>
      <x:c r="E261" s="744" t="str">
        <x:v>SIP-00347</x:v>
      </x:c>
      <x:c r="F261" s="744" t="str">
        <x:v>Müşteri tahsilatı</x:v>
      </x:c>
      <x:c r="G261" s="744" t="str">
        <x:v>Mağaza</x:v>
      </x:c>
      <x:c r="H261" s="747" t="n">
        <x:f>'Satışlar'!R352</x:f>
        <x:v>1109.322</x:v>
      </x:c>
      <x:c r="I261" s="744" t="str">
        <x:v>Gerçekleşti</x:v>
      </x:c>
      <x:c r="J261" s="743" t="n">
        <x:v>46278</x:v>
      </x:c>
      <x:c r="K261" s="768" t="n">
        <x:v>46264</x:v>
      </x:c>
    </x:row>
    <x:row r="262">
      <x:c r="A262" s="742" t="str">
        <x:v>NKT-G-00257</x:v>
      </x:c>
      <x:c r="B262" s="743" t="n">
        <x:v>46033</x:v>
      </x:c>
      <x:c r="C262" s="744" t="str">
        <x:v>Gelir</x:v>
      </x:c>
      <x:c r="D262" s="744" t="str">
        <x:v>Satış Tahsilatı</x:v>
      </x:c>
      <x:c r="E262" s="744" t="str">
        <x:v>SIP-00348</x:v>
      </x:c>
      <x:c r="F262" s="744" t="str">
        <x:v>Müşteri tahsilatı</x:v>
      </x:c>
      <x:c r="G262" s="744" t="str">
        <x:v>E-ticaret</x:v>
      </x:c>
      <x:c r="H262" s="747" t="n">
        <x:f>'Satışlar'!R353</x:f>
        <x:v>841.4</x:v>
      </x:c>
      <x:c r="I262" s="744" t="str">
        <x:v>Gerçekleşti</x:v>
      </x:c>
      <x:c r="J262" s="743" t="n">
        <x:v>46033</x:v>
      </x:c>
      <x:c r="K262" s="768" t="n">
        <x:v>46033</x:v>
      </x:c>
    </x:row>
    <x:row r="263">
      <x:c r="A263" s="742" t="str">
        <x:v>NKT-G-00258</x:v>
      </x:c>
      <x:c r="B263" s="743" t="n">
        <x:v>46248</x:v>
      </x:c>
      <x:c r="C263" s="744" t="str">
        <x:v>Gelir</x:v>
      </x:c>
      <x:c r="D263" s="744" t="str">
        <x:v>Satış Tahsilatı</x:v>
      </x:c>
      <x:c r="E263" s="744" t="str">
        <x:v>SIP-00349</x:v>
      </x:c>
      <x:c r="F263" s="744" t="str">
        <x:v>Müşteri tahsilatı</x:v>
      </x:c>
      <x:c r="G263" s="744" t="str">
        <x:v>Mağaza</x:v>
      </x:c>
      <x:c r="H263" s="747" t="n">
        <x:f>'Satışlar'!R354</x:f>
        <x:v>337.14</x:v>
      </x:c>
      <x:c r="I263" s="744" t="str">
        <x:v>Gerçekleşti</x:v>
      </x:c>
      <x:c r="J263" s="743" t="n">
        <x:v>46257</x:v>
      </x:c>
      <x:c r="K263" s="768" t="n">
        <x:v>46248</x:v>
      </x:c>
    </x:row>
    <x:row r="264">
      <x:c r="A264" s="742" t="str">
        <x:v>NKT-G-00259</x:v>
      </x:c>
      <x:c r="B264" s="743" t="n">
        <x:v>46110</x:v>
      </x:c>
      <x:c r="C264" s="744" t="str">
        <x:v>Gelir</x:v>
      </x:c>
      <x:c r="D264" s="744" t="str">
        <x:v>Satış Tahsilatı</x:v>
      </x:c>
      <x:c r="E264" s="744" t="str">
        <x:v>SIP-00350</x:v>
      </x:c>
      <x:c r="F264" s="744" t="str">
        <x:v>Müşteri tahsilatı</x:v>
      </x:c>
      <x:c r="G264" s="744" t="str">
        <x:v>Bayi</x:v>
      </x:c>
      <x:c r="H264" s="747" t="n">
        <x:f>'Satışlar'!R355</x:f>
        <x:v>634.032</x:v>
      </x:c>
      <x:c r="I264" s="744" t="str">
        <x:v>Gerçekleşti</x:v>
      </x:c>
      <x:c r="J264" s="743" t="n">
        <x:v>46110</x:v>
      </x:c>
      <x:c r="K264" s="768" t="n">
        <x:v>46110</x:v>
      </x:c>
    </x:row>
    <x:row r="265">
      <x:c r="A265" s="742" t="str">
        <x:v>NKT-G-00260</x:v>
      </x:c>
      <x:c r="B265" s="743" t="n">
        <x:v>46050</x:v>
      </x:c>
      <x:c r="C265" s="744" t="str">
        <x:v>Gelir</x:v>
      </x:c>
      <x:c r="D265" s="744" t="str">
        <x:v>Satış Tahsilatı</x:v>
      </x:c>
      <x:c r="E265" s="744" t="str">
        <x:v>SIP-00352</x:v>
      </x:c>
      <x:c r="F265" s="744" t="str">
        <x:v>Müşteri tahsilatı</x:v>
      </x:c>
      <x:c r="G265" s="744" t="str">
        <x:v>Kurumsal</x:v>
      </x:c>
      <x:c r="H265" s="747" t="n">
        <x:f>'Satışlar'!R357</x:f>
        <x:v>1676.4</x:v>
      </x:c>
      <x:c r="I265" s="744" t="str">
        <x:v>Gerçekleşti</x:v>
      </x:c>
      <x:c r="J265" s="743" t="n">
        <x:v>46030</x:v>
      </x:c>
      <x:c r="K265" s="768" t="n">
        <x:v>46050</x:v>
      </x:c>
    </x:row>
    <x:row r="266">
      <x:c r="A266" s="742" t="str">
        <x:v>NKT-G-00261</x:v>
      </x:c>
      <x:c r="B266" s="743" t="n">
        <x:v>46234</x:v>
      </x:c>
      <x:c r="C266" s="744" t="str">
        <x:v>Gelir</x:v>
      </x:c>
      <x:c r="D266" s="744" t="str">
        <x:v>Satış Tahsilatı</x:v>
      </x:c>
      <x:c r="E266" s="744" t="str">
        <x:v>SIP-00354</x:v>
      </x:c>
      <x:c r="F266" s="744" t="str">
        <x:v>Müşteri tahsilatı</x:v>
      </x:c>
      <x:c r="G266" s="744" t="str">
        <x:v>Mağaza</x:v>
      </x:c>
      <x:c r="H266" s="747" t="n">
        <x:f>'Satışlar'!R359</x:f>
        <x:v>210.02</x:v>
      </x:c>
      <x:c r="I266" s="744" t="str">
        <x:v>Gerçekleşti</x:v>
      </x:c>
      <x:c r="J266" s="743" t="n">
        <x:v>46243</x:v>
      </x:c>
      <x:c r="K266" s="768" t="n">
        <x:v>46234</x:v>
      </x:c>
    </x:row>
    <x:row r="267">
      <x:c r="A267" s="742" t="str">
        <x:v>NKT-G-00262</x:v>
      </x:c>
      <x:c r="B267" s="743" t="n">
        <x:v>46105</x:v>
      </x:c>
      <x:c r="C267" s="744" t="str">
        <x:v>Gelir</x:v>
      </x:c>
      <x:c r="D267" s="744" t="str">
        <x:v>Satış Tahsilatı</x:v>
      </x:c>
      <x:c r="E267" s="744" t="str">
        <x:v>SIP-00356</x:v>
      </x:c>
      <x:c r="F267" s="744" t="str">
        <x:v>Müşteri tahsilatı</x:v>
      </x:c>
      <x:c r="G267" s="744" t="str">
        <x:v>Mağaza</x:v>
      </x:c>
      <x:c r="H267" s="747" t="n">
        <x:f>'Satışlar'!R361</x:f>
        <x:v>1256.19</x:v>
      </x:c>
      <x:c r="I267" s="744" t="str">
        <x:v>Gerçekleşti</x:v>
      </x:c>
      <x:c r="J267" s="743" t="n">
        <x:v>46124</x:v>
      </x:c>
      <x:c r="K267" s="768" t="n">
        <x:v>46105</x:v>
      </x:c>
    </x:row>
    <x:row r="268">
      <x:c r="A268" s="742" t="str">
        <x:v>NKT-G-00263</x:v>
      </x:c>
      <x:c r="B268" s="743" t="n">
        <x:v>46200</x:v>
      </x:c>
      <x:c r="C268" s="744" t="str">
        <x:v>Gelir</x:v>
      </x:c>
      <x:c r="D268" s="744" t="str">
        <x:v>Satış Tahsilatı</x:v>
      </x:c>
      <x:c r="E268" s="744" t="str">
        <x:v>SIP-00357</x:v>
      </x:c>
      <x:c r="F268" s="744" t="str">
        <x:v>Müşteri tahsilatı</x:v>
      </x:c>
      <x:c r="G268" s="744" t="str">
        <x:v>Mağaza</x:v>
      </x:c>
      <x:c r="H268" s="747" t="n">
        <x:f>'Satışlar'!R362</x:f>
        <x:v>63.688</x:v>
      </x:c>
      <x:c r="I268" s="744" t="str">
        <x:v>Gerçekleşti</x:v>
      </x:c>
      <x:c r="J268" s="743" t="n">
        <x:v>46204</x:v>
      </x:c>
      <x:c r="K268" s="768" t="n">
        <x:v>46200</x:v>
      </x:c>
    </x:row>
    <x:row r="269">
      <x:c r="A269" s="742" t="str">
        <x:v>NKT-G-00264</x:v>
      </x:c>
      <x:c r="B269" s="743" t="n">
        <x:v>46186</x:v>
      </x:c>
      <x:c r="C269" s="744" t="str">
        <x:v>Gelir</x:v>
      </x:c>
      <x:c r="D269" s="744" t="str">
        <x:v>Satış Tahsilatı</x:v>
      </x:c>
      <x:c r="E269" s="744" t="str">
        <x:v>SIP-00358</x:v>
      </x:c>
      <x:c r="F269" s="744" t="str">
        <x:v>Müşteri tahsilatı</x:v>
      </x:c>
      <x:c r="G269" s="744" t="str">
        <x:v>E-ticaret</x:v>
      </x:c>
      <x:c r="H269" s="747" t="n">
        <x:f>'Satışlar'!R363</x:f>
        <x:v>845.65</x:v>
      </x:c>
      <x:c r="I269" s="744" t="str">
        <x:v>Gerçekleşti</x:v>
      </x:c>
      <x:c r="J269" s="743" t="n">
        <x:v>46199</x:v>
      </x:c>
      <x:c r="K269" s="768" t="n">
        <x:v>46186</x:v>
      </x:c>
    </x:row>
    <x:row r="270">
      <x:c r="A270" s="742" t="str">
        <x:v>NKT-G-00265</x:v>
      </x:c>
      <x:c r="B270" s="743" t="n">
        <x:v>46109</x:v>
      </x:c>
      <x:c r="C270" s="744" t="str">
        <x:v>Gelir</x:v>
      </x:c>
      <x:c r="D270" s="744" t="str">
        <x:v>Satış Tahsilatı</x:v>
      </x:c>
      <x:c r="E270" s="744" t="str">
        <x:v>SIP-00359</x:v>
      </x:c>
      <x:c r="F270" s="744" t="str">
        <x:v>Müşteri tahsilatı</x:v>
      </x:c>
      <x:c r="G270" s="744" t="str">
        <x:v>Kurumsal</x:v>
      </x:c>
      <x:c r="H270" s="747" t="n">
        <x:f>'Satışlar'!R364</x:f>
        <x:v>20.175</x:v>
      </x:c>
      <x:c r="I270" s="744" t="str">
        <x:v>Gerçekleşti</x:v>
      </x:c>
      <x:c r="J270" s="743" t="n">
        <x:v>46105</x:v>
      </x:c>
      <x:c r="K270" s="768" t="n">
        <x:v>46109</x:v>
      </x:c>
    </x:row>
    <x:row r="271">
      <x:c r="A271" s="742" t="str">
        <x:v>NKT-G-00266</x:v>
      </x:c>
      <x:c r="B271" s="743" t="n">
        <x:v>46279</x:v>
      </x:c>
      <x:c r="C271" s="744" t="str">
        <x:v>Gelir</x:v>
      </x:c>
      <x:c r="D271" s="744" t="str">
        <x:v>Satış Tahsilatı</x:v>
      </x:c>
      <x:c r="E271" s="744" t="str">
        <x:v>SIP-00360</x:v>
      </x:c>
      <x:c r="F271" s="744" t="str">
        <x:v>Müşteri tahsilatı</x:v>
      </x:c>
      <x:c r="G271" s="744" t="str">
        <x:v>Kurumsal</x:v>
      </x:c>
      <x:c r="H271" s="747" t="n">
        <x:f>'Satışlar'!R365</x:f>
        <x:v>1477.9035</x:v>
      </x:c>
      <x:c r="I271" s="744" t="str">
        <x:v>Gerçekleşti</x:v>
      </x:c>
      <x:c r="J271" s="743" t="n">
        <x:v>46266</x:v>
      </x:c>
      <x:c r="K271" s="768" t="n">
        <x:v>46279</x:v>
      </x:c>
    </x:row>
    <x:row r="272">
      <x:c r="A272" s="742" t="str">
        <x:v>NKT-G-00267</x:v>
      </x:c>
      <x:c r="B272" s="743" t="n">
        <x:v>46086</x:v>
      </x:c>
      <x:c r="C272" s="744" t="str">
        <x:v>Gelir</x:v>
      </x:c>
      <x:c r="D272" s="744" t="str">
        <x:v>Satış Tahsilatı</x:v>
      </x:c>
      <x:c r="E272" s="744" t="str">
        <x:v>SIP-00361</x:v>
      </x:c>
      <x:c r="F272" s="744" t="str">
        <x:v>Müşteri tahsilatı</x:v>
      </x:c>
      <x:c r="G272" s="744" t="str">
        <x:v>Mağaza</x:v>
      </x:c>
      <x:c r="H272" s="747" t="n">
        <x:f>'Satışlar'!R366</x:f>
        <x:v>3283.1335</x:v>
      </x:c>
      <x:c r="I272" s="744" t="str">
        <x:v>Gerçekleşti</x:v>
      </x:c>
      <x:c r="J272" s="743" t="n">
        <x:v>46087</x:v>
      </x:c>
      <x:c r="K272" s="768" t="n">
        <x:v>46086</x:v>
      </x:c>
    </x:row>
    <x:row r="273">
      <x:c r="A273" s="742" t="str">
        <x:v>NKT-G-00268</x:v>
      </x:c>
      <x:c r="B273" s="743" t="n">
        <x:v>46190</x:v>
      </x:c>
      <x:c r="C273" s="744" t="str">
        <x:v>Gelir</x:v>
      </x:c>
      <x:c r="D273" s="744" t="str">
        <x:v>Satış Tahsilatı</x:v>
      </x:c>
      <x:c r="E273" s="744" t="str">
        <x:v>SIP-00362</x:v>
      </x:c>
      <x:c r="F273" s="744" t="str">
        <x:v>Müşteri tahsilatı</x:v>
      </x:c>
      <x:c r="G273" s="744" t="str">
        <x:v>Bayi</x:v>
      </x:c>
      <x:c r="H273" s="747" t="n">
        <x:f>'Satışlar'!R367</x:f>
        <x:v>162.82</x:v>
      </x:c>
      <x:c r="I273" s="744" t="str">
        <x:v>Gerçekleşti</x:v>
      </x:c>
      <x:c r="J273" s="743" t="n">
        <x:v>46199</x:v>
      </x:c>
      <x:c r="K273" s="768" t="n">
        <x:v>46190</x:v>
      </x:c>
    </x:row>
    <x:row r="274">
      <x:c r="A274" s="742" t="str">
        <x:v>NKT-G-00269</x:v>
      </x:c>
      <x:c r="B274" s="743" t="n">
        <x:v>46232</x:v>
      </x:c>
      <x:c r="C274" s="744" t="str">
        <x:v>Gelir</x:v>
      </x:c>
      <x:c r="D274" s="744" t="str">
        <x:v>Satış Tahsilatı</x:v>
      </x:c>
      <x:c r="E274" s="744" t="str">
        <x:v>SIP-00363</x:v>
      </x:c>
      <x:c r="F274" s="744" t="str">
        <x:v>Müşteri tahsilatı</x:v>
      </x:c>
      <x:c r="G274" s="744" t="str">
        <x:v>E-ticaret</x:v>
      </x:c>
      <x:c r="H274" s="747" t="n">
        <x:f>'Satışlar'!R368</x:f>
        <x:v>723.9949999999999</x:v>
      </x:c>
      <x:c r="I274" s="744" t="str">
        <x:v>Gerçekleşti</x:v>
      </x:c>
      <x:c r="J274" s="743" t="n">
        <x:v>46267</x:v>
      </x:c>
      <x:c r="K274" s="768" t="n">
        <x:v>46232</x:v>
      </x:c>
    </x:row>
    <x:row r="275">
      <x:c r="A275" s="742" t="str">
        <x:v>NKT-G-00270</x:v>
      </x:c>
      <x:c r="B275" s="743" t="n">
        <x:v>45995</x:v>
      </x:c>
      <x:c r="C275" s="744" t="str">
        <x:v>Gelir</x:v>
      </x:c>
      <x:c r="D275" s="744" t="str">
        <x:v>Satış Tahsilatı</x:v>
      </x:c>
      <x:c r="E275" s="744" t="str">
        <x:v>SIP-00364</x:v>
      </x:c>
      <x:c r="F275" s="744" t="str">
        <x:v>Müşteri tahsilatı</x:v>
      </x:c>
      <x:c r="G275" s="744" t="str">
        <x:v>Kurumsal</x:v>
      </x:c>
      <x:c r="H275" s="747" t="n">
        <x:f>'Satışlar'!R369</x:f>
        <x:v>1632.636</x:v>
      </x:c>
      <x:c r="I275" s="744" t="str">
        <x:v>Gerçekleşti</x:v>
      </x:c>
      <x:c r="J275" s="743" t="n">
        <x:v>46039</x:v>
      </x:c>
      <x:c r="K275" s="768" t="n">
        <x:v>45995</x:v>
      </x:c>
    </x:row>
    <x:row r="276">
      <x:c r="A276" s="742" t="str">
        <x:v>NKT-G-00271</x:v>
      </x:c>
      <x:c r="B276" s="743" t="n">
        <x:v>46013</x:v>
      </x:c>
      <x:c r="C276" s="744" t="str">
        <x:v>Gelir</x:v>
      </x:c>
      <x:c r="D276" s="744" t="str">
        <x:v>Satış Tahsilatı</x:v>
      </x:c>
      <x:c r="E276" s="744" t="str">
        <x:v>SIP-00365</x:v>
      </x:c>
      <x:c r="F276" s="744" t="str">
        <x:v>Müşteri tahsilatı</x:v>
      </x:c>
      <x:c r="G276" s="744" t="str">
        <x:v>Kurumsal</x:v>
      </x:c>
      <x:c r="H276" s="747" t="n">
        <x:f>'Satışlar'!R370</x:f>
        <x:v>813.841</x:v>
      </x:c>
      <x:c r="I276" s="744" t="str">
        <x:v>Gerçekleşti</x:v>
      </x:c>
      <x:c r="J276" s="743" t="n">
        <x:v>46030</x:v>
      </x:c>
      <x:c r="K276" s="768" t="n">
        <x:v>46013</x:v>
      </x:c>
    </x:row>
    <x:row r="277">
      <x:c r="A277" s="742" t="str">
        <x:v>NKT-G-00272</x:v>
      </x:c>
      <x:c r="B277" s="743" t="n">
        <x:v>46003</x:v>
      </x:c>
      <x:c r="C277" s="744" t="str">
        <x:v>Gelir</x:v>
      </x:c>
      <x:c r="D277" s="744" t="str">
        <x:v>Satış Tahsilatı</x:v>
      </x:c>
      <x:c r="E277" s="744" t="str">
        <x:v>SIP-00367</x:v>
      </x:c>
      <x:c r="F277" s="744" t="str">
        <x:v>Müşteri tahsilatı</x:v>
      </x:c>
      <x:c r="G277" s="744" t="str">
        <x:v>Kurumsal</x:v>
      </x:c>
      <x:c r="H277" s="747" t="n">
        <x:f>'Satışlar'!R372</x:f>
        <x:v>294.6195</x:v>
      </x:c>
      <x:c r="I277" s="744" t="str">
        <x:v>Gerçekleşti</x:v>
      </x:c>
      <x:c r="J277" s="743" t="n">
        <x:v>46004</x:v>
      </x:c>
      <x:c r="K277" s="768" t="n">
        <x:v>46003</x:v>
      </x:c>
    </x:row>
    <x:row r="278">
      <x:c r="A278" s="742" t="str">
        <x:v>NKT-G-00273</x:v>
      </x:c>
      <x:c r="B278" s="743" t="n">
        <x:v>46056</x:v>
      </x:c>
      <x:c r="C278" s="744" t="str">
        <x:v>Gelir</x:v>
      </x:c>
      <x:c r="D278" s="744" t="str">
        <x:v>Satış Tahsilatı</x:v>
      </x:c>
      <x:c r="E278" s="744" t="str">
        <x:v>SIP-00368</x:v>
      </x:c>
      <x:c r="F278" s="744" t="str">
        <x:v>Müşteri tahsilatı</x:v>
      </x:c>
      <x:c r="G278" s="744" t="str">
        <x:v>E-ticaret</x:v>
      </x:c>
      <x:c r="H278" s="747" t="n">
        <x:f>'Satışlar'!R373</x:f>
        <x:v>1965.0400000000002</x:v>
      </x:c>
      <x:c r="I278" s="744" t="str">
        <x:v>Gerçekleşti</x:v>
      </x:c>
      <x:c r="J278" s="743" t="n">
        <x:v>46071</x:v>
      </x:c>
      <x:c r="K278" s="768" t="n">
        <x:v>46056</x:v>
      </x:c>
    </x:row>
    <x:row r="279">
      <x:c r="A279" s="742" t="str">
        <x:v>NKT-G-00274</x:v>
      </x:c>
      <x:c r="B279" s="743" t="n">
        <x:v>45981</x:v>
      </x:c>
      <x:c r="C279" s="744" t="str">
        <x:v>Gelir</x:v>
      </x:c>
      <x:c r="D279" s="744" t="str">
        <x:v>Satış Tahsilatı</x:v>
      </x:c>
      <x:c r="E279" s="744" t="str">
        <x:v>SIP-00369</x:v>
      </x:c>
      <x:c r="F279" s="744" t="str">
        <x:v>Müşteri tahsilatı</x:v>
      </x:c>
      <x:c r="G279" s="744" t="str">
        <x:v>E-ticaret</x:v>
      </x:c>
      <x:c r="H279" s="747" t="n">
        <x:f>'Satışlar'!R374</x:f>
        <x:v>404.784</x:v>
      </x:c>
      <x:c r="I279" s="744" t="str">
        <x:v>Gerçekleşti</x:v>
      </x:c>
      <x:c r="J279" s="743" t="n">
        <x:v>46007</x:v>
      </x:c>
      <x:c r="K279" s="768" t="n">
        <x:v>45981</x:v>
      </x:c>
    </x:row>
    <x:row r="280">
      <x:c r="A280" s="742" t="str">
        <x:v>NKT-G-00275</x:v>
      </x:c>
      <x:c r="B280" s="743" t="n">
        <x:v>46123</x:v>
      </x:c>
      <x:c r="C280" s="744" t="str">
        <x:v>Gelir</x:v>
      </x:c>
      <x:c r="D280" s="744" t="str">
        <x:v>Satış Tahsilatı</x:v>
      </x:c>
      <x:c r="E280" s="744" t="str">
        <x:v>SIP-00370</x:v>
      </x:c>
      <x:c r="F280" s="744" t="str">
        <x:v>Müşteri tahsilatı</x:v>
      </x:c>
      <x:c r="G280" s="744" t="str">
        <x:v>E-ticaret</x:v>
      </x:c>
      <x:c r="H280" s="747" t="n">
        <x:f>'Satışlar'!R375</x:f>
        <x:v>1452.588</x:v>
      </x:c>
      <x:c r="I280" s="744" t="str">
        <x:v>Gerçekleşti</x:v>
      </x:c>
      <x:c r="J280" s="743" t="n">
        <x:v>46148</x:v>
      </x:c>
      <x:c r="K280" s="768" t="n">
        <x:v>46123</x:v>
      </x:c>
    </x:row>
    <x:row r="281">
      <x:c r="A281" s="742" t="str">
        <x:v>NKT-G-00276</x:v>
      </x:c>
      <x:c r="B281" s="743" t="n">
        <x:v>46200</x:v>
      </x:c>
      <x:c r="C281" s="744" t="str">
        <x:v>Gelir</x:v>
      </x:c>
      <x:c r="D281" s="744" t="str">
        <x:v>Satış Tahsilatı</x:v>
      </x:c>
      <x:c r="E281" s="744" t="str">
        <x:v>SIP-00371</x:v>
      </x:c>
      <x:c r="F281" s="744" t="str">
        <x:v>Müşteri tahsilatı</x:v>
      </x:c>
      <x:c r="G281" s="744" t="str">
        <x:v>Bayi</x:v>
      </x:c>
      <x:c r="H281" s="747" t="n">
        <x:f>'Satışlar'!R376</x:f>
        <x:v>2939.8500000000004</x:v>
      </x:c>
      <x:c r="I281" s="744" t="str">
        <x:v>Gerçekleşti</x:v>
      </x:c>
      <x:c r="J281" s="743" t="n">
        <x:v>46230</x:v>
      </x:c>
      <x:c r="K281" s="768" t="n">
        <x:v>46200</x:v>
      </x:c>
    </x:row>
    <x:row r="282">
      <x:c r="A282" s="742" t="str">
        <x:v>NKT-G-00277</x:v>
      </x:c>
      <x:c r="B282" s="743" t="n">
        <x:v>46167</x:v>
      </x:c>
      <x:c r="C282" s="744" t="str">
        <x:v>Gelir</x:v>
      </x:c>
      <x:c r="D282" s="744" t="str">
        <x:v>Satış Tahsilatı</x:v>
      </x:c>
      <x:c r="E282" s="744" t="str">
        <x:v>SIP-00372</x:v>
      </x:c>
      <x:c r="F282" s="744" t="str">
        <x:v>Müşteri tahsilatı</x:v>
      </x:c>
      <x:c r="G282" s="744" t="str">
        <x:v>Kurumsal</x:v>
      </x:c>
      <x:c r="H282" s="747" t="n">
        <x:f>'Satışlar'!R377</x:f>
        <x:v>699.1600000000001</x:v>
      </x:c>
      <x:c r="I282" s="744" t="str">
        <x:v>Gerçekleşti</x:v>
      </x:c>
      <x:c r="J282" s="743" t="n">
        <x:v>46164</x:v>
      </x:c>
      <x:c r="K282" s="768" t="n">
        <x:v>46167</x:v>
      </x:c>
    </x:row>
    <x:row r="283">
      <x:c r="A283" s="742" t="str">
        <x:v>NKT-G-00278</x:v>
      </x:c>
      <x:c r="B283" s="743" t="n">
        <x:v>46174</x:v>
      </x:c>
      <x:c r="C283" s="744" t="str">
        <x:v>Gelir</x:v>
      </x:c>
      <x:c r="D283" s="744" t="str">
        <x:v>Satış Tahsilatı</x:v>
      </x:c>
      <x:c r="E283" s="744" t="str">
        <x:v>SIP-00376</x:v>
      </x:c>
      <x:c r="F283" s="744" t="str">
        <x:v>Müşteri tahsilatı</x:v>
      </x:c>
      <x:c r="G283" s="744" t="str">
        <x:v>Bayi</x:v>
      </x:c>
      <x:c r="H283" s="747" t="n">
        <x:f>'Satışlar'!R381</x:f>
        <x:v>147.915</x:v>
      </x:c>
      <x:c r="I283" s="744" t="str">
        <x:v>Gerçekleşti</x:v>
      </x:c>
      <x:c r="J283" s="743" t="n">
        <x:v>46158</x:v>
      </x:c>
      <x:c r="K283" s="768" t="n">
        <x:v>46174</x:v>
      </x:c>
    </x:row>
    <x:row r="284">
      <x:c r="A284" s="742" t="str">
        <x:v>NKT-G-00279</x:v>
      </x:c>
      <x:c r="B284" s="743" t="n">
        <x:v>46280</x:v>
      </x:c>
      <x:c r="C284" s="744" t="str">
        <x:v>Gelir</x:v>
      </x:c>
      <x:c r="D284" s="744" t="str">
        <x:v>Satış Tahsilatı</x:v>
      </x:c>
      <x:c r="E284" s="744" t="str">
        <x:v>SIP-00377</x:v>
      </x:c>
      <x:c r="F284" s="744" t="str">
        <x:v>Müşteri tahsilatı</x:v>
      </x:c>
      <x:c r="G284" s="744" t="str">
        <x:v>Kurumsal</x:v>
      </x:c>
      <x:c r="H284" s="747" t="n">
        <x:f>'Satışlar'!R382</x:f>
        <x:v>599.8109999999999</x:v>
      </x:c>
      <x:c r="I284" s="744" t="str">
        <x:v>Gerçekleşti</x:v>
      </x:c>
      <x:c r="J284" s="743" t="n">
        <x:v>46297</x:v>
      </x:c>
      <x:c r="K284" s="768" t="n">
        <x:v>46280</x:v>
      </x:c>
    </x:row>
    <x:row r="285">
      <x:c r="A285" s="742" t="str">
        <x:v>NKT-G-00280</x:v>
      </x:c>
      <x:c r="B285" s="743" t="n">
        <x:v>46171</x:v>
      </x:c>
      <x:c r="C285" s="744" t="str">
        <x:v>Gelir</x:v>
      </x:c>
      <x:c r="D285" s="744" t="str">
        <x:v>Satış Tahsilatı</x:v>
      </x:c>
      <x:c r="E285" s="744" t="str">
        <x:v>SIP-00378</x:v>
      </x:c>
      <x:c r="F285" s="744" t="str">
        <x:v>Müşteri tahsilatı</x:v>
      </x:c>
      <x:c r="G285" s="744" t="str">
        <x:v>Bayi</x:v>
      </x:c>
      <x:c r="H285" s="747" t="n">
        <x:f>'Satışlar'!R383</x:f>
        <x:v>2864.1200000000003</x:v>
      </x:c>
      <x:c r="I285" s="744" t="str">
        <x:v>Gerçekleşti</x:v>
      </x:c>
      <x:c r="J285" s="743" t="n">
        <x:v>46175</x:v>
      </x:c>
      <x:c r="K285" s="768" t="n">
        <x:v>46171</x:v>
      </x:c>
    </x:row>
    <x:row r="286">
      <x:c r="A286" s="742" t="str">
        <x:v>NKT-G-00281</x:v>
      </x:c>
      <x:c r="B286" s="743" t="n">
        <x:v>45980</x:v>
      </x:c>
      <x:c r="C286" s="744" t="str">
        <x:v>Gelir</x:v>
      </x:c>
      <x:c r="D286" s="744" t="str">
        <x:v>Satış Tahsilatı</x:v>
      </x:c>
      <x:c r="E286" s="744" t="str">
        <x:v>SIP-00380</x:v>
      </x:c>
      <x:c r="F286" s="744" t="str">
        <x:v>Müşteri tahsilatı</x:v>
      </x:c>
      <x:c r="G286" s="744" t="str">
        <x:v>Kurumsal</x:v>
      </x:c>
      <x:c r="H286" s="747" t="n">
        <x:f>'Satışlar'!R385</x:f>
        <x:v>228.4205</x:v>
      </x:c>
      <x:c r="I286" s="744" t="str">
        <x:v>Gerçekleşti</x:v>
      </x:c>
      <x:c r="J286" s="743" t="n">
        <x:v>45974</x:v>
      </x:c>
      <x:c r="K286" s="768" t="n">
        <x:v>45980</x:v>
      </x:c>
    </x:row>
    <x:row r="287">
      <x:c r="A287" s="742" t="str">
        <x:v>NKT-G-00282</x:v>
      </x:c>
      <x:c r="B287" s="743" t="n">
        <x:v>46202</x:v>
      </x:c>
      <x:c r="C287" s="744" t="str">
        <x:v>Gelir</x:v>
      </x:c>
      <x:c r="D287" s="744" t="str">
        <x:v>Satış Tahsilatı</x:v>
      </x:c>
      <x:c r="E287" s="744" t="str">
        <x:v>SIP-00381</x:v>
      </x:c>
      <x:c r="F287" s="744" t="str">
        <x:v>Müşteri tahsilatı</x:v>
      </x:c>
      <x:c r="G287" s="744" t="str">
        <x:v>Bayi</x:v>
      </x:c>
      <x:c r="H287" s="747" t="n">
        <x:f>'Satışlar'!R386</x:f>
        <x:v>3070.2</x:v>
      </x:c>
      <x:c r="I287" s="744" t="str">
        <x:v>Gerçekleşti</x:v>
      </x:c>
      <x:c r="J287" s="743" t="n">
        <x:v>46245</x:v>
      </x:c>
      <x:c r="K287" s="768" t="n">
        <x:v>46202</x:v>
      </x:c>
    </x:row>
    <x:row r="288">
      <x:c r="A288" s="742" t="str">
        <x:v>NKT-G-00283</x:v>
      </x:c>
      <x:c r="B288" s="743" t="n">
        <x:v>45963</x:v>
      </x:c>
      <x:c r="C288" s="744" t="str">
        <x:v>Gelir</x:v>
      </x:c>
      <x:c r="D288" s="744" t="str">
        <x:v>Satış Tahsilatı</x:v>
      </x:c>
      <x:c r="E288" s="744" t="str">
        <x:v>SIP-00382</x:v>
      </x:c>
      <x:c r="F288" s="744" t="str">
        <x:v>Müşteri tahsilatı</x:v>
      </x:c>
      <x:c r="G288" s="744" t="str">
        <x:v>Bayi</x:v>
      </x:c>
      <x:c r="H288" s="747" t="n">
        <x:f>'Satışlar'!R387</x:f>
        <x:v>470.03625</x:v>
      </x:c>
      <x:c r="I288" s="744" t="str">
        <x:v>Gerçekleşti</x:v>
      </x:c>
      <x:c r="J288" s="743" t="n">
        <x:v>45960</x:v>
      </x:c>
      <x:c r="K288" s="768" t="n">
        <x:v>45963</x:v>
      </x:c>
    </x:row>
    <x:row r="289">
      <x:c r="A289" s="742" t="str">
        <x:v>NKT-G-00284</x:v>
      </x:c>
      <x:c r="B289" s="743" t="n">
        <x:v>45965</x:v>
      </x:c>
      <x:c r="C289" s="744" t="str">
        <x:v>Gelir</x:v>
      </x:c>
      <x:c r="D289" s="744" t="str">
        <x:v>Satış Tahsilatı</x:v>
      </x:c>
      <x:c r="E289" s="744" t="str">
        <x:v>SIP-00383</x:v>
      </x:c>
      <x:c r="F289" s="744" t="str">
        <x:v>Müşteri tahsilatı</x:v>
      </x:c>
      <x:c r="G289" s="744" t="str">
        <x:v>Kurumsal</x:v>
      </x:c>
      <x:c r="H289" s="747" t="n">
        <x:f>'Satışlar'!R388</x:f>
        <x:v>1268.98625</x:v>
      </x:c>
      <x:c r="I289" s="744" t="str">
        <x:v>Gerçekleşti</x:v>
      </x:c>
      <x:c r="J289" s="743" t="n">
        <x:v>45963</x:v>
      </x:c>
      <x:c r="K289" s="768" t="n">
        <x:v>45965</x:v>
      </x:c>
    </x:row>
    <x:row r="290">
      <x:c r="A290" s="742" t="str">
        <x:v>NKT-G-00285</x:v>
      </x:c>
      <x:c r="B290" s="743" t="n">
        <x:v>46172</x:v>
      </x:c>
      <x:c r="C290" s="744" t="str">
        <x:v>Gelir</x:v>
      </x:c>
      <x:c r="D290" s="744" t="str">
        <x:v>Satış Tahsilatı</x:v>
      </x:c>
      <x:c r="E290" s="744" t="str">
        <x:v>SIP-00384</x:v>
      </x:c>
      <x:c r="F290" s="744" t="str">
        <x:v>Müşteri tahsilatı</x:v>
      </x:c>
      <x:c r="G290" s="744" t="str">
        <x:v>Bayi</x:v>
      </x:c>
      <x:c r="H290" s="747" t="n">
        <x:f>'Satışlar'!R389</x:f>
        <x:v>1044.791</x:v>
      </x:c>
      <x:c r="I290" s="744" t="str">
        <x:v>Gerçekleşti</x:v>
      </x:c>
      <x:c r="J290" s="743" t="n">
        <x:v>46187</x:v>
      </x:c>
      <x:c r="K290" s="768" t="n">
        <x:v>46172</x:v>
      </x:c>
    </x:row>
    <x:row r="291">
      <x:c r="A291" s="742" t="str">
        <x:v>NKT-G-00286</x:v>
      </x:c>
      <x:c r="B291" s="743" t="n">
        <x:v>46089</x:v>
      </x:c>
      <x:c r="C291" s="744" t="str">
        <x:v>Gelir</x:v>
      </x:c>
      <x:c r="D291" s="744" t="str">
        <x:v>Satış Tahsilatı</x:v>
      </x:c>
      <x:c r="E291" s="744" t="str">
        <x:v>SIP-00387</x:v>
      </x:c>
      <x:c r="F291" s="744" t="str">
        <x:v>Müşteri tahsilatı</x:v>
      </x:c>
      <x:c r="G291" s="744" t="str">
        <x:v>E-ticaret</x:v>
      </x:c>
      <x:c r="H291" s="747" t="n">
        <x:f>'Satışlar'!R392</x:f>
        <x:v>1829.6</x:v>
      </x:c>
      <x:c r="I291" s="744" t="str">
        <x:v>Gerçekleşti</x:v>
      </x:c>
      <x:c r="J291" s="743" t="n">
        <x:v>46091</x:v>
      </x:c>
      <x:c r="K291" s="768" t="n">
        <x:v>46089</x:v>
      </x:c>
    </x:row>
    <x:row r="292">
      <x:c r="A292" s="742" t="str">
        <x:v>NKT-G-00287</x:v>
      </x:c>
      <x:c r="B292" s="743" t="n">
        <x:v>46275</x:v>
      </x:c>
      <x:c r="C292" s="744" t="str">
        <x:v>Gelir</x:v>
      </x:c>
      <x:c r="D292" s="744" t="str">
        <x:v>Satış Tahsilatı</x:v>
      </x:c>
      <x:c r="E292" s="744" t="str">
        <x:v>SIP-00388</x:v>
      </x:c>
      <x:c r="F292" s="744" t="str">
        <x:v>Müşteri tahsilatı</x:v>
      </x:c>
      <x:c r="G292" s="744" t="str">
        <x:v>Bayi</x:v>
      </x:c>
      <x:c r="H292" s="747" t="n">
        <x:f>'Satışlar'!R393</x:f>
        <x:v>2615.06</x:v>
      </x:c>
      <x:c r="I292" s="744" t="str">
        <x:v>Gerçekleşti</x:v>
      </x:c>
      <x:c r="J292" s="743" t="n">
        <x:v>46281</x:v>
      </x:c>
      <x:c r="K292" s="768" t="n">
        <x:v>46275</x:v>
      </x:c>
    </x:row>
    <x:row r="293">
      <x:c r="A293" s="742" t="str">
        <x:v>NKT-G-00288</x:v>
      </x:c>
      <x:c r="B293" s="743" t="n">
        <x:v>46231</x:v>
      </x:c>
      <x:c r="C293" s="744" t="str">
        <x:v>Gelir</x:v>
      </x:c>
      <x:c r="D293" s="744" t="str">
        <x:v>Satış Tahsilatı</x:v>
      </x:c>
      <x:c r="E293" s="744" t="str">
        <x:v>SIP-00389</x:v>
      </x:c>
      <x:c r="F293" s="744" t="str">
        <x:v>Müşteri tahsilatı</x:v>
      </x:c>
      <x:c r="G293" s="744" t="str">
        <x:v>Mağaza</x:v>
      </x:c>
      <x:c r="H293" s="747" t="n">
        <x:f>'Satışlar'!R394</x:f>
        <x:v>1485.6000000000001</x:v>
      </x:c>
      <x:c r="I293" s="744" t="str">
        <x:v>Gerçekleşti</x:v>
      </x:c>
      <x:c r="J293" s="743" t="n">
        <x:v>46236</x:v>
      </x:c>
      <x:c r="K293" s="768" t="n">
        <x:v>46231</x:v>
      </x:c>
    </x:row>
    <x:row r="294">
      <x:c r="A294" s="742" t="str">
        <x:v>NKT-G-00289</x:v>
      </x:c>
      <x:c r="B294" s="743" t="n">
        <x:v>46003</x:v>
      </x:c>
      <x:c r="C294" s="744" t="str">
        <x:v>Gelir</x:v>
      </x:c>
      <x:c r="D294" s="744" t="str">
        <x:v>Satış Tahsilatı</x:v>
      </x:c>
      <x:c r="E294" s="744" t="str">
        <x:v>SIP-00391</x:v>
      </x:c>
      <x:c r="F294" s="744" t="str">
        <x:v>Müşteri tahsilatı</x:v>
      </x:c>
      <x:c r="G294" s="744" t="str">
        <x:v>Bayi</x:v>
      </x:c>
      <x:c r="H294" s="747" t="n">
        <x:f>'Satışlar'!R396</x:f>
        <x:v>1272.6000000000001</x:v>
      </x:c>
      <x:c r="I294" s="744" t="str">
        <x:v>Gerçekleşti</x:v>
      </x:c>
      <x:c r="J294" s="743" t="n">
        <x:v>46008</x:v>
      </x:c>
      <x:c r="K294" s="768" t="n">
        <x:v>46003</x:v>
      </x:c>
    </x:row>
    <x:row r="295">
      <x:c r="A295" s="742" t="str">
        <x:v>NKT-G-00290</x:v>
      </x:c>
      <x:c r="B295" s="743" t="n">
        <x:v>46008</x:v>
      </x:c>
      <x:c r="C295" s="744" t="str">
        <x:v>Gelir</x:v>
      </x:c>
      <x:c r="D295" s="744" t="str">
        <x:v>Satış Tahsilatı</x:v>
      </x:c>
      <x:c r="E295" s="744" t="str">
        <x:v>SIP-00392</x:v>
      </x:c>
      <x:c r="F295" s="744" t="str">
        <x:v>Müşteri tahsilatı</x:v>
      </x:c>
      <x:c r="G295" s="744" t="str">
        <x:v>Kurumsal</x:v>
      </x:c>
      <x:c r="H295" s="747" t="n">
        <x:f>'Satışlar'!R397</x:f>
        <x:v>1088.9095</x:v>
      </x:c>
      <x:c r="I295" s="744" t="str">
        <x:v>Gerçekleşti</x:v>
      </x:c>
      <x:c r="J295" s="743" t="n">
        <x:v>46014</x:v>
      </x:c>
      <x:c r="K295" s="768" t="n">
        <x:v>46008</x:v>
      </x:c>
    </x:row>
    <x:row r="296">
      <x:c r="A296" s="742" t="str">
        <x:v>NKT-G-00291</x:v>
      </x:c>
      <x:c r="B296" s="743" t="n">
        <x:v>46120</x:v>
      </x:c>
      <x:c r="C296" s="744" t="str">
        <x:v>Gelir</x:v>
      </x:c>
      <x:c r="D296" s="744" t="str">
        <x:v>Satış Tahsilatı</x:v>
      </x:c>
      <x:c r="E296" s="744" t="str">
        <x:v>SIP-00393</x:v>
      </x:c>
      <x:c r="F296" s="744" t="str">
        <x:v>Müşteri tahsilatı</x:v>
      </x:c>
      <x:c r="G296" s="744" t="str">
        <x:v>E-ticaret</x:v>
      </x:c>
      <x:c r="H296" s="747" t="n">
        <x:f>'Satışlar'!R398</x:f>
        <x:v>551.5509999999999</x:v>
      </x:c>
      <x:c r="I296" s="744" t="str">
        <x:v>Gerçekleşti</x:v>
      </x:c>
      <x:c r="J296" s="743" t="n">
        <x:v>46131</x:v>
      </x:c>
      <x:c r="K296" s="768" t="n">
        <x:v>46120</x:v>
      </x:c>
    </x:row>
    <x:row r="297">
      <x:c r="A297" s="742" t="str">
        <x:v>NKT-G-00292</x:v>
      </x:c>
      <x:c r="B297" s="743" t="n">
        <x:v>45953</x:v>
      </x:c>
      <x:c r="C297" s="744" t="str">
        <x:v>Gelir</x:v>
      </x:c>
      <x:c r="D297" s="744" t="str">
        <x:v>Satış Tahsilatı</x:v>
      </x:c>
      <x:c r="E297" s="744" t="str">
        <x:v>SIP-00394</x:v>
      </x:c>
      <x:c r="F297" s="744" t="str">
        <x:v>Müşteri tahsilatı</x:v>
      </x:c>
      <x:c r="G297" s="744" t="str">
        <x:v>E-ticaret</x:v>
      </x:c>
      <x:c r="H297" s="747" t="n">
        <x:f>'Satışlar'!R399</x:f>
        <x:v>167.926</x:v>
      </x:c>
      <x:c r="I297" s="744" t="str">
        <x:v>Gerçekleşti</x:v>
      </x:c>
      <x:c r="J297" s="743" t="n">
        <x:v>45954</x:v>
      </x:c>
      <x:c r="K297" s="768" t="n">
        <x:v>45953</x:v>
      </x:c>
    </x:row>
    <x:row r="298">
      <x:c r="A298" s="742" t="str">
        <x:v>NKT-G-00293</x:v>
      </x:c>
      <x:c r="B298" s="743" t="n">
        <x:v>46257</x:v>
      </x:c>
      <x:c r="C298" s="744" t="str">
        <x:v>Gelir</x:v>
      </x:c>
      <x:c r="D298" s="744" t="str">
        <x:v>Satış Tahsilatı</x:v>
      </x:c>
      <x:c r="E298" s="744" t="str">
        <x:v>SIP-00396</x:v>
      </x:c>
      <x:c r="F298" s="744" t="str">
        <x:v>Müşteri tahsilatı</x:v>
      </x:c>
      <x:c r="G298" s="744" t="str">
        <x:v>Mağaza</x:v>
      </x:c>
      <x:c r="H298" s="747" t="n">
        <x:f>'Satışlar'!R401</x:f>
        <x:v>366.264</x:v>
      </x:c>
      <x:c r="I298" s="744" t="str">
        <x:v>Gerçekleşti</x:v>
      </x:c>
      <x:c r="J298" s="743" t="n">
        <x:v>46275</x:v>
      </x:c>
      <x:c r="K298" s="768" t="n">
        <x:v>46257</x:v>
      </x:c>
    </x:row>
    <x:row r="299">
      <x:c r="A299" s="742" t="str">
        <x:v>NKT-G-00294</x:v>
      </x:c>
      <x:c r="B299" s="743" t="n">
        <x:v>46261</x:v>
      </x:c>
      <x:c r="C299" s="744" t="str">
        <x:v>Gelir</x:v>
      </x:c>
      <x:c r="D299" s="744" t="str">
        <x:v>Satış Tahsilatı</x:v>
      </x:c>
      <x:c r="E299" s="744" t="str">
        <x:v>SIP-00397</x:v>
      </x:c>
      <x:c r="F299" s="744" t="str">
        <x:v>Müşteri tahsilatı</x:v>
      </x:c>
      <x:c r="G299" s="744" t="str">
        <x:v>Mağaza</x:v>
      </x:c>
      <x:c r="H299" s="747" t="n">
        <x:f>'Satışlar'!R402</x:f>
        <x:v>969.3144999999998</x:v>
      </x:c>
      <x:c r="I299" s="744" t="str">
        <x:v>Gerçekleşti</x:v>
      </x:c>
      <x:c r="J299" s="743" t="n">
        <x:v>46265</x:v>
      </x:c>
      <x:c r="K299" s="768" t="n">
        <x:v>46261</x:v>
      </x:c>
    </x:row>
    <x:row r="300">
      <x:c r="A300" s="742" t="str">
        <x:v>NKT-G-00295</x:v>
      </x:c>
      <x:c r="B300" s="743" t="n">
        <x:v>45967</x:v>
      </x:c>
      <x:c r="C300" s="744" t="str">
        <x:v>Gelir</x:v>
      </x:c>
      <x:c r="D300" s="744" t="str">
        <x:v>Satış Tahsilatı</x:v>
      </x:c>
      <x:c r="E300" s="744" t="str">
        <x:v>SIP-00398</x:v>
      </x:c>
      <x:c r="F300" s="744" t="str">
        <x:v>Müşteri tahsilatı</x:v>
      </x:c>
      <x:c r="G300" s="744" t="str">
        <x:v>Mağaza</x:v>
      </x:c>
      <x:c r="H300" s="747" t="n">
        <x:f>'Satışlar'!R403</x:f>
        <x:v>570.69</x:v>
      </x:c>
      <x:c r="I300" s="744" t="str">
        <x:v>Gerçekleşti</x:v>
      </x:c>
      <x:c r="J300" s="743" t="n">
        <x:v>45970</x:v>
      </x:c>
      <x:c r="K300" s="768" t="n">
        <x:v>45967</x:v>
      </x:c>
    </x:row>
    <x:row r="301">
      <x:c r="A301" s="742" t="str">
        <x:v>NKT-G-00296</x:v>
      </x:c>
      <x:c r="B301" s="743" t="n">
        <x:v>46094</x:v>
      </x:c>
      <x:c r="C301" s="744" t="str">
        <x:v>Gelir</x:v>
      </x:c>
      <x:c r="D301" s="744" t="str">
        <x:v>Satış Tahsilatı</x:v>
      </x:c>
      <x:c r="E301" s="744" t="str">
        <x:v>SIP-00399</x:v>
      </x:c>
      <x:c r="F301" s="744" t="str">
        <x:v>Müşteri tahsilatı</x:v>
      </x:c>
      <x:c r="G301" s="744" t="str">
        <x:v>Kurumsal</x:v>
      </x:c>
      <x:c r="H301" s="747" t="n">
        <x:f>'Satışlar'!R404</x:f>
        <x:v>1914.625</x:v>
      </x:c>
      <x:c r="I301" s="744" t="str">
        <x:v>Gerçekleşti</x:v>
      </x:c>
      <x:c r="J301" s="743" t="n">
        <x:v>46100</x:v>
      </x:c>
      <x:c r="K301" s="768" t="n">
        <x:v>46094</x:v>
      </x:c>
    </x:row>
    <x:row r="302">
      <x:c r="A302" s="742" t="str">
        <x:v>NKT-G-00297</x:v>
      </x:c>
      <x:c r="B302" s="743" t="n">
        <x:v>46127</x:v>
      </x:c>
      <x:c r="C302" s="744" t="str">
        <x:v>Gelir</x:v>
      </x:c>
      <x:c r="D302" s="744" t="str">
        <x:v>Satış Tahsilatı</x:v>
      </x:c>
      <x:c r="E302" s="744" t="str">
        <x:v>SIP-00400</x:v>
      </x:c>
      <x:c r="F302" s="744" t="str">
        <x:v>Müşteri tahsilatı</x:v>
      </x:c>
      <x:c r="G302" s="744" t="str">
        <x:v>Bayi</x:v>
      </x:c>
      <x:c r="H302" s="747" t="n">
        <x:f>'Satışlar'!R405</x:f>
        <x:v>1908.8729999999998</x:v>
      </x:c>
      <x:c r="I302" s="744" t="str">
        <x:v>Gerçekleşti</x:v>
      </x:c>
      <x:c r="J302" s="743" t="n">
        <x:v>46138</x:v>
      </x:c>
      <x:c r="K302" s="768" t="n">
        <x:v>46127</x:v>
      </x:c>
    </x:row>
    <x:row r="303">
      <x:c r="A303" s="742" t="str">
        <x:v>NKT-G-00298</x:v>
      </x:c>
      <x:c r="B303" s="743" t="n">
        <x:v>46183</x:v>
      </x:c>
      <x:c r="C303" s="744" t="str">
        <x:v>Gelir</x:v>
      </x:c>
      <x:c r="D303" s="744" t="str">
        <x:v>Satış Tahsilatı</x:v>
      </x:c>
      <x:c r="E303" s="744" t="str">
        <x:v>SIP-00401</x:v>
      </x:c>
      <x:c r="F303" s="744" t="str">
        <x:v>Müşteri tahsilatı</x:v>
      </x:c>
      <x:c r="G303" s="744" t="str">
        <x:v>Bayi</x:v>
      </x:c>
      <x:c r="H303" s="747" t="n">
        <x:f>'Satışlar'!R406</x:f>
        <x:v>914.5150000000001</x:v>
      </x:c>
      <x:c r="I303" s="744" t="str">
        <x:v>Gerçekleşti</x:v>
      </x:c>
      <x:c r="J303" s="743" t="n">
        <x:v>46184</x:v>
      </x:c>
      <x:c r="K303" s="768" t="n">
        <x:v>46183</x:v>
      </x:c>
    </x:row>
    <x:row r="304">
      <x:c r="A304" s="742" t="str">
        <x:v>NKT-G-00299</x:v>
      </x:c>
      <x:c r="B304" s="743" t="n">
        <x:v>45998</x:v>
      </x:c>
      <x:c r="C304" s="744" t="str">
        <x:v>Gelir</x:v>
      </x:c>
      <x:c r="D304" s="744" t="str">
        <x:v>Satış Tahsilatı</x:v>
      </x:c>
      <x:c r="E304" s="744" t="str">
        <x:v>SIP-00402</x:v>
      </x:c>
      <x:c r="F304" s="744" t="str">
        <x:v>Müşteri tahsilatı</x:v>
      </x:c>
      <x:c r="G304" s="744" t="str">
        <x:v>Kurumsal</x:v>
      </x:c>
      <x:c r="H304" s="747" t="n">
        <x:f>'Satışlar'!R407</x:f>
        <x:v>1096.85</x:v>
      </x:c>
      <x:c r="I304" s="744" t="str">
        <x:v>Gerçekleşti</x:v>
      </x:c>
      <x:c r="J304" s="743" t="n">
        <x:v>46000</x:v>
      </x:c>
      <x:c r="K304" s="768" t="n">
        <x:v>45998</x:v>
      </x:c>
    </x:row>
    <x:row r="305">
      <x:c r="A305" s="742" t="str">
        <x:v>NKT-G-00300</x:v>
      </x:c>
      <x:c r="B305" s="743" t="n">
        <x:v>46094</x:v>
      </x:c>
      <x:c r="C305" s="744" t="str">
        <x:v>Gelir</x:v>
      </x:c>
      <x:c r="D305" s="744" t="str">
        <x:v>Satış Tahsilatı</x:v>
      </x:c>
      <x:c r="E305" s="744" t="str">
        <x:v>SIP-00403</x:v>
      </x:c>
      <x:c r="F305" s="744" t="str">
        <x:v>Müşteri tahsilatı</x:v>
      </x:c>
      <x:c r="G305" s="744" t="str">
        <x:v>Kurumsal</x:v>
      </x:c>
      <x:c r="H305" s="747" t="n">
        <x:f>'Satışlar'!R408</x:f>
        <x:v>1165.1465</x:v>
      </x:c>
      <x:c r="I305" s="744" t="str">
        <x:v>Gerçekleşti</x:v>
      </x:c>
      <x:c r="J305" s="743" t="n">
        <x:v>46066</x:v>
      </x:c>
      <x:c r="K305" s="768" t="n">
        <x:v>46094</x:v>
      </x:c>
    </x:row>
    <x:row r="306">
      <x:c r="A306" s="742" t="str">
        <x:v>NKT-G-00301</x:v>
      </x:c>
      <x:c r="B306" s="743" t="n">
        <x:v>46016</x:v>
      </x:c>
      <x:c r="C306" s="744" t="str">
        <x:v>Gelir</x:v>
      </x:c>
      <x:c r="D306" s="744" t="str">
        <x:v>Satış Tahsilatı</x:v>
      </x:c>
      <x:c r="E306" s="744" t="str">
        <x:v>SIP-00404</x:v>
      </x:c>
      <x:c r="F306" s="744" t="str">
        <x:v>Müşteri tahsilatı</x:v>
      </x:c>
      <x:c r="G306" s="744" t="str">
        <x:v>E-ticaret</x:v>
      </x:c>
      <x:c r="H306" s="747" t="n">
        <x:f>'Satışlar'!R409</x:f>
        <x:v>1361.4705</x:v>
      </x:c>
      <x:c r="I306" s="744" t="str">
        <x:v>Gerçekleşti</x:v>
      </x:c>
      <x:c r="J306" s="743" t="n">
        <x:v>46026</x:v>
      </x:c>
      <x:c r="K306" s="768" t="n">
        <x:v>46016</x:v>
      </x:c>
    </x:row>
    <x:row r="307">
      <x:c r="A307" s="742" t="str">
        <x:v>NKT-G-00302</x:v>
      </x:c>
      <x:c r="B307" s="743" t="n">
        <x:v>46052</x:v>
      </x:c>
      <x:c r="C307" s="744" t="str">
        <x:v>Gelir</x:v>
      </x:c>
      <x:c r="D307" s="744" t="str">
        <x:v>Satış Tahsilatı</x:v>
      </x:c>
      <x:c r="E307" s="744" t="str">
        <x:v>SIP-00405</x:v>
      </x:c>
      <x:c r="F307" s="744" t="str">
        <x:v>Müşteri tahsilatı</x:v>
      </x:c>
      <x:c r="G307" s="744" t="str">
        <x:v>E-ticaret</x:v>
      </x:c>
      <x:c r="H307" s="747" t="n">
        <x:f>'Satışlar'!R410</x:f>
        <x:v>37.264</x:v>
      </x:c>
      <x:c r="I307" s="744" t="str">
        <x:v>Gerçekleşti</x:v>
      </x:c>
      <x:c r="J307" s="743" t="n">
        <x:v>46049</x:v>
      </x:c>
      <x:c r="K307" s="768" t="n">
        <x:v>46052</x:v>
      </x:c>
    </x:row>
    <x:row r="308">
      <x:c r="A308" s="742" t="str">
        <x:v>NKT-G-00303</x:v>
      </x:c>
      <x:c r="B308" s="743" t="n">
        <x:v>45983</x:v>
      </x:c>
      <x:c r="C308" s="744" t="str">
        <x:v>Gelir</x:v>
      </x:c>
      <x:c r="D308" s="744" t="str">
        <x:v>Satış Tahsilatı</x:v>
      </x:c>
      <x:c r="E308" s="744" t="str">
        <x:v>SIP-00408</x:v>
      </x:c>
      <x:c r="F308" s="744" t="str">
        <x:v>Müşteri tahsilatı</x:v>
      </x:c>
      <x:c r="G308" s="744" t="str">
        <x:v>E-ticaret</x:v>
      </x:c>
      <x:c r="H308" s="747" t="n">
        <x:f>'Satışlar'!R413</x:f>
        <x:v>536.94</x:v>
      </x:c>
      <x:c r="I308" s="744" t="str">
        <x:v>Gerçekleşti</x:v>
      </x:c>
      <x:c r="J308" s="743" t="n">
        <x:v>46000</x:v>
      </x:c>
      <x:c r="K308" s="768" t="n">
        <x:v>45983</x:v>
      </x:c>
    </x:row>
    <x:row r="309">
      <x:c r="A309" s="742" t="str">
        <x:v>NKT-G-00304</x:v>
      </x:c>
      <x:c r="B309" s="743" t="n">
        <x:v>46169</x:v>
      </x:c>
      <x:c r="C309" s="744" t="str">
        <x:v>Gelir</x:v>
      </x:c>
      <x:c r="D309" s="744" t="str">
        <x:v>Satış Tahsilatı</x:v>
      </x:c>
      <x:c r="E309" s="744" t="str">
        <x:v>SIP-00409</x:v>
      </x:c>
      <x:c r="F309" s="744" t="str">
        <x:v>Müşteri tahsilatı</x:v>
      </x:c>
      <x:c r="G309" s="744" t="str">
        <x:v>Kurumsal</x:v>
      </x:c>
      <x:c r="H309" s="747" t="n">
        <x:f>'Satışlar'!R414</x:f>
        <x:v>539</x:v>
      </x:c>
      <x:c r="I309" s="744" t="str">
        <x:v>Gerçekleşti</x:v>
      </x:c>
      <x:c r="J309" s="743" t="n">
        <x:v>46205</x:v>
      </x:c>
      <x:c r="K309" s="768" t="n">
        <x:v>46169</x:v>
      </x:c>
    </x:row>
    <x:row r="310">
      <x:c r="A310" s="742" t="str">
        <x:v>NKT-G-00305</x:v>
      </x:c>
      <x:c r="B310" s="743" t="n">
        <x:v>45912</x:v>
      </x:c>
      <x:c r="C310" s="744" t="str">
        <x:v>Gelir</x:v>
      </x:c>
      <x:c r="D310" s="744" t="str">
        <x:v>Satış Tahsilatı</x:v>
      </x:c>
      <x:c r="E310" s="744" t="str">
        <x:v>SIP-00411</x:v>
      </x:c>
      <x:c r="F310" s="744" t="str">
        <x:v>Müşteri tahsilatı</x:v>
      </x:c>
      <x:c r="G310" s="744" t="str">
        <x:v>Bayi</x:v>
      </x:c>
      <x:c r="H310" s="747" t="n">
        <x:f>'Satışlar'!R416</x:f>
        <x:v>651.681</x:v>
      </x:c>
      <x:c r="I310" s="744" t="str">
        <x:v>Gerçekleşti</x:v>
      </x:c>
      <x:c r="J310" s="743" t="n">
        <x:v>45952</x:v>
      </x:c>
      <x:c r="K310" s="768" t="n">
        <x:v>45912</x:v>
      </x:c>
    </x:row>
    <x:row r="311">
      <x:c r="A311" s="742" t="str">
        <x:v>NKT-G-00306</x:v>
      </x:c>
      <x:c r="B311" s="743" t="n">
        <x:v>46072</x:v>
      </x:c>
      <x:c r="C311" s="744" t="str">
        <x:v>Gelir</x:v>
      </x:c>
      <x:c r="D311" s="744" t="str">
        <x:v>Satış Tahsilatı</x:v>
      </x:c>
      <x:c r="E311" s="744" t="str">
        <x:v>SIP-00412</x:v>
      </x:c>
      <x:c r="F311" s="744" t="str">
        <x:v>Müşteri tahsilatı</x:v>
      </x:c>
      <x:c r="G311" s="744" t="str">
        <x:v>E-ticaret</x:v>
      </x:c>
      <x:c r="H311" s="747" t="n">
        <x:f>'Satışlar'!R417</x:f>
        <x:v>704.99975</x:v>
      </x:c>
      <x:c r="I311" s="744" t="str">
        <x:v>Gerçekleşti</x:v>
      </x:c>
      <x:c r="J311" s="743" t="n">
        <x:v>46102</x:v>
      </x:c>
      <x:c r="K311" s="768" t="n">
        <x:v>46072</x:v>
      </x:c>
    </x:row>
    <x:row r="312">
      <x:c r="A312" s="742" t="str">
        <x:v>NKT-G-00307</x:v>
      </x:c>
      <x:c r="B312" s="743" t="n">
        <x:v>46214</x:v>
      </x:c>
      <x:c r="C312" s="744" t="str">
        <x:v>Gelir</x:v>
      </x:c>
      <x:c r="D312" s="744" t="str">
        <x:v>Satış Tahsilatı</x:v>
      </x:c>
      <x:c r="E312" s="744" t="str">
        <x:v>SIP-00413</x:v>
      </x:c>
      <x:c r="F312" s="744" t="str">
        <x:v>Müşteri tahsilatı</x:v>
      </x:c>
      <x:c r="G312" s="744" t="str">
        <x:v>E-ticaret</x:v>
      </x:c>
      <x:c r="H312" s="747" t="n">
        <x:f>'Satışlar'!R418</x:f>
        <x:v>2410.515</x:v>
      </x:c>
      <x:c r="I312" s="744" t="str">
        <x:v>Gerçekleşti</x:v>
      </x:c>
      <x:c r="J312" s="743" t="n">
        <x:v>46214</x:v>
      </x:c>
      <x:c r="K312" s="768" t="n">
        <x:v>46214</x:v>
      </x:c>
    </x:row>
    <x:row r="313">
      <x:c r="A313" s="742" t="str">
        <x:v>NKT-G-00308</x:v>
      </x:c>
      <x:c r="B313" s="743" t="n">
        <x:v>46244</x:v>
      </x:c>
      <x:c r="C313" s="744" t="str">
        <x:v>Gelir</x:v>
      </x:c>
      <x:c r="D313" s="744" t="str">
        <x:v>Satış Tahsilatı</x:v>
      </x:c>
      <x:c r="E313" s="744" t="str">
        <x:v>SIP-00415</x:v>
      </x:c>
      <x:c r="F313" s="744" t="str">
        <x:v>Müşteri tahsilatı</x:v>
      </x:c>
      <x:c r="G313" s="744" t="str">
        <x:v>Kurumsal</x:v>
      </x:c>
      <x:c r="H313" s="747" t="n">
        <x:f>'Satışlar'!R420</x:f>
        <x:v>3336.4800000000005</x:v>
      </x:c>
      <x:c r="I313" s="744" t="str">
        <x:v>Gerçekleşti</x:v>
      </x:c>
      <x:c r="J313" s="743" t="n">
        <x:v>46256</x:v>
      </x:c>
      <x:c r="K313" s="768" t="n">
        <x:v>46244</x:v>
      </x:c>
    </x:row>
    <x:row r="314">
      <x:c r="A314" s="742" t="str">
        <x:v>NKT-G-00309</x:v>
      </x:c>
      <x:c r="B314" s="743" t="n">
        <x:v>46187</x:v>
      </x:c>
      <x:c r="C314" s="744" t="str">
        <x:v>Gelir</x:v>
      </x:c>
      <x:c r="D314" s="744" t="str">
        <x:v>Satış Tahsilatı</x:v>
      </x:c>
      <x:c r="E314" s="744" t="str">
        <x:v>SIP-00417</x:v>
      </x:c>
      <x:c r="F314" s="744" t="str">
        <x:v>Müşteri tahsilatı</x:v>
      </x:c>
      <x:c r="G314" s="744" t="str">
        <x:v>Kurumsal</x:v>
      </x:c>
      <x:c r="H314" s="747" t="n">
        <x:f>'Satışlar'!R422</x:f>
        <x:v>456.114</x:v>
      </x:c>
      <x:c r="I314" s="744" t="str">
        <x:v>Gerçekleşti</x:v>
      </x:c>
      <x:c r="J314" s="743" t="n">
        <x:v>46203</x:v>
      </x:c>
      <x:c r="K314" s="768" t="n">
        <x:v>46187</x:v>
      </x:c>
    </x:row>
    <x:row r="315">
      <x:c r="A315" s="742" t="str">
        <x:v>NKT-G-00310</x:v>
      </x:c>
      <x:c r="B315" s="743" t="n">
        <x:v>46034</x:v>
      </x:c>
      <x:c r="C315" s="744" t="str">
        <x:v>Gelir</x:v>
      </x:c>
      <x:c r="D315" s="744" t="str">
        <x:v>Satış Tahsilatı</x:v>
      </x:c>
      <x:c r="E315" s="744" t="str">
        <x:v>SIP-00418</x:v>
      </x:c>
      <x:c r="F315" s="744" t="str">
        <x:v>Müşteri tahsilatı</x:v>
      </x:c>
      <x:c r="G315" s="744" t="str">
        <x:v>Kurumsal</x:v>
      </x:c>
      <x:c r="H315" s="747" t="n">
        <x:f>'Satışlar'!R423</x:f>
        <x:v>723.84</x:v>
      </x:c>
      <x:c r="I315" s="744" t="str">
        <x:v>Gerçekleşti</x:v>
      </x:c>
      <x:c r="J315" s="743" t="n">
        <x:v>46033</x:v>
      </x:c>
      <x:c r="K315" s="768" t="n">
        <x:v>46034</x:v>
      </x:c>
    </x:row>
    <x:row r="316">
      <x:c r="A316" s="742" t="str">
        <x:v>NKT-G-00311</x:v>
      </x:c>
      <x:c r="B316" s="743" t="n">
        <x:v>46102</x:v>
      </x:c>
      <x:c r="C316" s="744" t="str">
        <x:v>Gelir</x:v>
      </x:c>
      <x:c r="D316" s="744" t="str">
        <x:v>Satış Tahsilatı</x:v>
      </x:c>
      <x:c r="E316" s="744" t="str">
        <x:v>SIP-00420</x:v>
      </x:c>
      <x:c r="F316" s="744" t="str">
        <x:v>Müşteri tahsilatı</x:v>
      </x:c>
      <x:c r="G316" s="744" t="str">
        <x:v>Bayi</x:v>
      </x:c>
      <x:c r="H316" s="747" t="n">
        <x:f>'Satışlar'!R425</x:f>
        <x:v>742.41</x:v>
      </x:c>
      <x:c r="I316" s="744" t="str">
        <x:v>Gerçekleşti</x:v>
      </x:c>
      <x:c r="J316" s="743" t="n">
        <x:v>46079</x:v>
      </x:c>
      <x:c r="K316" s="768" t="n">
        <x:v>46102</x:v>
      </x:c>
    </x:row>
    <x:row r="317">
      <x:c r="A317" s="742" t="str">
        <x:v>NKT-G-00312</x:v>
      </x:c>
      <x:c r="B317" s="743" t="n">
        <x:v>46211</x:v>
      </x:c>
      <x:c r="C317" s="744" t="str">
        <x:v>Gelir</x:v>
      </x:c>
      <x:c r="D317" s="744" t="str">
        <x:v>Satış Tahsilatı</x:v>
      </x:c>
      <x:c r="E317" s="744" t="str">
        <x:v>SIP-00421</x:v>
      </x:c>
      <x:c r="F317" s="744" t="str">
        <x:v>Müşteri tahsilatı</x:v>
      </x:c>
      <x:c r="G317" s="744" t="str">
        <x:v>Bayi</x:v>
      </x:c>
      <x:c r="H317" s="747" t="n">
        <x:f>'Satışlar'!R426</x:f>
        <x:v>109.80000000000001</x:v>
      </x:c>
      <x:c r="I317" s="744" t="str">
        <x:v>Gerçekleşti</x:v>
      </x:c>
      <x:c r="J317" s="743" t="n">
        <x:v>46216</x:v>
      </x:c>
      <x:c r="K317" s="768" t="n">
        <x:v>46211</x:v>
      </x:c>
    </x:row>
    <x:row r="318">
      <x:c r="A318" s="742" t="str">
        <x:v>NKT-G-00313</x:v>
      </x:c>
      <x:c r="B318" s="743" t="n">
        <x:v>46120</x:v>
      </x:c>
      <x:c r="C318" s="744" t="str">
        <x:v>Gelir</x:v>
      </x:c>
      <x:c r="D318" s="744" t="str">
        <x:v>Satış Tahsilatı</x:v>
      </x:c>
      <x:c r="E318" s="744" t="str">
        <x:v>SIP-00423</x:v>
      </x:c>
      <x:c r="F318" s="744" t="str">
        <x:v>Müşteri tahsilatı</x:v>
      </x:c>
      <x:c r="G318" s="744" t="str">
        <x:v>E-ticaret</x:v>
      </x:c>
      <x:c r="H318" s="747" t="n">
        <x:f>'Satışlar'!R428</x:f>
        <x:v>1566.635</x:v>
      </x:c>
      <x:c r="I318" s="744" t="str">
        <x:v>Gerçekleşti</x:v>
      </x:c>
      <x:c r="J318" s="743" t="n">
        <x:v>46100</x:v>
      </x:c>
      <x:c r="K318" s="768" t="n">
        <x:v>46120</x:v>
      </x:c>
    </x:row>
    <x:row r="319">
      <x:c r="A319" s="742" t="str">
        <x:v>NKT-G-00314</x:v>
      </x:c>
      <x:c r="B319" s="743" t="n">
        <x:v>45928</x:v>
      </x:c>
      <x:c r="C319" s="744" t="str">
        <x:v>Gelir</x:v>
      </x:c>
      <x:c r="D319" s="744" t="str">
        <x:v>Satış Tahsilatı</x:v>
      </x:c>
      <x:c r="E319" s="744" t="str">
        <x:v>SIP-00426</x:v>
      </x:c>
      <x:c r="F319" s="744" t="str">
        <x:v>Müşteri tahsilatı</x:v>
      </x:c>
      <x:c r="G319" s="744" t="str">
        <x:v>Bayi</x:v>
      </x:c>
      <x:c r="H319" s="747" t="n">
        <x:f>'Satışlar'!R431</x:f>
        <x:v>605.2425</x:v>
      </x:c>
      <x:c r="I319" s="744" t="str">
        <x:v>Gerçekleşti</x:v>
      </x:c>
      <x:c r="J319" s="743" t="n">
        <x:v>45929</x:v>
      </x:c>
      <x:c r="K319" s="768" t="n">
        <x:v>45928</x:v>
      </x:c>
    </x:row>
    <x:row r="320">
      <x:c r="A320" s="742" t="str">
        <x:v>NKT-G-00315</x:v>
      </x:c>
      <x:c r="B320" s="743" t="n">
        <x:v>46178</x:v>
      </x:c>
      <x:c r="C320" s="744" t="str">
        <x:v>Gelir</x:v>
      </x:c>
      <x:c r="D320" s="744" t="str">
        <x:v>Satış Tahsilatı</x:v>
      </x:c>
      <x:c r="E320" s="744" t="str">
        <x:v>SIP-00427</x:v>
      </x:c>
      <x:c r="F320" s="744" t="str">
        <x:v>Müşteri tahsilatı</x:v>
      </x:c>
      <x:c r="G320" s="744" t="str">
        <x:v>Mağaza</x:v>
      </x:c>
      <x:c r="H320" s="747" t="n">
        <x:f>'Satışlar'!R432</x:f>
        <x:v>929.4499999999999</x:v>
      </x:c>
      <x:c r="I320" s="744" t="str">
        <x:v>Gerçekleşti</x:v>
      </x:c>
      <x:c r="J320" s="743" t="n">
        <x:v>46197</x:v>
      </x:c>
      <x:c r="K320" s="768" t="n">
        <x:v>46178</x:v>
      </x:c>
    </x:row>
    <x:row r="321">
      <x:c r="A321" s="742" t="str">
        <x:v>NKT-G-00316</x:v>
      </x:c>
      <x:c r="B321" s="743" t="n">
        <x:v>45959</x:v>
      </x:c>
      <x:c r="C321" s="744" t="str">
        <x:v>Gelir</x:v>
      </x:c>
      <x:c r="D321" s="744" t="str">
        <x:v>Satış Tahsilatı</x:v>
      </x:c>
      <x:c r="E321" s="744" t="str">
        <x:v>SIP-00429</x:v>
      </x:c>
      <x:c r="F321" s="744" t="str">
        <x:v>Müşteri tahsilatı</x:v>
      </x:c>
      <x:c r="G321" s="744" t="str">
        <x:v>Mağaza</x:v>
      </x:c>
      <x:c r="H321" s="747" t="n">
        <x:f>'Satışlar'!R434</x:f>
        <x:v>1088.6399999999999</x:v>
      </x:c>
      <x:c r="I321" s="744" t="str">
        <x:v>Gerçekleşti</x:v>
      </x:c>
      <x:c r="J321" s="743" t="n">
        <x:v>45962</x:v>
      </x:c>
      <x:c r="K321" s="768" t="n">
        <x:v>45959</x:v>
      </x:c>
    </x:row>
    <x:row r="322">
      <x:c r="A322" s="742" t="str">
        <x:v>NKT-G-00317</x:v>
      </x:c>
      <x:c r="B322" s="743" t="n">
        <x:v>46269</x:v>
      </x:c>
      <x:c r="C322" s="744" t="str">
        <x:v>Gelir</x:v>
      </x:c>
      <x:c r="D322" s="744" t="str">
        <x:v>Satış Tahsilatı</x:v>
      </x:c>
      <x:c r="E322" s="744" t="str">
        <x:v>SIP-00430</x:v>
      </x:c>
      <x:c r="F322" s="744" t="str">
        <x:v>Müşteri tahsilatı</x:v>
      </x:c>
      <x:c r="G322" s="744" t="str">
        <x:v>E-ticaret</x:v>
      </x:c>
      <x:c r="H322" s="747" t="n">
        <x:f>'Satışlar'!R435</x:f>
        <x:v>1289.644</x:v>
      </x:c>
      <x:c r="I322" s="744" t="str">
        <x:v>Gerçekleşti</x:v>
      </x:c>
      <x:c r="J322" s="743" t="n">
        <x:v>46250</x:v>
      </x:c>
      <x:c r="K322" s="768" t="n">
        <x:v>46269</x:v>
      </x:c>
    </x:row>
    <x:row r="323">
      <x:c r="A323" s="742" t="str">
        <x:v>NKT-G-00318</x:v>
      </x:c>
      <x:c r="B323" s="743" t="n">
        <x:v>45985</x:v>
      </x:c>
      <x:c r="C323" s="744" t="str">
        <x:v>Gelir</x:v>
      </x:c>
      <x:c r="D323" s="744" t="str">
        <x:v>Satış Tahsilatı</x:v>
      </x:c>
      <x:c r="E323" s="744" t="str">
        <x:v>SIP-00431</x:v>
      </x:c>
      <x:c r="F323" s="744" t="str">
        <x:v>Müşteri tahsilatı</x:v>
      </x:c>
      <x:c r="G323" s="744" t="str">
        <x:v>Mağaza</x:v>
      </x:c>
      <x:c r="H323" s="747" t="n">
        <x:f>'Satışlar'!R436</x:f>
        <x:v>340.86</x:v>
      </x:c>
      <x:c r="I323" s="744" t="str">
        <x:v>Gerçekleşti</x:v>
      </x:c>
      <x:c r="J323" s="743" t="n">
        <x:v>46003</x:v>
      </x:c>
      <x:c r="K323" s="768" t="n">
        <x:v>45985</x:v>
      </x:c>
    </x:row>
    <x:row r="324">
      <x:c r="A324" s="742" t="str">
        <x:v>NKT-G-00319</x:v>
      </x:c>
      <x:c r="B324" s="743" t="n">
        <x:v>46246</x:v>
      </x:c>
      <x:c r="C324" s="744" t="str">
        <x:v>Gelir</x:v>
      </x:c>
      <x:c r="D324" s="744" t="str">
        <x:v>Satış Tahsilatı</x:v>
      </x:c>
      <x:c r="E324" s="744" t="str">
        <x:v>SIP-00432</x:v>
      </x:c>
      <x:c r="F324" s="744" t="str">
        <x:v>Müşteri tahsilatı</x:v>
      </x:c>
      <x:c r="G324" s="744" t="str">
        <x:v>Mağaza</x:v>
      </x:c>
      <x:c r="H324" s="747" t="n">
        <x:f>'Satışlar'!R437</x:f>
        <x:v>319.88</x:v>
      </x:c>
      <x:c r="I324" s="744" t="str">
        <x:v>Gerçekleşti</x:v>
      </x:c>
      <x:c r="J324" s="743" t="n">
        <x:v>46242</x:v>
      </x:c>
      <x:c r="K324" s="768" t="n">
        <x:v>46246</x:v>
      </x:c>
    </x:row>
    <x:row r="325">
      <x:c r="A325" s="742" t="str">
        <x:v>NKT-G-00320</x:v>
      </x:c>
      <x:c r="B325" s="743" t="n">
        <x:v>46137</x:v>
      </x:c>
      <x:c r="C325" s="744" t="str">
        <x:v>Gelir</x:v>
      </x:c>
      <x:c r="D325" s="744" t="str">
        <x:v>Satış Tahsilatı</x:v>
      </x:c>
      <x:c r="E325" s="744" t="str">
        <x:v>SIP-00434</x:v>
      </x:c>
      <x:c r="F325" s="744" t="str">
        <x:v>Müşteri tahsilatı</x:v>
      </x:c>
      <x:c r="G325" s="744" t="str">
        <x:v>E-ticaret</x:v>
      </x:c>
      <x:c r="H325" s="747" t="n">
        <x:f>'Satışlar'!R439</x:f>
        <x:v>491.12</x:v>
      </x:c>
      <x:c r="I325" s="744" t="str">
        <x:v>Gerçekleşti</x:v>
      </x:c>
      <x:c r="J325" s="743" t="n">
        <x:v>46137</x:v>
      </x:c>
      <x:c r="K325" s="768" t="n">
        <x:v>46137</x:v>
      </x:c>
    </x:row>
    <x:row r="326">
      <x:c r="A326" s="742" t="str">
        <x:v>NKT-G-00321</x:v>
      </x:c>
      <x:c r="B326" s="743" t="n">
        <x:v>46011</x:v>
      </x:c>
      <x:c r="C326" s="744" t="str">
        <x:v>Gelir</x:v>
      </x:c>
      <x:c r="D326" s="744" t="str">
        <x:v>Satış Tahsilatı</x:v>
      </x:c>
      <x:c r="E326" s="744" t="str">
        <x:v>SIP-00435</x:v>
      </x:c>
      <x:c r="F326" s="744" t="str">
        <x:v>Müşteri tahsilatı</x:v>
      </x:c>
      <x:c r="G326" s="744" t="str">
        <x:v>E-ticaret</x:v>
      </x:c>
      <x:c r="H326" s="747" t="n">
        <x:f>'Satışlar'!R440</x:f>
        <x:v>720.18</x:v>
      </x:c>
      <x:c r="I326" s="744" t="str">
        <x:v>Gerçekleşti</x:v>
      </x:c>
      <x:c r="J326" s="743" t="n">
        <x:v>45988</x:v>
      </x:c>
      <x:c r="K326" s="768" t="n">
        <x:v>46011</x:v>
      </x:c>
    </x:row>
    <x:row r="327">
      <x:c r="A327" s="742" t="str">
        <x:v>NKT-G-00322</x:v>
      </x:c>
      <x:c r="B327" s="743" t="n">
        <x:v>45916</x:v>
      </x:c>
      <x:c r="C327" s="744" t="str">
        <x:v>Gelir</x:v>
      </x:c>
      <x:c r="D327" s="744" t="str">
        <x:v>Satış Tahsilatı</x:v>
      </x:c>
      <x:c r="E327" s="744" t="str">
        <x:v>SIP-00436</x:v>
      </x:c>
      <x:c r="F327" s="744" t="str">
        <x:v>Müşteri tahsilatı</x:v>
      </x:c>
      <x:c r="G327" s="744" t="str">
        <x:v>Kurumsal</x:v>
      </x:c>
      <x:c r="H327" s="747" t="n">
        <x:f>'Satışlar'!R441</x:f>
        <x:v>1144.27</x:v>
      </x:c>
      <x:c r="I327" s="744" t="str">
        <x:v>Gerçekleşti</x:v>
      </x:c>
      <x:c r="J327" s="743" t="n">
        <x:v>45913</x:v>
      </x:c>
      <x:c r="K327" s="768" t="n">
        <x:v>45916</x:v>
      </x:c>
    </x:row>
    <x:row r="328">
      <x:c r="A328" s="742" t="str">
        <x:v>NKT-G-00323</x:v>
      </x:c>
      <x:c r="B328" s="743" t="n">
        <x:v>46252</x:v>
      </x:c>
      <x:c r="C328" s="744" t="str">
        <x:v>Gelir</x:v>
      </x:c>
      <x:c r="D328" s="744" t="str">
        <x:v>Satış Tahsilatı</x:v>
      </x:c>
      <x:c r="E328" s="744" t="str">
        <x:v>SIP-00438</x:v>
      </x:c>
      <x:c r="F328" s="744" t="str">
        <x:v>Müşteri tahsilatı</x:v>
      </x:c>
      <x:c r="G328" s="744" t="str">
        <x:v>Bayi</x:v>
      </x:c>
      <x:c r="H328" s="747" t="n">
        <x:f>'Satışlar'!R443</x:f>
        <x:v>930.24</x:v>
      </x:c>
      <x:c r="I328" s="744" t="str">
        <x:v>Gerçekleşti</x:v>
      </x:c>
      <x:c r="J328" s="743" t="n">
        <x:v>46290</x:v>
      </x:c>
      <x:c r="K328" s="768" t="n">
        <x:v>46252</x:v>
      </x:c>
    </x:row>
    <x:row r="329">
      <x:c r="A329" s="742" t="str">
        <x:v>NKT-G-00324</x:v>
      </x:c>
      <x:c r="B329" s="743" t="n">
        <x:v>46219</x:v>
      </x:c>
      <x:c r="C329" s="744" t="str">
        <x:v>Gelir</x:v>
      </x:c>
      <x:c r="D329" s="744" t="str">
        <x:v>Satış Tahsilatı</x:v>
      </x:c>
      <x:c r="E329" s="744" t="str">
        <x:v>SIP-00439</x:v>
      </x:c>
      <x:c r="F329" s="744" t="str">
        <x:v>Müşteri tahsilatı</x:v>
      </x:c>
      <x:c r="G329" s="744" t="str">
        <x:v>Kurumsal</x:v>
      </x:c>
      <x:c r="H329" s="747" t="n">
        <x:f>'Satışlar'!R444</x:f>
        <x:v>594.4499999999999</x:v>
      </x:c>
      <x:c r="I329" s="744" t="str">
        <x:v>Gerçekleşti</x:v>
      </x:c>
      <x:c r="J329" s="743" t="n">
        <x:v>46220</x:v>
      </x:c>
      <x:c r="K329" s="768" t="n">
        <x:v>46219</x:v>
      </x:c>
    </x:row>
    <x:row r="330">
      <x:c r="A330" s="742" t="str">
        <x:v>NKT-G-00325</x:v>
      </x:c>
      <x:c r="B330" s="743" t="n">
        <x:v>46221</x:v>
      </x:c>
      <x:c r="C330" s="744" t="str">
        <x:v>Gelir</x:v>
      </x:c>
      <x:c r="D330" s="744" t="str">
        <x:v>Satış Tahsilatı</x:v>
      </x:c>
      <x:c r="E330" s="744" t="str">
        <x:v>SIP-00440</x:v>
      </x:c>
      <x:c r="F330" s="744" t="str">
        <x:v>Müşteri tahsilatı</x:v>
      </x:c>
      <x:c r="G330" s="744" t="str">
        <x:v>Kurumsal</x:v>
      </x:c>
      <x:c r="H330" s="747" t="n">
        <x:f>'Satışlar'!R445</x:f>
        <x:v>127.19550000000001</x:v>
      </x:c>
      <x:c r="I330" s="744" t="str">
        <x:v>Gerçekleşti</x:v>
      </x:c>
      <x:c r="J330" s="743" t="n">
        <x:v>46225</x:v>
      </x:c>
      <x:c r="K330" s="768" t="n">
        <x:v>46221</x:v>
      </x:c>
    </x:row>
    <x:row r="331">
      <x:c r="A331" s="742" t="str">
        <x:v>NKT-G-00326</x:v>
      </x:c>
      <x:c r="B331" s="743" t="n">
        <x:v>46216</x:v>
      </x:c>
      <x:c r="C331" s="744" t="str">
        <x:v>Gelir</x:v>
      </x:c>
      <x:c r="D331" s="744" t="str">
        <x:v>Satış Tahsilatı</x:v>
      </x:c>
      <x:c r="E331" s="744" t="str">
        <x:v>SIP-00441</x:v>
      </x:c>
      <x:c r="F331" s="744" t="str">
        <x:v>Müşteri tahsilatı</x:v>
      </x:c>
      <x:c r="G331" s="744" t="str">
        <x:v>Mağaza</x:v>
      </x:c>
      <x:c r="H331" s="747" t="n">
        <x:f>'Satışlar'!R446</x:f>
        <x:v>1513.476</x:v>
      </x:c>
      <x:c r="I331" s="744" t="str">
        <x:v>Gerçekleşti</x:v>
      </x:c>
      <x:c r="J331" s="743" t="n">
        <x:v>46243</x:v>
      </x:c>
      <x:c r="K331" s="768" t="n">
        <x:v>46216</x:v>
      </x:c>
    </x:row>
    <x:row r="332">
      <x:c r="A332" s="742" t="str">
        <x:v>NKT-G-00327</x:v>
      </x:c>
      <x:c r="B332" s="743" t="n">
        <x:v>46119</x:v>
      </x:c>
      <x:c r="C332" s="744" t="str">
        <x:v>Gelir</x:v>
      </x:c>
      <x:c r="D332" s="744" t="str">
        <x:v>Satış Tahsilatı</x:v>
      </x:c>
      <x:c r="E332" s="744" t="str">
        <x:v>SIP-00442</x:v>
      </x:c>
      <x:c r="F332" s="744" t="str">
        <x:v>Müşteri tahsilatı</x:v>
      </x:c>
      <x:c r="G332" s="744" t="str">
        <x:v>Bayi</x:v>
      </x:c>
      <x:c r="H332" s="747" t="n">
        <x:f>'Satışlar'!R447</x:f>
        <x:v>2205.75</x:v>
      </x:c>
      <x:c r="I332" s="744" t="str">
        <x:v>Gerçekleşti</x:v>
      </x:c>
      <x:c r="J332" s="743" t="n">
        <x:v>46126</x:v>
      </x:c>
      <x:c r="K332" s="768" t="n">
        <x:v>46119</x:v>
      </x:c>
    </x:row>
    <x:row r="333">
      <x:c r="A333" s="742" t="str">
        <x:v>NKT-G-00328</x:v>
      </x:c>
      <x:c r="B333" s="743" t="n">
        <x:v>46218</x:v>
      </x:c>
      <x:c r="C333" s="744" t="str">
        <x:v>Gelir</x:v>
      </x:c>
      <x:c r="D333" s="744" t="str">
        <x:v>Satış Tahsilatı</x:v>
      </x:c>
      <x:c r="E333" s="744" t="str">
        <x:v>SIP-00443</x:v>
      </x:c>
      <x:c r="F333" s="744" t="str">
        <x:v>Müşteri tahsilatı</x:v>
      </x:c>
      <x:c r="G333" s="744" t="str">
        <x:v>Mağaza</x:v>
      </x:c>
      <x:c r="H333" s="747" t="n">
        <x:f>'Satışlar'!R448</x:f>
        <x:v>687.1800000000001</x:v>
      </x:c>
      <x:c r="I333" s="744" t="str">
        <x:v>Gerçekleşti</x:v>
      </x:c>
      <x:c r="J333" s="743" t="n">
        <x:v>46261</x:v>
      </x:c>
      <x:c r="K333" s="768" t="n">
        <x:v>46218</x:v>
      </x:c>
    </x:row>
    <x:row r="334">
      <x:c r="A334" s="742" t="str">
        <x:v>NKT-G-00329</x:v>
      </x:c>
      <x:c r="B334" s="743" t="n">
        <x:v>46032</x:v>
      </x:c>
      <x:c r="C334" s="744" t="str">
        <x:v>Gelir</x:v>
      </x:c>
      <x:c r="D334" s="744" t="str">
        <x:v>Satış Tahsilatı</x:v>
      </x:c>
      <x:c r="E334" s="744" t="str">
        <x:v>SIP-00445</x:v>
      </x:c>
      <x:c r="F334" s="744" t="str">
        <x:v>Müşteri tahsilatı</x:v>
      </x:c>
      <x:c r="G334" s="744" t="str">
        <x:v>Mağaza</x:v>
      </x:c>
      <x:c r="H334" s="747" t="n">
        <x:f>'Satışlar'!R450</x:f>
        <x:v>875.9949999999999</x:v>
      </x:c>
      <x:c r="I334" s="744" t="str">
        <x:v>Gerçekleşti</x:v>
      </x:c>
      <x:c r="J334" s="743" t="n">
        <x:v>46076</x:v>
      </x:c>
      <x:c r="K334" s="768" t="n">
        <x:v>46032</x:v>
      </x:c>
    </x:row>
    <x:row r="335">
      <x:c r="A335" s="742" t="str">
        <x:v>NKT-G-00330</x:v>
      </x:c>
      <x:c r="B335" s="743" t="n">
        <x:v>46020</x:v>
      </x:c>
      <x:c r="C335" s="744" t="str">
        <x:v>Gelir</x:v>
      </x:c>
      <x:c r="D335" s="744" t="str">
        <x:v>Satış Tahsilatı</x:v>
      </x:c>
      <x:c r="E335" s="744" t="str">
        <x:v>SIP-00446</x:v>
      </x:c>
      <x:c r="F335" s="744" t="str">
        <x:v>Müşteri tahsilatı</x:v>
      </x:c>
      <x:c r="G335" s="744" t="str">
        <x:v>Bayi</x:v>
      </x:c>
      <x:c r="H335" s="747" t="n">
        <x:f>'Satışlar'!R451</x:f>
        <x:v>664.3919999999999</x:v>
      </x:c>
      <x:c r="I335" s="744" t="str">
        <x:v>Gerçekleşti</x:v>
      </x:c>
      <x:c r="J335" s="743" t="n">
        <x:v>46053</x:v>
      </x:c>
      <x:c r="K335" s="768" t="n">
        <x:v>46020</x:v>
      </x:c>
    </x:row>
    <x:row r="336">
      <x:c r="A336" s="742" t="str">
        <x:v>NKT-G-00331</x:v>
      </x:c>
      <x:c r="B336" s="743" t="n">
        <x:v>46089</x:v>
      </x:c>
      <x:c r="C336" s="744" t="str">
        <x:v>Gelir</x:v>
      </x:c>
      <x:c r="D336" s="744" t="str">
        <x:v>Satış Tahsilatı</x:v>
      </x:c>
      <x:c r="E336" s="744" t="str">
        <x:v>SIP-00449</x:v>
      </x:c>
      <x:c r="F336" s="744" t="str">
        <x:v>Müşteri tahsilatı</x:v>
      </x:c>
      <x:c r="G336" s="744" t="str">
        <x:v>Mağaza</x:v>
      </x:c>
      <x:c r="H336" s="747" t="n">
        <x:f>'Satışlar'!R454</x:f>
        <x:v>153.442</x:v>
      </x:c>
      <x:c r="I336" s="744" t="str">
        <x:v>Gerçekleşti</x:v>
      </x:c>
      <x:c r="J336" s="743" t="n">
        <x:v>46120</x:v>
      </x:c>
      <x:c r="K336" s="768" t="n">
        <x:v>46089</x:v>
      </x:c>
    </x:row>
    <x:row r="337">
      <x:c r="A337" s="742" t="str">
        <x:v>NKT-G-00332</x:v>
      </x:c>
      <x:c r="B337" s="743" t="n">
        <x:v>45991</x:v>
      </x:c>
      <x:c r="C337" s="744" t="str">
        <x:v>Gelir</x:v>
      </x:c>
      <x:c r="D337" s="744" t="str">
        <x:v>Satış Tahsilatı</x:v>
      </x:c>
      <x:c r="E337" s="744" t="str">
        <x:v>SIP-00450</x:v>
      </x:c>
      <x:c r="F337" s="744" t="str">
        <x:v>Müşteri tahsilatı</x:v>
      </x:c>
      <x:c r="G337" s="744" t="str">
        <x:v>Bayi</x:v>
      </x:c>
      <x:c r="H337" s="747" t="n">
        <x:f>'Satışlar'!R455</x:f>
        <x:v>68.16149999999999</x:v>
      </x:c>
      <x:c r="I337" s="744" t="str">
        <x:v>Gerçekleşti</x:v>
      </x:c>
      <x:c r="J337" s="743" t="n">
        <x:v>45997</x:v>
      </x:c>
      <x:c r="K337" s="768" t="n">
        <x:v>45991</x:v>
      </x:c>
    </x:row>
    <x:row r="338">
      <x:c r="A338" s="742" t="str">
        <x:v>NKT-G-00333</x:v>
      </x:c>
      <x:c r="B338" s="743" t="n">
        <x:v>46081</x:v>
      </x:c>
      <x:c r="C338" s="744" t="str">
        <x:v>Gelir</x:v>
      </x:c>
      <x:c r="D338" s="744" t="str">
        <x:v>Satış Tahsilatı</x:v>
      </x:c>
      <x:c r="E338" s="744" t="str">
        <x:v>SIP-00451</x:v>
      </x:c>
      <x:c r="F338" s="744" t="str">
        <x:v>Müşteri tahsilatı</x:v>
      </x:c>
      <x:c r="G338" s="744" t="str">
        <x:v>E-ticaret</x:v>
      </x:c>
      <x:c r="H338" s="747" t="n">
        <x:f>'Satışlar'!R456</x:f>
        <x:v>1220.814</x:v>
      </x:c>
      <x:c r="I338" s="744" t="str">
        <x:v>Gerçekleşti</x:v>
      </x:c>
      <x:c r="J338" s="743" t="n">
        <x:v>46110</x:v>
      </x:c>
      <x:c r="K338" s="768" t="n">
        <x:v>46081</x:v>
      </x:c>
    </x:row>
    <x:row r="339">
      <x:c r="A339" s="742" t="str">
        <x:v>NKT-G-00334</x:v>
      </x:c>
      <x:c r="B339" s="743" t="n">
        <x:v>46053</x:v>
      </x:c>
      <x:c r="C339" s="744" t="str">
        <x:v>Gelir</x:v>
      </x:c>
      <x:c r="D339" s="744" t="str">
        <x:v>Satış Tahsilatı</x:v>
      </x:c>
      <x:c r="E339" s="744" t="str">
        <x:v>SIP-00452</x:v>
      </x:c>
      <x:c r="F339" s="744" t="str">
        <x:v>Müşteri tahsilatı</x:v>
      </x:c>
      <x:c r="G339" s="744" t="str">
        <x:v>Mağaza</x:v>
      </x:c>
      <x:c r="H339" s="747" t="n">
        <x:f>'Satışlar'!R457</x:f>
        <x:v>3479.14</x:v>
      </x:c>
      <x:c r="I339" s="744" t="str">
        <x:v>Gerçekleşti</x:v>
      </x:c>
      <x:c r="J339" s="743" t="n">
        <x:v>46086</x:v>
      </x:c>
      <x:c r="K339" s="768" t="n">
        <x:v>46053</x:v>
      </x:c>
    </x:row>
    <x:row r="340">
      <x:c r="A340" s="742" t="str">
        <x:v>NKT-G-00335</x:v>
      </x:c>
      <x:c r="B340" s="743" t="n">
        <x:v>46149</x:v>
      </x:c>
      <x:c r="C340" s="744" t="str">
        <x:v>Gelir</x:v>
      </x:c>
      <x:c r="D340" s="744" t="str">
        <x:v>Satış Tahsilatı</x:v>
      </x:c>
      <x:c r="E340" s="744" t="str">
        <x:v>SIP-00453</x:v>
      </x:c>
      <x:c r="F340" s="744" t="str">
        <x:v>Müşteri tahsilatı</x:v>
      </x:c>
      <x:c r="G340" s="744" t="str">
        <x:v>E-ticaret</x:v>
      </x:c>
      <x:c r="H340" s="747" t="n">
        <x:f>'Satışlar'!R458</x:f>
        <x:v>76.14</x:v>
      </x:c>
      <x:c r="I340" s="744" t="str">
        <x:v>Gerçekleşti</x:v>
      </x:c>
      <x:c r="J340" s="743" t="n">
        <x:v>46186</x:v>
      </x:c>
      <x:c r="K340" s="768" t="n">
        <x:v>46149</x:v>
      </x:c>
    </x:row>
    <x:row r="341">
      <x:c r="A341" s="742" t="str">
        <x:v>NKT-G-00336</x:v>
      </x:c>
      <x:c r="B341" s="743" t="n">
        <x:v>46103</x:v>
      </x:c>
      <x:c r="C341" s="744" t="str">
        <x:v>Gelir</x:v>
      </x:c>
      <x:c r="D341" s="744" t="str">
        <x:v>Satış Tahsilatı</x:v>
      </x:c>
      <x:c r="E341" s="744" t="str">
        <x:v>SIP-00454</x:v>
      </x:c>
      <x:c r="F341" s="744" t="str">
        <x:v>Müşteri tahsilatı</x:v>
      </x:c>
      <x:c r="G341" s="744" t="str">
        <x:v>Bayi</x:v>
      </x:c>
      <x:c r="H341" s="747" t="n">
        <x:f>'Satışlar'!R459</x:f>
        <x:v>495.69000000000005</x:v>
      </x:c>
      <x:c r="I341" s="744" t="str">
        <x:v>Gerçekleşti</x:v>
      </x:c>
      <x:c r="J341" s="743" t="n">
        <x:v>46139</x:v>
      </x:c>
      <x:c r="K341" s="768" t="n">
        <x:v>46103</x:v>
      </x:c>
    </x:row>
    <x:row r="342">
      <x:c r="A342" s="742" t="str">
        <x:v>NKT-G-00337</x:v>
      </x:c>
      <x:c r="B342" s="743" t="n">
        <x:v>46098</x:v>
      </x:c>
      <x:c r="C342" s="744" t="str">
        <x:v>Gelir</x:v>
      </x:c>
      <x:c r="D342" s="744" t="str">
        <x:v>Satış Tahsilatı</x:v>
      </x:c>
      <x:c r="E342" s="744" t="str">
        <x:v>SIP-00455</x:v>
      </x:c>
      <x:c r="F342" s="744" t="str">
        <x:v>Müşteri tahsilatı</x:v>
      </x:c>
      <x:c r="G342" s="744" t="str">
        <x:v>E-ticaret</x:v>
      </x:c>
      <x:c r="H342" s="747" t="n">
        <x:f>'Satışlar'!R460</x:f>
        <x:v>474.15600000000006</x:v>
      </x:c>
      <x:c r="I342" s="744" t="str">
        <x:v>Gerçekleşti</x:v>
      </x:c>
      <x:c r="J342" s="743" t="n">
        <x:v>46136</x:v>
      </x:c>
      <x:c r="K342" s="768" t="n">
        <x:v>46098</x:v>
      </x:c>
    </x:row>
    <x:row r="343">
      <x:c r="A343" s="742" t="str">
        <x:v>NKT-G-00338</x:v>
      </x:c>
      <x:c r="B343" s="743" t="n">
        <x:v>45985</x:v>
      </x:c>
      <x:c r="C343" s="744" t="str">
        <x:v>Gelir</x:v>
      </x:c>
      <x:c r="D343" s="744" t="str">
        <x:v>Satış Tahsilatı</x:v>
      </x:c>
      <x:c r="E343" s="744" t="str">
        <x:v>SIP-00457</x:v>
      </x:c>
      <x:c r="F343" s="744" t="str">
        <x:v>Müşteri tahsilatı</x:v>
      </x:c>
      <x:c r="G343" s="744" t="str">
        <x:v>Kurumsal</x:v>
      </x:c>
      <x:c r="H343" s="747" t="n">
        <x:f>'Satışlar'!R462</x:f>
        <x:v>452.38500000000005</x:v>
      </x:c>
      <x:c r="I343" s="744" t="str">
        <x:v>Gerçekleşti</x:v>
      </x:c>
      <x:c r="J343" s="743" t="n">
        <x:v>45981</x:v>
      </x:c>
      <x:c r="K343" s="768" t="n">
        <x:v>45985</x:v>
      </x:c>
    </x:row>
    <x:row r="344">
      <x:c r="A344" s="742" t="str">
        <x:v>NKT-G-00339</x:v>
      </x:c>
      <x:c r="B344" s="743" t="n">
        <x:v>46196</x:v>
      </x:c>
      <x:c r="C344" s="744" t="str">
        <x:v>Gelir</x:v>
      </x:c>
      <x:c r="D344" s="744" t="str">
        <x:v>Satış Tahsilatı</x:v>
      </x:c>
      <x:c r="E344" s="744" t="str">
        <x:v>SIP-00459</x:v>
      </x:c>
      <x:c r="F344" s="744" t="str">
        <x:v>Müşteri tahsilatı</x:v>
      </x:c>
      <x:c r="G344" s="744" t="str">
        <x:v>Kurumsal</x:v>
      </x:c>
      <x:c r="H344" s="747" t="n">
        <x:f>'Satışlar'!R464</x:f>
        <x:v>1755.59</x:v>
      </x:c>
      <x:c r="I344" s="744" t="str">
        <x:v>Gerçekleşti</x:v>
      </x:c>
      <x:c r="J344" s="743" t="n">
        <x:v>46220</x:v>
      </x:c>
      <x:c r="K344" s="768" t="n">
        <x:v>46196</x:v>
      </x:c>
    </x:row>
    <x:row r="345">
      <x:c r="A345" s="742" t="str">
        <x:v>NKT-G-00340</x:v>
      </x:c>
      <x:c r="B345" s="743" t="n">
        <x:v>45996</x:v>
      </x:c>
      <x:c r="C345" s="744" t="str">
        <x:v>Gelir</x:v>
      </x:c>
      <x:c r="D345" s="744" t="str">
        <x:v>Satış Tahsilatı</x:v>
      </x:c>
      <x:c r="E345" s="744" t="str">
        <x:v>SIP-00460</x:v>
      </x:c>
      <x:c r="F345" s="744" t="str">
        <x:v>Müşteri tahsilatı</x:v>
      </x:c>
      <x:c r="G345" s="744" t="str">
        <x:v>Bayi</x:v>
      </x:c>
      <x:c r="H345" s="747" t="n">
        <x:f>'Satışlar'!R465</x:f>
        <x:v>196.47899999999998</x:v>
      </x:c>
      <x:c r="I345" s="744" t="str">
        <x:v>Gerçekleşti</x:v>
      </x:c>
      <x:c r="J345" s="743" t="n">
        <x:v>46002</x:v>
      </x:c>
      <x:c r="K345" s="768" t="n">
        <x:v>45996</x:v>
      </x:c>
    </x:row>
    <x:row r="346">
      <x:c r="A346" s="742" t="str">
        <x:v>NKT-G-00341</x:v>
      </x:c>
      <x:c r="B346" s="743" t="n">
        <x:v>45911</x:v>
      </x:c>
      <x:c r="C346" s="744" t="str">
        <x:v>Gelir</x:v>
      </x:c>
      <x:c r="D346" s="744" t="str">
        <x:v>Satış Tahsilatı</x:v>
      </x:c>
      <x:c r="E346" s="744" t="str">
        <x:v>SIP-00462</x:v>
      </x:c>
      <x:c r="F346" s="744" t="str">
        <x:v>Müşteri tahsilatı</x:v>
      </x:c>
      <x:c r="G346" s="744" t="str">
        <x:v>Bayi</x:v>
      </x:c>
      <x:c r="H346" s="747" t="n">
        <x:f>'Satışlar'!R467</x:f>
        <x:v>935.5124999999999</x:v>
      </x:c>
      <x:c r="I346" s="744" t="str">
        <x:v>Gerçekleşti</x:v>
      </x:c>
      <x:c r="J346" s="743" t="n">
        <x:v>45933</x:v>
      </x:c>
      <x:c r="K346" s="768" t="n">
        <x:v>45911</x:v>
      </x:c>
    </x:row>
    <x:row r="347">
      <x:c r="A347" s="742" t="str">
        <x:v>NKT-G-00342</x:v>
      </x:c>
      <x:c r="B347" s="743" t="n">
        <x:v>46232</x:v>
      </x:c>
      <x:c r="C347" s="744" t="str">
        <x:v>Gelir</x:v>
      </x:c>
      <x:c r="D347" s="744" t="str">
        <x:v>Satış Tahsilatı</x:v>
      </x:c>
      <x:c r="E347" s="744" t="str">
        <x:v>SIP-00464</x:v>
      </x:c>
      <x:c r="F347" s="744" t="str">
        <x:v>Müşteri tahsilatı</x:v>
      </x:c>
      <x:c r="G347" s="744" t="str">
        <x:v>Kurumsal</x:v>
      </x:c>
      <x:c r="H347" s="747" t="n">
        <x:f>'Satışlar'!R469</x:f>
        <x:v>1262.6355</x:v>
      </x:c>
      <x:c r="I347" s="744" t="str">
        <x:v>Gerçekleşti</x:v>
      </x:c>
      <x:c r="J347" s="743" t="n">
        <x:v>46247</x:v>
      </x:c>
      <x:c r="K347" s="768" t="n">
        <x:v>46232</x:v>
      </x:c>
    </x:row>
    <x:row r="348">
      <x:c r="A348" s="742" t="str">
        <x:v>NKT-G-00343</x:v>
      </x:c>
      <x:c r="B348" s="743" t="n">
        <x:v>45918</x:v>
      </x:c>
      <x:c r="C348" s="744" t="str">
        <x:v>Gelir</x:v>
      </x:c>
      <x:c r="D348" s="744" t="str">
        <x:v>Satış Tahsilatı</x:v>
      </x:c>
      <x:c r="E348" s="744" t="str">
        <x:v>SIP-00465</x:v>
      </x:c>
      <x:c r="F348" s="744" t="str">
        <x:v>Müşteri tahsilatı</x:v>
      </x:c>
      <x:c r="G348" s="744" t="str">
        <x:v>E-ticaret</x:v>
      </x:c>
      <x:c r="H348" s="747" t="n">
        <x:f>'Satışlar'!R470</x:f>
        <x:v>454.88</x:v>
      </x:c>
      <x:c r="I348" s="744" t="str">
        <x:v>Gerçekleşti</x:v>
      </x:c>
      <x:c r="J348" s="743" t="n">
        <x:v>45932</x:v>
      </x:c>
      <x:c r="K348" s="768" t="n">
        <x:v>45918</x:v>
      </x:c>
    </x:row>
    <x:row r="349">
      <x:c r="A349" s="742" t="str">
        <x:v>NKT-G-00344</x:v>
      </x:c>
      <x:c r="B349" s="743" t="n">
        <x:v>46207</x:v>
      </x:c>
      <x:c r="C349" s="744" t="str">
        <x:v>Gelir</x:v>
      </x:c>
      <x:c r="D349" s="744" t="str">
        <x:v>Satış Tahsilatı</x:v>
      </x:c>
      <x:c r="E349" s="744" t="str">
        <x:v>SIP-00467</x:v>
      </x:c>
      <x:c r="F349" s="744" t="str">
        <x:v>Müşteri tahsilatı</x:v>
      </x:c>
      <x:c r="G349" s="744" t="str">
        <x:v>Bayi</x:v>
      </x:c>
      <x:c r="H349" s="747" t="n">
        <x:f>'Satışlar'!R472</x:f>
        <x:v>39.6245</x:v>
      </x:c>
      <x:c r="I349" s="744" t="str">
        <x:v>Gerçekleşti</x:v>
      </x:c>
      <x:c r="J349" s="743" t="n">
        <x:v>46193</x:v>
      </x:c>
      <x:c r="K349" s="768" t="n">
        <x:v>46207</x:v>
      </x:c>
    </x:row>
    <x:row r="350">
      <x:c r="A350" s="742" t="str">
        <x:v>NKT-G-00345</x:v>
      </x:c>
      <x:c r="B350" s="743" t="n">
        <x:v>46082</x:v>
      </x:c>
      <x:c r="C350" s="744" t="str">
        <x:v>Gelir</x:v>
      </x:c>
      <x:c r="D350" s="744" t="str">
        <x:v>Satış Tahsilatı</x:v>
      </x:c>
      <x:c r="E350" s="744" t="str">
        <x:v>SIP-00468</x:v>
      </x:c>
      <x:c r="F350" s="744" t="str">
        <x:v>Müşteri tahsilatı</x:v>
      </x:c>
      <x:c r="G350" s="744" t="str">
        <x:v>Mağaza</x:v>
      </x:c>
      <x:c r="H350" s="747" t="n">
        <x:f>'Satışlar'!R473</x:f>
        <x:v>860.9754999999999</x:v>
      </x:c>
      <x:c r="I350" s="744" t="str">
        <x:v>Gerçekleşti</x:v>
      </x:c>
      <x:c r="J350" s="743" t="n">
        <x:v>46066</x:v>
      </x:c>
      <x:c r="K350" s="768" t="n">
        <x:v>46082</x:v>
      </x:c>
    </x:row>
    <x:row r="351">
      <x:c r="A351" s="742" t="str">
        <x:v>NKT-G-00346</x:v>
      </x:c>
      <x:c r="B351" s="743" t="n">
        <x:v>46241</x:v>
      </x:c>
      <x:c r="C351" s="744" t="str">
        <x:v>Gelir</x:v>
      </x:c>
      <x:c r="D351" s="744" t="str">
        <x:v>Satış Tahsilatı</x:v>
      </x:c>
      <x:c r="E351" s="744" t="str">
        <x:v>SIP-00469</x:v>
      </x:c>
      <x:c r="F351" s="744" t="str">
        <x:v>Müşteri tahsilatı</x:v>
      </x:c>
      <x:c r="G351" s="744" t="str">
        <x:v>Bayi</x:v>
      </x:c>
      <x:c r="H351" s="747" t="n">
        <x:f>'Satışlar'!R474</x:f>
        <x:v>704.8000000000001</x:v>
      </x:c>
      <x:c r="I351" s="744" t="str">
        <x:v>Gerçekleşti</x:v>
      </x:c>
      <x:c r="J351" s="743" t="n">
        <x:v>46252</x:v>
      </x:c>
      <x:c r="K351" s="768" t="n">
        <x:v>46241</x:v>
      </x:c>
    </x:row>
    <x:row r="352">
      <x:c r="A352" s="742" t="str">
        <x:v>NKT-G-00347</x:v>
      </x:c>
      <x:c r="B352" s="743" t="n">
        <x:v>46138</x:v>
      </x:c>
      <x:c r="C352" s="744" t="str">
        <x:v>Gelir</x:v>
      </x:c>
      <x:c r="D352" s="744" t="str">
        <x:v>Satış Tahsilatı</x:v>
      </x:c>
      <x:c r="E352" s="744" t="str">
        <x:v>SIP-00471</x:v>
      </x:c>
      <x:c r="F352" s="744" t="str">
        <x:v>Müşteri tahsilatı</x:v>
      </x:c>
      <x:c r="G352" s="744" t="str">
        <x:v>Mağaza</x:v>
      </x:c>
      <x:c r="H352" s="747" t="n">
        <x:f>'Satışlar'!R476</x:f>
        <x:v>1645.92</x:v>
      </x:c>
      <x:c r="I352" s="744" t="str">
        <x:v>Gerçekleşti</x:v>
      </x:c>
      <x:c r="J352" s="743" t="n">
        <x:v>46173</x:v>
      </x:c>
      <x:c r="K352" s="768" t="n">
        <x:v>46138</x:v>
      </x:c>
    </x:row>
    <x:row r="353">
      <x:c r="A353" s="742" t="str">
        <x:v>NKT-G-00348</x:v>
      </x:c>
      <x:c r="B353" s="743" t="n">
        <x:v>46241</x:v>
      </x:c>
      <x:c r="C353" s="744" t="str">
        <x:v>Gelir</x:v>
      </x:c>
      <x:c r="D353" s="744" t="str">
        <x:v>Satış Tahsilatı</x:v>
      </x:c>
      <x:c r="E353" s="744" t="str">
        <x:v>SIP-00473</x:v>
      </x:c>
      <x:c r="F353" s="744" t="str">
        <x:v>Müşteri tahsilatı</x:v>
      </x:c>
      <x:c r="G353" s="744" t="str">
        <x:v>Mağaza</x:v>
      </x:c>
      <x:c r="H353" s="747" t="n">
        <x:f>'Satışlar'!R478</x:f>
        <x:v>430.046</x:v>
      </x:c>
      <x:c r="I353" s="744" t="str">
        <x:v>Gerçekleşti</x:v>
      </x:c>
      <x:c r="J353" s="743" t="n">
        <x:v>46268</x:v>
      </x:c>
      <x:c r="K353" s="768" t="n">
        <x:v>46241</x:v>
      </x:c>
    </x:row>
    <x:row r="354">
      <x:c r="A354" s="742" t="str">
        <x:v>NKT-G-00349</x:v>
      </x:c>
      <x:c r="B354" s="743" t="n">
        <x:v>46167</x:v>
      </x:c>
      <x:c r="C354" s="744" t="str">
        <x:v>Gelir</x:v>
      </x:c>
      <x:c r="D354" s="744" t="str">
        <x:v>Satış Tahsilatı</x:v>
      </x:c>
      <x:c r="E354" s="744" t="str">
        <x:v>SIP-00474</x:v>
      </x:c>
      <x:c r="F354" s="744" t="str">
        <x:v>Müşteri tahsilatı</x:v>
      </x:c>
      <x:c r="G354" s="744" t="str">
        <x:v>Kurumsal</x:v>
      </x:c>
      <x:c r="H354" s="747" t="n">
        <x:f>'Satışlar'!R479</x:f>
        <x:v>4029.51</x:v>
      </x:c>
      <x:c r="I354" s="744" t="str">
        <x:v>Gerçekleşti</x:v>
      </x:c>
      <x:c r="J354" s="743" t="n">
        <x:v>46168</x:v>
      </x:c>
      <x:c r="K354" s="768" t="n">
        <x:v>46167</x:v>
      </x:c>
    </x:row>
    <x:row r="355">
      <x:c r="A355" s="742" t="str">
        <x:v>NKT-G-00350</x:v>
      </x:c>
      <x:c r="B355" s="743" t="n">
        <x:v>46036</x:v>
      </x:c>
      <x:c r="C355" s="744" t="str">
        <x:v>Gelir</x:v>
      </x:c>
      <x:c r="D355" s="744" t="str">
        <x:v>Satış Tahsilatı</x:v>
      </x:c>
      <x:c r="E355" s="744" t="str">
        <x:v>SIP-00475</x:v>
      </x:c>
      <x:c r="F355" s="744" t="str">
        <x:v>Müşteri tahsilatı</x:v>
      </x:c>
      <x:c r="G355" s="744" t="str">
        <x:v>Mağaza</x:v>
      </x:c>
      <x:c r="H355" s="747" t="n">
        <x:f>'Satışlar'!R480</x:f>
        <x:v>956.48</x:v>
      </x:c>
      <x:c r="I355" s="744" t="str">
        <x:v>Gerçekleşti</x:v>
      </x:c>
      <x:c r="J355" s="743" t="n">
        <x:v>46047</x:v>
      </x:c>
      <x:c r="K355" s="768" t="n">
        <x:v>46036</x:v>
      </x:c>
    </x:row>
    <x:row r="356">
      <x:c r="A356" s="742" t="str">
        <x:v>NKT-G-00351</x:v>
      </x:c>
      <x:c r="B356" s="743" t="n">
        <x:v>45991</x:v>
      </x:c>
      <x:c r="C356" s="744" t="str">
        <x:v>Gelir</x:v>
      </x:c>
      <x:c r="D356" s="744" t="str">
        <x:v>Satış Tahsilatı</x:v>
      </x:c>
      <x:c r="E356" s="744" t="str">
        <x:v>SIP-00476</x:v>
      </x:c>
      <x:c r="F356" s="744" t="str">
        <x:v>Müşteri tahsilatı</x:v>
      </x:c>
      <x:c r="G356" s="744" t="str">
        <x:v>Kurumsal</x:v>
      </x:c>
      <x:c r="H356" s="747" t="n">
        <x:f>'Satışlar'!R481</x:f>
        <x:v>1002.8300000000002</x:v>
      </x:c>
      <x:c r="I356" s="744" t="str">
        <x:v>Gerçekleşti</x:v>
      </x:c>
      <x:c r="J356" s="743" t="n">
        <x:v>46035</x:v>
      </x:c>
      <x:c r="K356" s="768" t="n">
        <x:v>45991</x:v>
      </x:c>
    </x:row>
    <x:row r="357">
      <x:c r="A357" s="742" t="str">
        <x:v>NKT-G-00352</x:v>
      </x:c>
      <x:c r="B357" s="743" t="n">
        <x:v>46243</x:v>
      </x:c>
      <x:c r="C357" s="744" t="str">
        <x:v>Gelir</x:v>
      </x:c>
      <x:c r="D357" s="744" t="str">
        <x:v>Satış Tahsilatı</x:v>
      </x:c>
      <x:c r="E357" s="744" t="str">
        <x:v>SIP-00478</x:v>
      </x:c>
      <x:c r="F357" s="744" t="str">
        <x:v>Müşteri tahsilatı</x:v>
      </x:c>
      <x:c r="G357" s="744" t="str">
        <x:v>Kurumsal</x:v>
      </x:c>
      <x:c r="H357" s="747" t="n">
        <x:f>'Satışlar'!R483</x:f>
        <x:v>862.75</x:v>
      </x:c>
      <x:c r="I357" s="744" t="str">
        <x:v>Gerçekleşti</x:v>
      </x:c>
      <x:c r="J357" s="743" t="n">
        <x:v>46281</x:v>
      </x:c>
      <x:c r="K357" s="768" t="n">
        <x:v>46243</x:v>
      </x:c>
    </x:row>
    <x:row r="358">
      <x:c r="A358" s="742" t="str">
        <x:v>NKT-G-00353</x:v>
      </x:c>
      <x:c r="B358" s="743" t="n">
        <x:v>46003</x:v>
      </x:c>
      <x:c r="C358" s="744" t="str">
        <x:v>Gelir</x:v>
      </x:c>
      <x:c r="D358" s="744" t="str">
        <x:v>Satış Tahsilatı</x:v>
      </x:c>
      <x:c r="E358" s="744" t="str">
        <x:v>SIP-00479</x:v>
      </x:c>
      <x:c r="F358" s="744" t="str">
        <x:v>Müşteri tahsilatı</x:v>
      </x:c>
      <x:c r="G358" s="744" t="str">
        <x:v>Kurumsal</x:v>
      </x:c>
      <x:c r="H358" s="747" t="n">
        <x:f>'Satışlar'!R484</x:f>
        <x:v>1636.038</x:v>
      </x:c>
      <x:c r="I358" s="744" t="str">
        <x:v>Gerçekleşti</x:v>
      </x:c>
      <x:c r="J358" s="743" t="n">
        <x:v>46005</x:v>
      </x:c>
      <x:c r="K358" s="768" t="n">
        <x:v>46003</x:v>
      </x:c>
    </x:row>
    <x:row r="359">
      <x:c r="A359" s="742" t="str">
        <x:v>NKT-G-00354</x:v>
      </x:c>
      <x:c r="B359" s="743" t="n">
        <x:v>46019</x:v>
      </x:c>
      <x:c r="C359" s="744" t="str">
        <x:v>Gelir</x:v>
      </x:c>
      <x:c r="D359" s="744" t="str">
        <x:v>Satış Tahsilatı</x:v>
      </x:c>
      <x:c r="E359" s="744" t="str">
        <x:v>SIP-00480</x:v>
      </x:c>
      <x:c r="F359" s="744" t="str">
        <x:v>Müşteri tahsilatı</x:v>
      </x:c>
      <x:c r="G359" s="744" t="str">
        <x:v>Bayi</x:v>
      </x:c>
      <x:c r="H359" s="747" t="n">
        <x:f>'Satışlar'!R485</x:f>
        <x:v>1525.3</x:v>
      </x:c>
      <x:c r="I359" s="744" t="str">
        <x:v>Gerçekleşti</x:v>
      </x:c>
      <x:c r="J359" s="743" t="n">
        <x:v>46025</x:v>
      </x:c>
      <x:c r="K359" s="768" t="n">
        <x:v>46019</x:v>
      </x:c>
    </x:row>
    <x:row r="360">
      <x:c r="A360" s="742" t="str">
        <x:v>NKT-G-00355</x:v>
      </x:c>
      <x:c r="B360" s="743" t="n">
        <x:v>46177</x:v>
      </x:c>
      <x:c r="C360" s="744" t="str">
        <x:v>Gelir</x:v>
      </x:c>
      <x:c r="D360" s="744" t="str">
        <x:v>Satış Tahsilatı</x:v>
      </x:c>
      <x:c r="E360" s="744" t="str">
        <x:v>SIP-00481</x:v>
      </x:c>
      <x:c r="F360" s="744" t="str">
        <x:v>Müşteri tahsilatı</x:v>
      </x:c>
      <x:c r="G360" s="744" t="str">
        <x:v>Mağaza</x:v>
      </x:c>
      <x:c r="H360" s="747" t="n">
        <x:f>'Satışlar'!R486</x:f>
        <x:v>1530.425</x:v>
      </x:c>
      <x:c r="I360" s="744" t="str">
        <x:v>Gerçekleşti</x:v>
      </x:c>
      <x:c r="J360" s="743" t="n">
        <x:v>46186</x:v>
      </x:c>
      <x:c r="K360" s="768" t="n">
        <x:v>46177</x:v>
      </x:c>
    </x:row>
    <x:row r="361">
      <x:c r="A361" s="742" t="str">
        <x:v>NKT-G-00356</x:v>
      </x:c>
      <x:c r="B361" s="743" t="n">
        <x:v>46124</x:v>
      </x:c>
      <x:c r="C361" s="744" t="str">
        <x:v>Gelir</x:v>
      </x:c>
      <x:c r="D361" s="744" t="str">
        <x:v>Satış Tahsilatı</x:v>
      </x:c>
      <x:c r="E361" s="744" t="str">
        <x:v>SIP-00482</x:v>
      </x:c>
      <x:c r="F361" s="744" t="str">
        <x:v>Müşteri tahsilatı</x:v>
      </x:c>
      <x:c r="G361" s="744" t="str">
        <x:v>Mağaza</x:v>
      </x:c>
      <x:c r="H361" s="747" t="n">
        <x:f>'Satışlar'!R487</x:f>
        <x:v>186.76500000000001</x:v>
      </x:c>
      <x:c r="I361" s="744" t="str">
        <x:v>Gerçekleşti</x:v>
      </x:c>
      <x:c r="J361" s="743" t="n">
        <x:v>46107</x:v>
      </x:c>
      <x:c r="K361" s="768" t="n">
        <x:v>46124</x:v>
      </x:c>
    </x:row>
    <x:row r="362">
      <x:c r="A362" s="742" t="str">
        <x:v>NKT-G-00357</x:v>
      </x:c>
      <x:c r="B362" s="743" t="n">
        <x:v>46018</x:v>
      </x:c>
      <x:c r="C362" s="744" t="str">
        <x:v>Gelir</x:v>
      </x:c>
      <x:c r="D362" s="744" t="str">
        <x:v>Satış Tahsilatı</x:v>
      </x:c>
      <x:c r="E362" s="744" t="str">
        <x:v>SIP-00483</x:v>
      </x:c>
      <x:c r="F362" s="744" t="str">
        <x:v>Müşteri tahsilatı</x:v>
      </x:c>
      <x:c r="G362" s="744" t="str">
        <x:v>E-ticaret</x:v>
      </x:c>
      <x:c r="H362" s="747" t="n">
        <x:f>'Satışlar'!R488</x:f>
        <x:v>816.24</x:v>
      </x:c>
      <x:c r="I362" s="744" t="str">
        <x:v>Gerçekleşti</x:v>
      </x:c>
      <x:c r="J362" s="743" t="n">
        <x:v>46046</x:v>
      </x:c>
      <x:c r="K362" s="768" t="n">
        <x:v>46018</x:v>
      </x:c>
    </x:row>
    <x:row r="363">
      <x:c r="A363" s="742" t="str">
        <x:v>NKT-G-00358</x:v>
      </x:c>
      <x:c r="B363" s="743" t="n">
        <x:v>46042</x:v>
      </x:c>
      <x:c r="C363" s="744" t="str">
        <x:v>Gelir</x:v>
      </x:c>
      <x:c r="D363" s="744" t="str">
        <x:v>Satış Tahsilatı</x:v>
      </x:c>
      <x:c r="E363" s="744" t="str">
        <x:v>SIP-00485</x:v>
      </x:c>
      <x:c r="F363" s="744" t="str">
        <x:v>Müşteri tahsilatı</x:v>
      </x:c>
      <x:c r="G363" s="744" t="str">
        <x:v>Mağaza</x:v>
      </x:c>
      <x:c r="H363" s="747" t="n">
        <x:f>'Satışlar'!R490</x:f>
        <x:v>354.7049999999999</x:v>
      </x:c>
      <x:c r="I363" s="744" t="str">
        <x:v>Gerçekleşti</x:v>
      </x:c>
      <x:c r="J363" s="743" t="n">
        <x:v>46037</x:v>
      </x:c>
      <x:c r="K363" s="768" t="n">
        <x:v>46042</x:v>
      </x:c>
    </x:row>
    <x:row r="364">
      <x:c r="A364" s="742" t="str">
        <x:v>NKT-G-00359</x:v>
      </x:c>
      <x:c r="B364" s="743" t="n">
        <x:v>45980</x:v>
      </x:c>
      <x:c r="C364" s="744" t="str">
        <x:v>Gelir</x:v>
      </x:c>
      <x:c r="D364" s="744" t="str">
        <x:v>Satış Tahsilatı</x:v>
      </x:c>
      <x:c r="E364" s="744" t="str">
        <x:v>SIP-00487</x:v>
      </x:c>
      <x:c r="F364" s="744" t="str">
        <x:v>Müşteri tahsilatı</x:v>
      </x:c>
      <x:c r="G364" s="744" t="str">
        <x:v>Kurumsal</x:v>
      </x:c>
      <x:c r="H364" s="747" t="n">
        <x:f>'Satışlar'!R492</x:f>
        <x:v>473.35</x:v>
      </x:c>
      <x:c r="I364" s="744" t="str">
        <x:v>Gerçekleşti</x:v>
      </x:c>
      <x:c r="J364" s="743" t="n">
        <x:v>45986</x:v>
      </x:c>
      <x:c r="K364" s="768" t="n">
        <x:v>45980</x:v>
      </x:c>
    </x:row>
    <x:row r="365">
      <x:c r="A365" s="742" t="str">
        <x:v>NKT-G-00360</x:v>
      </x:c>
      <x:c r="B365" s="743" t="n">
        <x:v>46157</x:v>
      </x:c>
      <x:c r="C365" s="744" t="str">
        <x:v>Gelir</x:v>
      </x:c>
      <x:c r="D365" s="744" t="str">
        <x:v>Satış Tahsilatı</x:v>
      </x:c>
      <x:c r="E365" s="744" t="str">
        <x:v>SIP-00488</x:v>
      </x:c>
      <x:c r="F365" s="744" t="str">
        <x:v>Müşteri tahsilatı</x:v>
      </x:c>
      <x:c r="G365" s="744" t="str">
        <x:v>E-ticaret</x:v>
      </x:c>
      <x:c r="H365" s="747" t="n">
        <x:f>'Satışlar'!R493</x:f>
        <x:v>1652.519</x:v>
      </x:c>
      <x:c r="I365" s="744" t="str">
        <x:v>Gerçekleşti</x:v>
      </x:c>
      <x:c r="J365" s="743" t="n">
        <x:v>46178</x:v>
      </x:c>
      <x:c r="K365" s="768" t="n">
        <x:v>46157</x:v>
      </x:c>
    </x:row>
    <x:row r="366">
      <x:c r="A366" s="742" t="str">
        <x:v>NKT-G-00361</x:v>
      </x:c>
      <x:c r="B366" s="743" t="n">
        <x:v>46183</x:v>
      </x:c>
      <x:c r="C366" s="744" t="str">
        <x:v>Gelir</x:v>
      </x:c>
      <x:c r="D366" s="744" t="str">
        <x:v>Satış Tahsilatı</x:v>
      </x:c>
      <x:c r="E366" s="744" t="str">
        <x:v>SIP-00492</x:v>
      </x:c>
      <x:c r="F366" s="744" t="str">
        <x:v>Müşteri tahsilatı</x:v>
      </x:c>
      <x:c r="G366" s="744" t="str">
        <x:v>Mağaza</x:v>
      </x:c>
      <x:c r="H366" s="747" t="n">
        <x:f>'Satışlar'!R497</x:f>
        <x:v>498.55999999999995</x:v>
      </x:c>
      <x:c r="I366" s="744" t="str">
        <x:v>Gerçekleşti</x:v>
      </x:c>
      <x:c r="J366" s="743" t="n">
        <x:v>46198</x:v>
      </x:c>
      <x:c r="K366" s="768" t="n">
        <x:v>46183</x:v>
      </x:c>
    </x:row>
    <x:row r="367">
      <x:c r="A367" s="742" t="str">
        <x:v>NKT-G-00362</x:v>
      </x:c>
      <x:c r="B367" s="743" t="n">
        <x:v>46023</x:v>
      </x:c>
      <x:c r="C367" s="744" t="str">
        <x:v>Gelir</x:v>
      </x:c>
      <x:c r="D367" s="744" t="str">
        <x:v>Satış Tahsilatı</x:v>
      </x:c>
      <x:c r="E367" s="744" t="str">
        <x:v>SIP-00493</x:v>
      </x:c>
      <x:c r="F367" s="744" t="str">
        <x:v>Müşteri tahsilatı</x:v>
      </x:c>
      <x:c r="G367" s="744" t="str">
        <x:v>Kurumsal</x:v>
      </x:c>
      <x:c r="H367" s="747" t="n">
        <x:f>'Satışlar'!R498</x:f>
        <x:v>469.32</x:v>
      </x:c>
      <x:c r="I367" s="744" t="str">
        <x:v>Gerçekleşti</x:v>
      </x:c>
      <x:c r="J367" s="743" t="n">
        <x:v>46015</x:v>
      </x:c>
      <x:c r="K367" s="768" t="n">
        <x:v>46023</x:v>
      </x:c>
    </x:row>
    <x:row r="368">
      <x:c r="A368" s="742" t="str">
        <x:v>NKT-G-00363</x:v>
      </x:c>
      <x:c r="B368" s="743" t="n">
        <x:v>46239</x:v>
      </x:c>
      <x:c r="C368" s="744" t="str">
        <x:v>Gelir</x:v>
      </x:c>
      <x:c r="D368" s="744" t="str">
        <x:v>Satış Tahsilatı</x:v>
      </x:c>
      <x:c r="E368" s="744" t="str">
        <x:v>SIP-00494</x:v>
      </x:c>
      <x:c r="F368" s="744" t="str">
        <x:v>Müşteri tahsilatı</x:v>
      </x:c>
      <x:c r="G368" s="744" t="str">
        <x:v>Mağaza</x:v>
      </x:c>
      <x:c r="H368" s="747" t="n">
        <x:f>'Satışlar'!R499</x:f>
        <x:v>153</x:v>
      </x:c>
      <x:c r="I368" s="744" t="str">
        <x:v>Gerçekleşti</x:v>
      </x:c>
      <x:c r="J368" s="743" t="n">
        <x:v>46249</x:v>
      </x:c>
      <x:c r="K368" s="768" t="n">
        <x:v>46239</x:v>
      </x:c>
    </x:row>
    <x:row r="369">
      <x:c r="A369" s="742" t="str">
        <x:v>NKT-G-00364</x:v>
      </x:c>
      <x:c r="B369" s="743" t="n">
        <x:v>45922</x:v>
      </x:c>
      <x:c r="C369" s="744" t="str">
        <x:v>Gelir</x:v>
      </x:c>
      <x:c r="D369" s="744" t="str">
        <x:v>Satış Tahsilatı</x:v>
      </x:c>
      <x:c r="E369" s="744" t="str">
        <x:v>SIP-00496</x:v>
      </x:c>
      <x:c r="F369" s="744" t="str">
        <x:v>Müşteri tahsilatı</x:v>
      </x:c>
      <x:c r="G369" s="744" t="str">
        <x:v>Bayi</x:v>
      </x:c>
      <x:c r="H369" s="747" t="n">
        <x:f>'Satışlar'!R501</x:f>
        <x:v>392.81399999999996</x:v>
      </x:c>
      <x:c r="I369" s="744" t="str">
        <x:v>Gerçekleşti</x:v>
      </x:c>
      <x:c r="J369" s="743" t="n">
        <x:v>45946</x:v>
      </x:c>
      <x:c r="K369" s="768" t="n">
        <x:v>45922</x:v>
      </x:c>
    </x:row>
    <x:row r="370">
      <x:c r="A370" s="742" t="str">
        <x:v>NKT-G-00365</x:v>
      </x:c>
      <x:c r="B370" s="743" t="n">
        <x:v>46024</x:v>
      </x:c>
      <x:c r="C370" s="744" t="str">
        <x:v>Gelir</x:v>
      </x:c>
      <x:c r="D370" s="744" t="str">
        <x:v>Satış Tahsilatı</x:v>
      </x:c>
      <x:c r="E370" s="744" t="str">
        <x:v>SIP-00497</x:v>
      </x:c>
      <x:c r="F370" s="744" t="str">
        <x:v>Müşteri tahsilatı</x:v>
      </x:c>
      <x:c r="G370" s="744" t="str">
        <x:v>Kurumsal</x:v>
      </x:c>
      <x:c r="H370" s="747" t="n">
        <x:f>'Satışlar'!R502</x:f>
        <x:v>852.8135</x:v>
      </x:c>
      <x:c r="I370" s="744" t="str">
        <x:v>Gerçekleşti</x:v>
      </x:c>
      <x:c r="J370" s="743" t="n">
        <x:v>46042</x:v>
      </x:c>
      <x:c r="K370" s="768" t="n">
        <x:v>46024</x:v>
      </x:c>
    </x:row>
    <x:row r="371">
      <x:c r="A371" s="742" t="str">
        <x:v>NKT-G-00366</x:v>
      </x:c>
      <x:c r="B371" s="743" t="n">
        <x:v>46196</x:v>
      </x:c>
      <x:c r="C371" s="744" t="str">
        <x:v>Gelir</x:v>
      </x:c>
      <x:c r="D371" s="744" t="str">
        <x:v>Satış Tahsilatı</x:v>
      </x:c>
      <x:c r="E371" s="744" t="str">
        <x:v>SIP-00500</x:v>
      </x:c>
      <x:c r="F371" s="744" t="str">
        <x:v>Müşteri tahsilatı</x:v>
      </x:c>
      <x:c r="G371" s="744" t="str">
        <x:v>Kurumsal</x:v>
      </x:c>
      <x:c r="H371" s="747" t="n">
        <x:f>'Satışlar'!R505</x:f>
        <x:v>1339.26</x:v>
      </x:c>
      <x:c r="I371" s="744" t="str">
        <x:v>Gerçekleşti</x:v>
      </x:c>
      <x:c r="J371" s="743" t="n">
        <x:v>46239</x:v>
      </x:c>
      <x:c r="K371" s="768" t="n">
        <x:v>46196</x:v>
      </x:c>
    </x:row>
    <x:row r="372">
      <x:c r="A372" s="742" t="str">
        <x:v>NKT-G-00367</x:v>
      </x:c>
      <x:c r="B372" s="743" t="n">
        <x:v>46224</x:v>
      </x:c>
      <x:c r="C372" s="744" t="str">
        <x:v>Gelir</x:v>
      </x:c>
      <x:c r="D372" s="744" t="str">
        <x:v>Satış Tahsilatı</x:v>
      </x:c>
      <x:c r="E372" s="744" t="str">
        <x:v>SIP-00501</x:v>
      </x:c>
      <x:c r="F372" s="744" t="str">
        <x:v>Müşteri tahsilatı</x:v>
      </x:c>
      <x:c r="G372" s="744" t="str">
        <x:v>Mağaza</x:v>
      </x:c>
      <x:c r="H372" s="747" t="n">
        <x:f>'Satışlar'!R506</x:f>
        <x:v>356.58</x:v>
      </x:c>
      <x:c r="I372" s="744" t="str">
        <x:v>Gerçekleşti</x:v>
      </x:c>
      <x:c r="J372" s="743" t="n">
        <x:v>46246</x:v>
      </x:c>
      <x:c r="K372" s="768" t="n">
        <x:v>46224</x:v>
      </x:c>
    </x:row>
    <x:row r="373">
      <x:c r="A373" s="742" t="str">
        <x:v>NKT-G-00368</x:v>
      </x:c>
      <x:c r="B373" s="743" t="n">
        <x:v>46150</x:v>
      </x:c>
      <x:c r="C373" s="744" t="str">
        <x:v>Gelir</x:v>
      </x:c>
      <x:c r="D373" s="744" t="str">
        <x:v>Satış Tahsilatı</x:v>
      </x:c>
      <x:c r="E373" s="744" t="str">
        <x:v>SIP-00502</x:v>
      </x:c>
      <x:c r="F373" s="744" t="str">
        <x:v>Müşteri tahsilatı</x:v>
      </x:c>
      <x:c r="G373" s="744" t="str">
        <x:v>E-ticaret</x:v>
      </x:c>
      <x:c r="H373" s="747" t="n">
        <x:f>'Satışlar'!R507</x:f>
        <x:v>323.92</x:v>
      </x:c>
      <x:c r="I373" s="744" t="str">
        <x:v>Gerçekleşti</x:v>
      </x:c>
      <x:c r="J373" s="743" t="n">
        <x:v>46194</x:v>
      </x:c>
      <x:c r="K373" s="768" t="n">
        <x:v>46150</x:v>
      </x:c>
    </x:row>
    <x:row r="374">
      <x:c r="A374" s="742" t="str">
        <x:v>NKT-G-00369</x:v>
      </x:c>
      <x:c r="B374" s="743" t="n">
        <x:v>46242</x:v>
      </x:c>
      <x:c r="C374" s="744" t="str">
        <x:v>Gelir</x:v>
      </x:c>
      <x:c r="D374" s="744" t="str">
        <x:v>Satış Tahsilatı</x:v>
      </x:c>
      <x:c r="E374" s="744" t="str">
        <x:v>SIP-00505</x:v>
      </x:c>
      <x:c r="F374" s="744" t="str">
        <x:v>Müşteri tahsilatı</x:v>
      </x:c>
      <x:c r="G374" s="744" t="str">
        <x:v>Bayi</x:v>
      </x:c>
      <x:c r="H374" s="747" t="n">
        <x:f>'Satışlar'!R510</x:f>
        <x:v>1373.532</x:v>
      </x:c>
      <x:c r="I374" s="744" t="str">
        <x:v>Gerçekleşti</x:v>
      </x:c>
      <x:c r="J374" s="743" t="n">
        <x:v>46240</x:v>
      </x:c>
      <x:c r="K374" s="768" t="n">
        <x:v>46242</x:v>
      </x:c>
    </x:row>
    <x:row r="375">
      <x:c r="A375" s="742" t="str">
        <x:v>NKT-G-00370</x:v>
      </x:c>
      <x:c r="B375" s="743" t="n">
        <x:v>45992</x:v>
      </x:c>
      <x:c r="C375" s="744" t="str">
        <x:v>Gelir</x:v>
      </x:c>
      <x:c r="D375" s="744" t="str">
        <x:v>Satış Tahsilatı</x:v>
      </x:c>
      <x:c r="E375" s="744" t="str">
        <x:v>SIP-00506</x:v>
      </x:c>
      <x:c r="F375" s="744" t="str">
        <x:v>Müşteri tahsilatı</x:v>
      </x:c>
      <x:c r="G375" s="744" t="str">
        <x:v>Bayi</x:v>
      </x:c>
      <x:c r="H375" s="747" t="n">
        <x:f>'Satışlar'!R511</x:f>
        <x:v>432.504</x:v>
      </x:c>
      <x:c r="I375" s="744" t="str">
        <x:v>Gerçekleşti</x:v>
      </x:c>
      <x:c r="J375" s="743" t="n">
        <x:v>46006</x:v>
      </x:c>
      <x:c r="K375" s="768" t="n">
        <x:v>45992</x:v>
      </x:c>
    </x:row>
    <x:row r="376">
      <x:c r="A376" s="742" t="str">
        <x:v>NKT-G-00371</x:v>
      </x:c>
      <x:c r="B376" s="743" t="n">
        <x:v>46231</x:v>
      </x:c>
      <x:c r="C376" s="744" t="str">
        <x:v>Gelir</x:v>
      </x:c>
      <x:c r="D376" s="744" t="str">
        <x:v>Satış Tahsilatı</x:v>
      </x:c>
      <x:c r="E376" s="744" t="str">
        <x:v>SIP-00508</x:v>
      </x:c>
      <x:c r="F376" s="744" t="str">
        <x:v>Müşteri tahsilatı</x:v>
      </x:c>
      <x:c r="G376" s="744" t="str">
        <x:v>E-ticaret</x:v>
      </x:c>
      <x:c r="H376" s="747" t="n">
        <x:f>'Satışlar'!R513</x:f>
        <x:v>1153.9080000000001</x:v>
      </x:c>
      <x:c r="I376" s="744" t="str">
        <x:v>Gerçekleşti</x:v>
      </x:c>
      <x:c r="J376" s="743" t="n">
        <x:v>46238</x:v>
      </x:c>
      <x:c r="K376" s="768" t="n">
        <x:v>46231</x:v>
      </x:c>
    </x:row>
    <x:row r="377">
      <x:c r="A377" s="742" t="str">
        <x:v>NKT-G-00372</x:v>
      </x:c>
      <x:c r="B377" s="743" t="n">
        <x:v>45994</x:v>
      </x:c>
      <x:c r="C377" s="744" t="str">
        <x:v>Gelir</x:v>
      </x:c>
      <x:c r="D377" s="744" t="str">
        <x:v>Satış Tahsilatı</x:v>
      </x:c>
      <x:c r="E377" s="744" t="str">
        <x:v>SIP-00509</x:v>
      </x:c>
      <x:c r="F377" s="744" t="str">
        <x:v>Müşteri tahsilatı</x:v>
      </x:c>
      <x:c r="G377" s="744" t="str">
        <x:v>Bayi</x:v>
      </x:c>
      <x:c r="H377" s="747" t="n">
        <x:f>'Satışlar'!R514</x:f>
        <x:v>1660.22</x:v>
      </x:c>
      <x:c r="I377" s="744" t="str">
        <x:v>Gerçekleşti</x:v>
      </x:c>
      <x:c r="J377" s="743" t="n">
        <x:v>45974</x:v>
      </x:c>
      <x:c r="K377" s="768" t="n">
        <x:v>45994</x:v>
      </x:c>
    </x:row>
    <x:row r="378">
      <x:c r="A378" s="742" t="str">
        <x:v>NKT-G-00373</x:v>
      </x:c>
      <x:c r="B378" s="743" t="n">
        <x:v>46234</x:v>
      </x:c>
      <x:c r="C378" s="744" t="str">
        <x:v>Gelir</x:v>
      </x:c>
      <x:c r="D378" s="744" t="str">
        <x:v>Satış Tahsilatı</x:v>
      </x:c>
      <x:c r="E378" s="744" t="str">
        <x:v>SIP-00512</x:v>
      </x:c>
      <x:c r="F378" s="744" t="str">
        <x:v>Müşteri tahsilatı</x:v>
      </x:c>
      <x:c r="G378" s="744" t="str">
        <x:v>Bayi</x:v>
      </x:c>
      <x:c r="H378" s="747" t="n">
        <x:f>'Satışlar'!R517</x:f>
        <x:v>1459.161</x:v>
      </x:c>
      <x:c r="I378" s="744" t="str">
        <x:v>Gerçekleşti</x:v>
      </x:c>
      <x:c r="J378" s="743" t="n">
        <x:v>46241</x:v>
      </x:c>
      <x:c r="K378" s="768" t="n">
        <x:v>46234</x:v>
      </x:c>
    </x:row>
    <x:row r="379">
      <x:c r="A379" s="742" t="str">
        <x:v>NKT-G-00374</x:v>
      </x:c>
      <x:c r="B379" s="743" t="n">
        <x:v>45956</x:v>
      </x:c>
      <x:c r="C379" s="744" t="str">
        <x:v>Gelir</x:v>
      </x:c>
      <x:c r="D379" s="744" t="str">
        <x:v>Satış Tahsilatı</x:v>
      </x:c>
      <x:c r="E379" s="744" t="str">
        <x:v>SIP-00513</x:v>
      </x:c>
      <x:c r="F379" s="744" t="str">
        <x:v>Müşteri tahsilatı</x:v>
      </x:c>
      <x:c r="G379" s="744" t="str">
        <x:v>Bayi</x:v>
      </x:c>
      <x:c r="H379" s="747" t="n">
        <x:f>'Satışlar'!R518</x:f>
        <x:v>291.68</x:v>
      </x:c>
      <x:c r="I379" s="744" t="str">
        <x:v>Gerçekleşti</x:v>
      </x:c>
      <x:c r="J379" s="743" t="n">
        <x:v>45979</x:v>
      </x:c>
      <x:c r="K379" s="768" t="n">
        <x:v>45956</x:v>
      </x:c>
    </x:row>
    <x:row r="380">
      <x:c r="A380" s="742" t="str">
        <x:v>NKT-G-00375</x:v>
      </x:c>
      <x:c r="B380" s="743" t="n">
        <x:v>46013</x:v>
      </x:c>
      <x:c r="C380" s="744" t="str">
        <x:v>Gelir</x:v>
      </x:c>
      <x:c r="D380" s="744" t="str">
        <x:v>Satış Tahsilatı</x:v>
      </x:c>
      <x:c r="E380" s="744" t="str">
        <x:v>SIP-00514</x:v>
      </x:c>
      <x:c r="F380" s="744" t="str">
        <x:v>Müşteri tahsilatı</x:v>
      </x:c>
      <x:c r="G380" s="744" t="str">
        <x:v>E-ticaret</x:v>
      </x:c>
      <x:c r="H380" s="747" t="n">
        <x:f>'Satışlar'!R519</x:f>
        <x:v>264.76500000000004</x:v>
      </x:c>
      <x:c r="I380" s="744" t="str">
        <x:v>Gerçekleşti</x:v>
      </x:c>
      <x:c r="J380" s="743" t="n">
        <x:v>46017</x:v>
      </x:c>
      <x:c r="K380" s="768" t="n">
        <x:v>46013</x:v>
      </x:c>
    </x:row>
    <x:row r="381">
      <x:c r="A381" s="742" t="str">
        <x:v>NKT-G-00376</x:v>
      </x:c>
      <x:c r="B381" s="743" t="n">
        <x:v>46236</x:v>
      </x:c>
      <x:c r="C381" s="744" t="str">
        <x:v>Gelir</x:v>
      </x:c>
      <x:c r="D381" s="744" t="str">
        <x:v>Satış Tahsilatı</x:v>
      </x:c>
      <x:c r="E381" s="744" t="str">
        <x:v>SIP-00516</x:v>
      </x:c>
      <x:c r="F381" s="744" t="str">
        <x:v>Müşteri tahsilatı</x:v>
      </x:c>
      <x:c r="G381" s="744" t="str">
        <x:v>Kurumsal</x:v>
      </x:c>
      <x:c r="H381" s="747" t="n">
        <x:f>'Satışlar'!R521</x:f>
        <x:v>852.25</x:v>
      </x:c>
      <x:c r="I381" s="744" t="str">
        <x:v>Gerçekleşti</x:v>
      </x:c>
      <x:c r="J381" s="743" t="n">
        <x:v>46239</x:v>
      </x:c>
      <x:c r="K381" s="768" t="n">
        <x:v>46236</x:v>
      </x:c>
    </x:row>
    <x:row r="382">
      <x:c r="A382" s="742" t="str">
        <x:v>NKT-G-00377</x:v>
      </x:c>
      <x:c r="B382" s="743" t="n">
        <x:v>46133</x:v>
      </x:c>
      <x:c r="C382" s="744" t="str">
        <x:v>Gelir</x:v>
      </x:c>
      <x:c r="D382" s="744" t="str">
        <x:v>Satış Tahsilatı</x:v>
      </x:c>
      <x:c r="E382" s="744" t="str">
        <x:v>SIP-00517</x:v>
      </x:c>
      <x:c r="F382" s="744" t="str">
        <x:v>Müşteri tahsilatı</x:v>
      </x:c>
      <x:c r="G382" s="744" t="str">
        <x:v>Bayi</x:v>
      </x:c>
      <x:c r="H382" s="747" t="n">
        <x:f>'Satışlar'!R522</x:f>
        <x:v>1045.8400000000001</x:v>
      </x:c>
      <x:c r="I382" s="744" t="str">
        <x:v>Gerçekleşti</x:v>
      </x:c>
      <x:c r="J382" s="743" t="n">
        <x:v>46165</x:v>
      </x:c>
      <x:c r="K382" s="768" t="n">
        <x:v>46133</x:v>
      </x:c>
    </x:row>
    <x:row r="383">
      <x:c r="A383" s="742" t="str">
        <x:v>NKT-G-00378</x:v>
      </x:c>
      <x:c r="B383" s="743" t="n">
        <x:v>45951</x:v>
      </x:c>
      <x:c r="C383" s="744" t="str">
        <x:v>Gelir</x:v>
      </x:c>
      <x:c r="D383" s="744" t="str">
        <x:v>Satış Tahsilatı</x:v>
      </x:c>
      <x:c r="E383" s="744" t="str">
        <x:v>SIP-00519</x:v>
      </x:c>
      <x:c r="F383" s="744" t="str">
        <x:v>Müşteri tahsilatı</x:v>
      </x:c>
      <x:c r="G383" s="744" t="str">
        <x:v>Bayi</x:v>
      </x:c>
      <x:c r="H383" s="747" t="n">
        <x:f>'Satışlar'!R524</x:f>
        <x:v>1791</x:v>
      </x:c>
      <x:c r="I383" s="744" t="str">
        <x:v>Gerçekleşti</x:v>
      </x:c>
      <x:c r="J383" s="743" t="n">
        <x:v>45973</x:v>
      </x:c>
      <x:c r="K383" s="768" t="n">
        <x:v>45951</x:v>
      </x:c>
    </x:row>
    <x:row r="384">
      <x:c r="A384" s="742" t="str">
        <x:v>NKT-G-00379</x:v>
      </x:c>
      <x:c r="B384" s="743" t="n">
        <x:v>46026</x:v>
      </x:c>
      <x:c r="C384" s="744" t="str">
        <x:v>Gelir</x:v>
      </x:c>
      <x:c r="D384" s="744" t="str">
        <x:v>Satış Tahsilatı</x:v>
      </x:c>
      <x:c r="E384" s="744" t="str">
        <x:v>SIP-00521</x:v>
      </x:c>
      <x:c r="F384" s="744" t="str">
        <x:v>Müşteri tahsilatı</x:v>
      </x:c>
      <x:c r="G384" s="744" t="str">
        <x:v>Mağaza</x:v>
      </x:c>
      <x:c r="H384" s="747" t="n">
        <x:f>'Satışlar'!R526</x:f>
        <x:v>378.63</x:v>
      </x:c>
      <x:c r="I384" s="744" t="str">
        <x:v>Gerçekleşti</x:v>
      </x:c>
      <x:c r="J384" s="743" t="n">
        <x:v>46033</x:v>
      </x:c>
      <x:c r="K384" s="768" t="n">
        <x:v>46026</x:v>
      </x:c>
    </x:row>
    <x:row r="385">
      <x:c r="A385" s="742" t="str">
        <x:v>NKT-G-00380</x:v>
      </x:c>
      <x:c r="B385" s="743" t="n">
        <x:v>46290</x:v>
      </x:c>
      <x:c r="C385" s="744" t="str">
        <x:v>Gelir</x:v>
      </x:c>
      <x:c r="D385" s="744" t="str">
        <x:v>Satış Tahsilatı</x:v>
      </x:c>
      <x:c r="E385" s="744" t="str">
        <x:v>SIP-00524</x:v>
      </x:c>
      <x:c r="F385" s="744" t="str">
        <x:v>Müşteri tahsilatı</x:v>
      </x:c>
      <x:c r="G385" s="744" t="str">
        <x:v>Mağaza</x:v>
      </x:c>
      <x:c r="H385" s="747" t="n">
        <x:f>'Satışlar'!R529</x:f>
        <x:v>2141.12</x:v>
      </x:c>
      <x:c r="I385" s="744" t="str">
        <x:v>Gerçekleşti</x:v>
      </x:c>
      <x:c r="J385" s="743" t="n">
        <x:v>46309</x:v>
      </x:c>
      <x:c r="K385" s="768" t="n">
        <x:v>46290</x:v>
      </x:c>
    </x:row>
    <x:row r="386">
      <x:c r="A386" s="742" t="str">
        <x:v>NKT-G-00381</x:v>
      </x:c>
      <x:c r="B386" s="743" t="n">
        <x:v>46127</x:v>
      </x:c>
      <x:c r="C386" s="744" t="str">
        <x:v>Gelir</x:v>
      </x:c>
      <x:c r="D386" s="744" t="str">
        <x:v>Satış Tahsilatı</x:v>
      </x:c>
      <x:c r="E386" s="744" t="str">
        <x:v>SIP-00527</x:v>
      </x:c>
      <x:c r="F386" s="744" t="str">
        <x:v>Müşteri tahsilatı</x:v>
      </x:c>
      <x:c r="G386" s="744" t="str">
        <x:v>E-ticaret</x:v>
      </x:c>
      <x:c r="H386" s="747" t="n">
        <x:f>'Satışlar'!R532</x:f>
        <x:v>514.5627499999999</x:v>
      </x:c>
      <x:c r="I386" s="744" t="str">
        <x:v>Gerçekleşti</x:v>
      </x:c>
      <x:c r="J386" s="743" t="n">
        <x:v>46128</x:v>
      </x:c>
      <x:c r="K386" s="768" t="n">
        <x:v>46127</x:v>
      </x:c>
    </x:row>
    <x:row r="387">
      <x:c r="A387" s="742" t="str">
        <x:v>NKT-G-00382</x:v>
      </x:c>
      <x:c r="B387" s="743" t="n">
        <x:v>46110</x:v>
      </x:c>
      <x:c r="C387" s="744" t="str">
        <x:v>Gelir</x:v>
      </x:c>
      <x:c r="D387" s="744" t="str">
        <x:v>Satış Tahsilatı</x:v>
      </x:c>
      <x:c r="E387" s="744" t="str">
        <x:v>SIP-00528</x:v>
      </x:c>
      <x:c r="F387" s="744" t="str">
        <x:v>Müşteri tahsilatı</x:v>
      </x:c>
      <x:c r="G387" s="744" t="str">
        <x:v>Bayi</x:v>
      </x:c>
      <x:c r="H387" s="747" t="n">
        <x:f>'Satışlar'!R533</x:f>
        <x:v>171.045</x:v>
      </x:c>
      <x:c r="I387" s="744" t="str">
        <x:v>Gerçekleşti</x:v>
      </x:c>
      <x:c r="J387" s="743" t="n">
        <x:v>46121</x:v>
      </x:c>
      <x:c r="K387" s="768" t="n">
        <x:v>46110</x:v>
      </x:c>
    </x:row>
    <x:row r="388">
      <x:c r="A388" s="742" t="str">
        <x:v>NKT-G-00383</x:v>
      </x:c>
      <x:c r="B388" s="743" t="n">
        <x:v>46069</x:v>
      </x:c>
      <x:c r="C388" s="744" t="str">
        <x:v>Gelir</x:v>
      </x:c>
      <x:c r="D388" s="744" t="str">
        <x:v>Satış Tahsilatı</x:v>
      </x:c>
      <x:c r="E388" s="744" t="str">
        <x:v>SIP-00529</x:v>
      </x:c>
      <x:c r="F388" s="744" t="str">
        <x:v>Müşteri tahsilatı</x:v>
      </x:c>
      <x:c r="G388" s="744" t="str">
        <x:v>Bayi</x:v>
      </x:c>
      <x:c r="H388" s="747" t="n">
        <x:f>'Satışlar'!R534</x:f>
        <x:v>1367.85</x:v>
      </x:c>
      <x:c r="I388" s="744" t="str">
        <x:v>Gerçekleşti</x:v>
      </x:c>
      <x:c r="J388" s="743" t="n">
        <x:v>46071</x:v>
      </x:c>
      <x:c r="K388" s="768" t="n">
        <x:v>46069</x:v>
      </x:c>
    </x:row>
    <x:row r="389">
      <x:c r="A389" s="742" t="str">
        <x:v>NKT-G-00384</x:v>
      </x:c>
      <x:c r="B389" s="743" t="n">
        <x:v>46224</x:v>
      </x:c>
      <x:c r="C389" s="744" t="str">
        <x:v>Gelir</x:v>
      </x:c>
      <x:c r="D389" s="744" t="str">
        <x:v>Satış Tahsilatı</x:v>
      </x:c>
      <x:c r="E389" s="744" t="str">
        <x:v>SIP-00530</x:v>
      </x:c>
      <x:c r="F389" s="744" t="str">
        <x:v>Müşteri tahsilatı</x:v>
      </x:c>
      <x:c r="G389" s="744" t="str">
        <x:v>Kurumsal</x:v>
      </x:c>
      <x:c r="H389" s="747" t="n">
        <x:f>'Satışlar'!R535</x:f>
        <x:v>800.28</x:v>
      </x:c>
      <x:c r="I389" s="744" t="str">
        <x:v>Gerçekleşti</x:v>
      </x:c>
      <x:c r="J389" s="743" t="n">
        <x:v>46264</x:v>
      </x:c>
      <x:c r="K389" s="768" t="n">
        <x:v>46224</x:v>
      </x:c>
    </x:row>
    <x:row r="390">
      <x:c r="A390" s="742" t="str">
        <x:v>NKT-G-00385</x:v>
      </x:c>
      <x:c r="B390" s="743" t="n">
        <x:v>45917</x:v>
      </x:c>
      <x:c r="C390" s="744" t="str">
        <x:v>Gelir</x:v>
      </x:c>
      <x:c r="D390" s="744" t="str">
        <x:v>Satış Tahsilatı</x:v>
      </x:c>
      <x:c r="E390" s="744" t="str">
        <x:v>SIP-00531</x:v>
      </x:c>
      <x:c r="F390" s="744" t="str">
        <x:v>Müşteri tahsilatı</x:v>
      </x:c>
      <x:c r="G390" s="744" t="str">
        <x:v>E-ticaret</x:v>
      </x:c>
      <x:c r="H390" s="747" t="n">
        <x:f>'Satışlar'!R536</x:f>
        <x:v>530.5465</x:v>
      </x:c>
      <x:c r="I390" s="744" t="str">
        <x:v>Gerçekleşti</x:v>
      </x:c>
      <x:c r="J390" s="743" t="n">
        <x:v>45954</x:v>
      </x:c>
      <x:c r="K390" s="768" t="n">
        <x:v>45917</x:v>
      </x:c>
    </x:row>
    <x:row r="391">
      <x:c r="A391" s="742" t="str">
        <x:v>NKT-G-00386</x:v>
      </x:c>
      <x:c r="B391" s="743" t="n">
        <x:v>46137</x:v>
      </x:c>
      <x:c r="C391" s="744" t="str">
        <x:v>Gelir</x:v>
      </x:c>
      <x:c r="D391" s="744" t="str">
        <x:v>Satış Tahsilatı</x:v>
      </x:c>
      <x:c r="E391" s="744" t="str">
        <x:v>SIP-00533</x:v>
      </x:c>
      <x:c r="F391" s="744" t="str">
        <x:v>Müşteri tahsilatı</x:v>
      </x:c>
      <x:c r="G391" s="744" t="str">
        <x:v>Kurumsal</x:v>
      </x:c>
      <x:c r="H391" s="747" t="n">
        <x:f>'Satışlar'!R538</x:f>
        <x:v>112.76499999999999</x:v>
      </x:c>
      <x:c r="I391" s="744" t="str">
        <x:v>Gerçekleşti</x:v>
      </x:c>
      <x:c r="J391" s="743" t="n">
        <x:v>46109</x:v>
      </x:c>
      <x:c r="K391" s="768" t="n">
        <x:v>46137</x:v>
      </x:c>
    </x:row>
    <x:row r="392">
      <x:c r="A392" s="742" t="str">
        <x:v>NKT-G-00387</x:v>
      </x:c>
      <x:c r="B392" s="743" t="n">
        <x:v>45915</x:v>
      </x:c>
      <x:c r="C392" s="744" t="str">
        <x:v>Gelir</x:v>
      </x:c>
      <x:c r="D392" s="744" t="str">
        <x:v>Satış Tahsilatı</x:v>
      </x:c>
      <x:c r="E392" s="744" t="str">
        <x:v>SIP-00534</x:v>
      </x:c>
      <x:c r="F392" s="744" t="str">
        <x:v>Müşteri tahsilatı</x:v>
      </x:c>
      <x:c r="G392" s="744" t="str">
        <x:v>Mağaza</x:v>
      </x:c>
      <x:c r="H392" s="747" t="n">
        <x:f>'Satışlar'!R539</x:f>
        <x:v>197.10000000000002</x:v>
      </x:c>
      <x:c r="I392" s="744" t="str">
        <x:v>Gerçekleşti</x:v>
      </x:c>
      <x:c r="J392" s="743" t="n">
        <x:v>45916</x:v>
      </x:c>
      <x:c r="K392" s="768" t="n">
        <x:v>45915</x:v>
      </x:c>
    </x:row>
    <x:row r="393">
      <x:c r="A393" s="742" t="str">
        <x:v>NKT-G-00388</x:v>
      </x:c>
      <x:c r="B393" s="743" t="n">
        <x:v>46216</x:v>
      </x:c>
      <x:c r="C393" s="744" t="str">
        <x:v>Gelir</x:v>
      </x:c>
      <x:c r="D393" s="744" t="str">
        <x:v>Satış Tahsilatı</x:v>
      </x:c>
      <x:c r="E393" s="744" t="str">
        <x:v>SIP-00535</x:v>
      </x:c>
      <x:c r="F393" s="744" t="str">
        <x:v>Müşteri tahsilatı</x:v>
      </x:c>
      <x:c r="G393" s="744" t="str">
        <x:v>E-ticaret</x:v>
      </x:c>
      <x:c r="H393" s="747" t="n">
        <x:f>'Satışlar'!R540</x:f>
        <x:v>97.75</x:v>
      </x:c>
      <x:c r="I393" s="744" t="str">
        <x:v>Gerçekleşti</x:v>
      </x:c>
      <x:c r="J393" s="743" t="n">
        <x:v>46250</x:v>
      </x:c>
      <x:c r="K393" s="768" t="n">
        <x:v>46216</x:v>
      </x:c>
    </x:row>
    <x:row r="394">
      <x:c r="A394" s="742" t="str">
        <x:v>NKT-G-00389</x:v>
      </x:c>
      <x:c r="B394" s="743" t="n">
        <x:v>46143</x:v>
      </x:c>
      <x:c r="C394" s="744" t="str">
        <x:v>Gelir</x:v>
      </x:c>
      <x:c r="D394" s="744" t="str">
        <x:v>Satış Tahsilatı</x:v>
      </x:c>
      <x:c r="E394" s="744" t="str">
        <x:v>SIP-00536</x:v>
      </x:c>
      <x:c r="F394" s="744" t="str">
        <x:v>Müşteri tahsilatı</x:v>
      </x:c>
      <x:c r="G394" s="744" t="str">
        <x:v>Kurumsal</x:v>
      </x:c>
      <x:c r="H394" s="747" t="n">
        <x:f>'Satışlar'!R541</x:f>
        <x:v>380.5</x:v>
      </x:c>
      <x:c r="I394" s="744" t="str">
        <x:v>Gerçekleşti</x:v>
      </x:c>
      <x:c r="J394" s="743" t="n">
        <x:v>46143</x:v>
      </x:c>
      <x:c r="K394" s="768" t="n">
        <x:v>46143</x:v>
      </x:c>
    </x:row>
    <x:row r="395">
      <x:c r="A395" s="742" t="str">
        <x:v>NKT-G-00390</x:v>
      </x:c>
      <x:c r="B395" s="743" t="n">
        <x:v>46051</x:v>
      </x:c>
      <x:c r="C395" s="744" t="str">
        <x:v>Gelir</x:v>
      </x:c>
      <x:c r="D395" s="744" t="str">
        <x:v>Satış Tahsilatı</x:v>
      </x:c>
      <x:c r="E395" s="744" t="str">
        <x:v>SIP-00537</x:v>
      </x:c>
      <x:c r="F395" s="744" t="str">
        <x:v>Müşteri tahsilatı</x:v>
      </x:c>
      <x:c r="G395" s="744" t="str">
        <x:v>E-ticaret</x:v>
      </x:c>
      <x:c r="H395" s="747" t="n">
        <x:f>'Satışlar'!R542</x:f>
        <x:v>983.0219999999999</x:v>
      </x:c>
      <x:c r="I395" s="744" t="str">
        <x:v>Gerçekleşti</x:v>
      </x:c>
      <x:c r="J395" s="743" t="n">
        <x:v>46043</x:v>
      </x:c>
      <x:c r="K395" s="768" t="n">
        <x:v>46051</x:v>
      </x:c>
    </x:row>
    <x:row r="396">
      <x:c r="A396" s="742" t="str">
        <x:v>NKT-G-00391</x:v>
      </x:c>
      <x:c r="B396" s="743" t="n">
        <x:v>46051</x:v>
      </x:c>
      <x:c r="C396" s="744" t="str">
        <x:v>Gelir</x:v>
      </x:c>
      <x:c r="D396" s="744" t="str">
        <x:v>Satış Tahsilatı</x:v>
      </x:c>
      <x:c r="E396" s="744" t="str">
        <x:v>SIP-00539</x:v>
      </x:c>
      <x:c r="F396" s="744" t="str">
        <x:v>Müşteri tahsilatı</x:v>
      </x:c>
      <x:c r="G396" s="744" t="str">
        <x:v>E-ticaret</x:v>
      </x:c>
      <x:c r="H396" s="747" t="n">
        <x:f>'Satışlar'!R544</x:f>
        <x:v>554.7620000000001</x:v>
      </x:c>
      <x:c r="I396" s="744" t="str">
        <x:v>Gerçekleşti</x:v>
      </x:c>
      <x:c r="J396" s="743" t="n">
        <x:v>46054</x:v>
      </x:c>
      <x:c r="K396" s="768" t="n">
        <x:v>46051</x:v>
      </x:c>
    </x:row>
    <x:row r="397">
      <x:c r="A397" s="742" t="str">
        <x:v>NKT-G-00392</x:v>
      </x:c>
      <x:c r="B397" s="743" t="n">
        <x:v>46162</x:v>
      </x:c>
      <x:c r="C397" s="744" t="str">
        <x:v>Gelir</x:v>
      </x:c>
      <x:c r="D397" s="744" t="str">
        <x:v>Satış Tahsilatı</x:v>
      </x:c>
      <x:c r="E397" s="744" t="str">
        <x:v>SIP-00542</x:v>
      </x:c>
      <x:c r="F397" s="744" t="str">
        <x:v>Müşteri tahsilatı</x:v>
      </x:c>
      <x:c r="G397" s="744" t="str">
        <x:v>Mağaza</x:v>
      </x:c>
      <x:c r="H397" s="747" t="n">
        <x:f>'Satışlar'!R547</x:f>
        <x:v>179.37900000000002</x:v>
      </x:c>
      <x:c r="I397" s="744" t="str">
        <x:v>Gerçekleşti</x:v>
      </x:c>
      <x:c r="J397" s="743" t="n">
        <x:v>46164</x:v>
      </x:c>
      <x:c r="K397" s="768" t="n">
        <x:v>46162</x:v>
      </x:c>
    </x:row>
    <x:row r="398">
      <x:c r="A398" s="742" t="str">
        <x:v>NKT-G-00393</x:v>
      </x:c>
      <x:c r="B398" s="743" t="n">
        <x:v>46274</x:v>
      </x:c>
      <x:c r="C398" s="744" t="str">
        <x:v>Gelir</x:v>
      </x:c>
      <x:c r="D398" s="744" t="str">
        <x:v>Satış Tahsilatı</x:v>
      </x:c>
      <x:c r="E398" s="744" t="str">
        <x:v>SIP-00543</x:v>
      </x:c>
      <x:c r="F398" s="744" t="str">
        <x:v>Müşteri tahsilatı</x:v>
      </x:c>
      <x:c r="G398" s="744" t="str">
        <x:v>E-ticaret</x:v>
      </x:c>
      <x:c r="H398" s="747" t="n">
        <x:f>'Satışlar'!R548</x:f>
        <x:v>571.2</x:v>
      </x:c>
      <x:c r="I398" s="744" t="str">
        <x:v>Gerçekleşti</x:v>
      </x:c>
      <x:c r="J398" s="743" t="n">
        <x:v>46257</x:v>
      </x:c>
      <x:c r="K398" s="768" t="n">
        <x:v>46274</x:v>
      </x:c>
    </x:row>
    <x:row r="399">
      <x:c r="A399" s="742" t="str">
        <x:v>NKT-G-00394</x:v>
      </x:c>
      <x:c r="B399" s="743" t="n">
        <x:v>45969</x:v>
      </x:c>
      <x:c r="C399" s="744" t="str">
        <x:v>Gelir</x:v>
      </x:c>
      <x:c r="D399" s="744" t="str">
        <x:v>Satış Tahsilatı</x:v>
      </x:c>
      <x:c r="E399" s="744" t="str">
        <x:v>SIP-00545</x:v>
      </x:c>
      <x:c r="F399" s="744" t="str">
        <x:v>Müşteri tahsilatı</x:v>
      </x:c>
      <x:c r="G399" s="744" t="str">
        <x:v>Bayi</x:v>
      </x:c>
      <x:c r="H399" s="747" t="n">
        <x:f>'Satışlar'!R550</x:f>
        <x:v>809.965</x:v>
      </x:c>
      <x:c r="I399" s="744" t="str">
        <x:v>Gerçekleşti</x:v>
      </x:c>
      <x:c r="J399" s="743" t="n">
        <x:v>45994</x:v>
      </x:c>
      <x:c r="K399" s="768" t="n">
        <x:v>45969</x:v>
      </x:c>
    </x:row>
    <x:row r="400">
      <x:c r="A400" s="742" t="str">
        <x:v>NKT-G-00395</x:v>
      </x:c>
      <x:c r="B400" s="743" t="n">
        <x:v>46256</x:v>
      </x:c>
      <x:c r="C400" s="744" t="str">
        <x:v>Gelir</x:v>
      </x:c>
      <x:c r="D400" s="744" t="str">
        <x:v>Satış Tahsilatı</x:v>
      </x:c>
      <x:c r="E400" s="744" t="str">
        <x:v>SIP-00546</x:v>
      </x:c>
      <x:c r="F400" s="744" t="str">
        <x:v>Müşteri tahsilatı</x:v>
      </x:c>
      <x:c r="G400" s="744" t="str">
        <x:v>Kurumsal</x:v>
      </x:c>
      <x:c r="H400" s="747" t="n">
        <x:f>'Satışlar'!R551</x:f>
        <x:v>662.4</x:v>
      </x:c>
      <x:c r="I400" s="744" t="str">
        <x:v>Gerçekleşti</x:v>
      </x:c>
      <x:c r="J400" s="743" t="n">
        <x:v>46282</x:v>
      </x:c>
      <x:c r="K400" s="768" t="n">
        <x:v>46256</x:v>
      </x:c>
    </x:row>
    <x:row r="401">
      <x:c r="A401" s="742" t="str">
        <x:v>NKT-G-00396</x:v>
      </x:c>
      <x:c r="B401" s="743" t="n">
        <x:v>45997</x:v>
      </x:c>
      <x:c r="C401" s="744" t="str">
        <x:v>Gelir</x:v>
      </x:c>
      <x:c r="D401" s="744" t="str">
        <x:v>Satış Tahsilatı</x:v>
      </x:c>
      <x:c r="E401" s="744" t="str">
        <x:v>SIP-00547</x:v>
      </x:c>
      <x:c r="F401" s="744" t="str">
        <x:v>Müşteri tahsilatı</x:v>
      </x:c>
      <x:c r="G401" s="744" t="str">
        <x:v>Bayi</x:v>
      </x:c>
      <x:c r="H401" s="747" t="n">
        <x:f>'Satışlar'!R552</x:f>
        <x:v>1714.9</x:v>
      </x:c>
      <x:c r="I401" s="744" t="str">
        <x:v>Gerçekleşti</x:v>
      </x:c>
      <x:c r="J401" s="743" t="n">
        <x:v>46001</x:v>
      </x:c>
      <x:c r="K401" s="768" t="n">
        <x:v>45997</x:v>
      </x:c>
    </x:row>
    <x:row r="402">
      <x:c r="A402" s="742" t="str">
        <x:v>NKT-G-00397</x:v>
      </x:c>
      <x:c r="B402" s="743" t="n">
        <x:v>46108</x:v>
      </x:c>
      <x:c r="C402" s="744" t="str">
        <x:v>Gelir</x:v>
      </x:c>
      <x:c r="D402" s="744" t="str">
        <x:v>Satış Tahsilatı</x:v>
      </x:c>
      <x:c r="E402" s="744" t="str">
        <x:v>SIP-00550</x:v>
      </x:c>
      <x:c r="F402" s="744" t="str">
        <x:v>Müşteri tahsilatı</x:v>
      </x:c>
      <x:c r="G402" s="744" t="str">
        <x:v>Kurumsal</x:v>
      </x:c>
      <x:c r="H402" s="747" t="n">
        <x:f>'Satışlar'!R555</x:f>
        <x:v>75.038</x:v>
      </x:c>
      <x:c r="I402" s="744" t="str">
        <x:v>Gerçekleşti</x:v>
      </x:c>
      <x:c r="J402" s="743" t="n">
        <x:v>46121</x:v>
      </x:c>
      <x:c r="K402" s="768" t="n">
        <x:v>46108</x:v>
      </x:c>
    </x:row>
    <x:row r="403">
      <x:c r="A403" s="742" t="str">
        <x:v>NKT-G-00398</x:v>
      </x:c>
      <x:c r="B403" s="743" t="n">
        <x:v>45973</x:v>
      </x:c>
      <x:c r="C403" s="744" t="str">
        <x:v>Gelir</x:v>
      </x:c>
      <x:c r="D403" s="744" t="str">
        <x:v>Satış Tahsilatı</x:v>
      </x:c>
      <x:c r="E403" s="744" t="str">
        <x:v>SIP-00551</x:v>
      </x:c>
      <x:c r="F403" s="744" t="str">
        <x:v>Müşteri tahsilatı</x:v>
      </x:c>
      <x:c r="G403" s="744" t="str">
        <x:v>Bayi</x:v>
      </x:c>
      <x:c r="H403" s="747" t="n">
        <x:f>'Satışlar'!R556</x:f>
        <x:v>2540.32</x:v>
      </x:c>
      <x:c r="I403" s="744" t="str">
        <x:v>Gerçekleşti</x:v>
      </x:c>
      <x:c r="J403" s="743" t="n">
        <x:v>46003</x:v>
      </x:c>
      <x:c r="K403" s="768" t="n">
        <x:v>45973</x:v>
      </x:c>
    </x:row>
    <x:row r="404">
      <x:c r="A404" s="742" t="str">
        <x:v>NKT-G-00399</x:v>
      </x:c>
      <x:c r="B404" s="743" t="n">
        <x:v>46226</x:v>
      </x:c>
      <x:c r="C404" s="744" t="str">
        <x:v>Gelir</x:v>
      </x:c>
      <x:c r="D404" s="744" t="str">
        <x:v>Satış Tahsilatı</x:v>
      </x:c>
      <x:c r="E404" s="744" t="str">
        <x:v>SIP-00552</x:v>
      </x:c>
      <x:c r="F404" s="744" t="str">
        <x:v>Müşteri tahsilatı</x:v>
      </x:c>
      <x:c r="G404" s="744" t="str">
        <x:v>Bayi</x:v>
      </x:c>
      <x:c r="H404" s="747" t="n">
        <x:f>'Satışlar'!R557</x:f>
        <x:v>483.835</x:v>
      </x:c>
      <x:c r="I404" s="744" t="str">
        <x:v>Gerçekleşti</x:v>
      </x:c>
      <x:c r="J404" s="743" t="n">
        <x:v>46218</x:v>
      </x:c>
      <x:c r="K404" s="768" t="n">
        <x:v>46226</x:v>
      </x:c>
    </x:row>
    <x:row r="405">
      <x:c r="A405" s="742" t="str">
        <x:v>NKT-G-00400</x:v>
      </x:c>
      <x:c r="B405" s="743" t="n">
        <x:v>46140</x:v>
      </x:c>
      <x:c r="C405" s="744" t="str">
        <x:v>Gelir</x:v>
      </x:c>
      <x:c r="D405" s="744" t="str">
        <x:v>Satış Tahsilatı</x:v>
      </x:c>
      <x:c r="E405" s="744" t="str">
        <x:v>SIP-00553</x:v>
      </x:c>
      <x:c r="F405" s="744" t="str">
        <x:v>Müşteri tahsilatı</x:v>
      </x:c>
      <x:c r="G405" s="744" t="str">
        <x:v>Mağaza</x:v>
      </x:c>
      <x:c r="H405" s="747" t="n">
        <x:f>'Satışlar'!R558</x:f>
        <x:v>1079.3999999999999</x:v>
      </x:c>
      <x:c r="I405" s="744" t="str">
        <x:v>Gerçekleşti</x:v>
      </x:c>
      <x:c r="J405" s="743" t="n">
        <x:v>46140</x:v>
      </x:c>
      <x:c r="K405" s="768" t="n">
        <x:v>46140</x:v>
      </x:c>
    </x:row>
    <x:row r="406">
      <x:c r="A406" s="742" t="str">
        <x:v>NKT-G-00401</x:v>
      </x:c>
      <x:c r="B406" s="743" t="n">
        <x:v>46138</x:v>
      </x:c>
      <x:c r="C406" s="744" t="str">
        <x:v>Gelir</x:v>
      </x:c>
      <x:c r="D406" s="744" t="str">
        <x:v>Satış Tahsilatı</x:v>
      </x:c>
      <x:c r="E406" s="744" t="str">
        <x:v>SIP-00554</x:v>
      </x:c>
      <x:c r="F406" s="744" t="str">
        <x:v>Müşteri tahsilatı</x:v>
      </x:c>
      <x:c r="G406" s="744" t="str">
        <x:v>Mağaza</x:v>
      </x:c>
      <x:c r="H406" s="747" t="n">
        <x:f>'Satışlar'!R559</x:f>
        <x:v>215.53</x:v>
      </x:c>
      <x:c r="I406" s="744" t="str">
        <x:v>Gerçekleşti</x:v>
      </x:c>
      <x:c r="J406" s="743" t="n">
        <x:v>46141</x:v>
      </x:c>
      <x:c r="K406" s="768" t="n">
        <x:v>46138</x:v>
      </x:c>
    </x:row>
    <x:row r="407">
      <x:c r="A407" s="742" t="str">
        <x:v>NKT-G-00402</x:v>
      </x:c>
      <x:c r="B407" s="743" t="n">
        <x:v>46004</x:v>
      </x:c>
      <x:c r="C407" s="744" t="str">
        <x:v>Gelir</x:v>
      </x:c>
      <x:c r="D407" s="744" t="str">
        <x:v>Satış Tahsilatı</x:v>
      </x:c>
      <x:c r="E407" s="744" t="str">
        <x:v>SIP-00555</x:v>
      </x:c>
      <x:c r="F407" s="744" t="str">
        <x:v>Müşteri tahsilatı</x:v>
      </x:c>
      <x:c r="G407" s="744" t="str">
        <x:v>Kurumsal</x:v>
      </x:c>
      <x:c r="H407" s="747" t="n">
        <x:f>'Satışlar'!R560</x:f>
        <x:v>205.7935</x:v>
      </x:c>
      <x:c r="I407" s="744" t="str">
        <x:v>Gerçekleşti</x:v>
      </x:c>
      <x:c r="J407" s="743" t="n">
        <x:v>46041</x:v>
      </x:c>
      <x:c r="K407" s="768" t="n">
        <x:v>46004</x:v>
      </x:c>
    </x:row>
    <x:row r="408">
      <x:c r="A408" s="742" t="str">
        <x:v>NKT-G-00403</x:v>
      </x:c>
      <x:c r="B408" s="743" t="n">
        <x:v>46271</x:v>
      </x:c>
      <x:c r="C408" s="744" t="str">
        <x:v>Gelir</x:v>
      </x:c>
      <x:c r="D408" s="744" t="str">
        <x:v>Satış Tahsilatı</x:v>
      </x:c>
      <x:c r="E408" s="744" t="str">
        <x:v>SIP-00556</x:v>
      </x:c>
      <x:c r="F408" s="744" t="str">
        <x:v>Müşteri tahsilatı</x:v>
      </x:c>
      <x:c r="G408" s="744" t="str">
        <x:v>Kurumsal</x:v>
      </x:c>
      <x:c r="H408" s="747" t="n">
        <x:f>'Satışlar'!R561</x:f>
        <x:v>694.61</x:v>
      </x:c>
      <x:c r="I408" s="744" t="str">
        <x:v>Gerçekleşti</x:v>
      </x:c>
      <x:c r="J408" s="743" t="n">
        <x:v>46287</x:v>
      </x:c>
      <x:c r="K408" s="768" t="n">
        <x:v>46271</x:v>
      </x:c>
    </x:row>
    <x:row r="409">
      <x:c r="A409" s="742" t="str">
        <x:v>NKT-G-00404</x:v>
      </x:c>
      <x:c r="B409" s="743" t="n">
        <x:v>46112</x:v>
      </x:c>
      <x:c r="C409" s="744" t="str">
        <x:v>Gelir</x:v>
      </x:c>
      <x:c r="D409" s="744" t="str">
        <x:v>Satış Tahsilatı</x:v>
      </x:c>
      <x:c r="E409" s="744" t="str">
        <x:v>SIP-00557</x:v>
      </x:c>
      <x:c r="F409" s="744" t="str">
        <x:v>Müşteri tahsilatı</x:v>
      </x:c>
      <x:c r="G409" s="744" t="str">
        <x:v>E-ticaret</x:v>
      </x:c>
      <x:c r="H409" s="747" t="n">
        <x:f>'Satışlar'!R562</x:f>
        <x:v>1349.92</x:v>
      </x:c>
      <x:c r="I409" s="744" t="str">
        <x:v>Gerçekleşti</x:v>
      </x:c>
      <x:c r="J409" s="743" t="n">
        <x:v>46089</x:v>
      </x:c>
      <x:c r="K409" s="768" t="n">
        <x:v>46112</x:v>
      </x:c>
    </x:row>
    <x:row r="410">
      <x:c r="A410" s="742" t="str">
        <x:v>NKT-G-00405</x:v>
      </x:c>
      <x:c r="B410" s="743" t="n">
        <x:v>46084</x:v>
      </x:c>
      <x:c r="C410" s="744" t="str">
        <x:v>Gelir</x:v>
      </x:c>
      <x:c r="D410" s="744" t="str">
        <x:v>Satış Tahsilatı</x:v>
      </x:c>
      <x:c r="E410" s="744" t="str">
        <x:v>SIP-00558</x:v>
      </x:c>
      <x:c r="F410" s="744" t="str">
        <x:v>Müşteri tahsilatı</x:v>
      </x:c>
      <x:c r="G410" s="744" t="str">
        <x:v>Kurumsal</x:v>
      </x:c>
      <x:c r="H410" s="747" t="n">
        <x:f>'Satışlar'!R563</x:f>
        <x:v>1610.189</x:v>
      </x:c>
      <x:c r="I410" s="744" t="str">
        <x:v>Gerçekleşti</x:v>
      </x:c>
      <x:c r="J410" s="743" t="n">
        <x:v>46098</x:v>
      </x:c>
      <x:c r="K410" s="768" t="n">
        <x:v>46084</x:v>
      </x:c>
    </x:row>
    <x:row r="411">
      <x:c r="A411" s="742" t="str">
        <x:v>NKT-G-00406</x:v>
      </x:c>
      <x:c r="B411" s="743" t="n">
        <x:v>46059</x:v>
      </x:c>
      <x:c r="C411" s="744" t="str">
        <x:v>Gelir</x:v>
      </x:c>
      <x:c r="D411" s="744" t="str">
        <x:v>Satış Tahsilatı</x:v>
      </x:c>
      <x:c r="E411" s="744" t="str">
        <x:v>SIP-00559</x:v>
      </x:c>
      <x:c r="F411" s="744" t="str">
        <x:v>Müşteri tahsilatı</x:v>
      </x:c>
      <x:c r="G411" s="744" t="str">
        <x:v>Bayi</x:v>
      </x:c>
      <x:c r="H411" s="747" t="n">
        <x:f>'Satışlar'!R564</x:f>
        <x:v>510.07</x:v>
      </x:c>
      <x:c r="I411" s="744" t="str">
        <x:v>Gerçekleşti</x:v>
      </x:c>
      <x:c r="J411" s="743" t="n">
        <x:v>46076</x:v>
      </x:c>
      <x:c r="K411" s="768" t="n">
        <x:v>46059</x:v>
      </x:c>
    </x:row>
    <x:row r="412">
      <x:c r="A412" s="742" t="str">
        <x:v>NKT-G-00407</x:v>
      </x:c>
      <x:c r="B412" s="743" t="n">
        <x:v>45913</x:v>
      </x:c>
      <x:c r="C412" s="744" t="str">
        <x:v>Gelir</x:v>
      </x:c>
      <x:c r="D412" s="744" t="str">
        <x:v>Satış Tahsilatı</x:v>
      </x:c>
      <x:c r="E412" s="744" t="str">
        <x:v>SIP-00562</x:v>
      </x:c>
      <x:c r="F412" s="744" t="str">
        <x:v>Müşteri tahsilatı</x:v>
      </x:c>
      <x:c r="G412" s="744" t="str">
        <x:v>Mağaza</x:v>
      </x:c>
      <x:c r="H412" s="747" t="n">
        <x:f>'Satışlar'!R567</x:f>
        <x:v>829.94</x:v>
      </x:c>
      <x:c r="I412" s="744" t="str">
        <x:v>Gerçekleşti</x:v>
      </x:c>
      <x:c r="J412" s="743" t="n">
        <x:v>45915</x:v>
      </x:c>
      <x:c r="K412" s="768" t="n">
        <x:v>45913</x:v>
      </x:c>
    </x:row>
    <x:row r="413">
      <x:c r="A413" s="742" t="str">
        <x:v>NKT-G-00408</x:v>
      </x:c>
      <x:c r="B413" s="743" t="n">
        <x:v>46117</x:v>
      </x:c>
      <x:c r="C413" s="744" t="str">
        <x:v>Gelir</x:v>
      </x:c>
      <x:c r="D413" s="744" t="str">
        <x:v>Satış Tahsilatı</x:v>
      </x:c>
      <x:c r="E413" s="744" t="str">
        <x:v>SIP-00564</x:v>
      </x:c>
      <x:c r="F413" s="744" t="str">
        <x:v>Müşteri tahsilatı</x:v>
      </x:c>
      <x:c r="G413" s="744" t="str">
        <x:v>E-ticaret</x:v>
      </x:c>
      <x:c r="H413" s="747" t="n">
        <x:f>'Satışlar'!R569</x:f>
        <x:v>109.53525</x:v>
      </x:c>
      <x:c r="I413" s="744" t="str">
        <x:v>Gerçekleşti</x:v>
      </x:c>
      <x:c r="J413" s="743" t="n">
        <x:v>46113</x:v>
      </x:c>
      <x:c r="K413" s="768" t="n">
        <x:v>46117</x:v>
      </x:c>
    </x:row>
    <x:row r="414">
      <x:c r="A414" s="742" t="str">
        <x:v>NKT-G-00409</x:v>
      </x:c>
      <x:c r="B414" s="743" t="n">
        <x:v>46035</x:v>
      </x:c>
      <x:c r="C414" s="744" t="str">
        <x:v>Gelir</x:v>
      </x:c>
      <x:c r="D414" s="744" t="str">
        <x:v>Satış Tahsilatı</x:v>
      </x:c>
      <x:c r="E414" s="744" t="str">
        <x:v>SIP-00565</x:v>
      </x:c>
      <x:c r="F414" s="744" t="str">
        <x:v>Müşteri tahsilatı</x:v>
      </x:c>
      <x:c r="G414" s="744" t="str">
        <x:v>E-ticaret</x:v>
      </x:c>
      <x:c r="H414" s="747" t="n">
        <x:f>'Satışlar'!R570</x:f>
        <x:v>753.17</x:v>
      </x:c>
      <x:c r="I414" s="744" t="str">
        <x:v>Gerçekleşti</x:v>
      </x:c>
      <x:c r="J414" s="743" t="n">
        <x:v>46042</x:v>
      </x:c>
      <x:c r="K414" s="768" t="n">
        <x:v>46035</x:v>
      </x:c>
    </x:row>
    <x:row r="415">
      <x:c r="A415" s="742" t="str">
        <x:v>NKT-G-00410</x:v>
      </x:c>
      <x:c r="B415" s="743" t="n">
        <x:v>45933</x:v>
      </x:c>
      <x:c r="C415" s="744" t="str">
        <x:v>Gelir</x:v>
      </x:c>
      <x:c r="D415" s="744" t="str">
        <x:v>Satış Tahsilatı</x:v>
      </x:c>
      <x:c r="E415" s="744" t="str">
        <x:v>SIP-00566</x:v>
      </x:c>
      <x:c r="F415" s="744" t="str">
        <x:v>Müşteri tahsilatı</x:v>
      </x:c>
      <x:c r="G415" s="744" t="str">
        <x:v>E-ticaret</x:v>
      </x:c>
      <x:c r="H415" s="747" t="n">
        <x:f>'Satışlar'!R571</x:f>
        <x:v>1619.28</x:v>
      </x:c>
      <x:c r="I415" s="744" t="str">
        <x:v>Gerçekleşti</x:v>
      </x:c>
      <x:c r="J415" s="743" t="n">
        <x:v>45935</x:v>
      </x:c>
      <x:c r="K415" s="768" t="n">
        <x:v>45933</x:v>
      </x:c>
    </x:row>
    <x:row r="416">
      <x:c r="A416" s="742" t="str">
        <x:v>NKT-G-00411</x:v>
      </x:c>
      <x:c r="B416" s="743" t="n">
        <x:v>46006</x:v>
      </x:c>
      <x:c r="C416" s="744" t="str">
        <x:v>Gelir</x:v>
      </x:c>
      <x:c r="D416" s="744" t="str">
        <x:v>Satış Tahsilatı</x:v>
      </x:c>
      <x:c r="E416" s="744" t="str">
        <x:v>SIP-00567</x:v>
      </x:c>
      <x:c r="F416" s="744" t="str">
        <x:v>Müşteri tahsilatı</x:v>
      </x:c>
      <x:c r="G416" s="744" t="str">
        <x:v>Bayi</x:v>
      </x:c>
      <x:c r="H416" s="747" t="n">
        <x:f>'Satışlar'!R572</x:f>
        <x:v>1579.76</x:v>
      </x:c>
      <x:c r="I416" s="744" t="str">
        <x:v>Gerçekleşti</x:v>
      </x:c>
      <x:c r="J416" s="743" t="n">
        <x:v>46008</x:v>
      </x:c>
      <x:c r="K416" s="768" t="n">
        <x:v>46006</x:v>
      </x:c>
    </x:row>
    <x:row r="417">
      <x:c r="A417" s="742" t="str">
        <x:v>NKT-G-00412</x:v>
      </x:c>
      <x:c r="B417" s="743" t="n">
        <x:v>45965</x:v>
      </x:c>
      <x:c r="C417" s="744" t="str">
        <x:v>Gelir</x:v>
      </x:c>
      <x:c r="D417" s="744" t="str">
        <x:v>Satış Tahsilatı</x:v>
      </x:c>
      <x:c r="E417" s="744" t="str">
        <x:v>SIP-00568</x:v>
      </x:c>
      <x:c r="F417" s="744" t="str">
        <x:v>Müşteri tahsilatı</x:v>
      </x:c>
      <x:c r="G417" s="744" t="str">
        <x:v>Bayi</x:v>
      </x:c>
      <x:c r="H417" s="747" t="n">
        <x:f>'Satışlar'!R573</x:f>
        <x:v>729.48</x:v>
      </x:c>
      <x:c r="I417" s="744" t="str">
        <x:v>Gerçekleşti</x:v>
      </x:c>
      <x:c r="J417" s="743" t="n">
        <x:v>45966</x:v>
      </x:c>
      <x:c r="K417" s="768" t="n">
        <x:v>45965</x:v>
      </x:c>
    </x:row>
    <x:row r="418">
      <x:c r="A418" s="742" t="str">
        <x:v>NKT-G-00413</x:v>
      </x:c>
      <x:c r="B418" s="743" t="n">
        <x:v>46235</x:v>
      </x:c>
      <x:c r="C418" s="744" t="str">
        <x:v>Gelir</x:v>
      </x:c>
      <x:c r="D418" s="744" t="str">
        <x:v>Satış Tahsilatı</x:v>
      </x:c>
      <x:c r="E418" s="744" t="str">
        <x:v>SIP-00569</x:v>
      </x:c>
      <x:c r="F418" s="744" t="str">
        <x:v>Müşteri tahsilatı</x:v>
      </x:c>
      <x:c r="G418" s="744" t="str">
        <x:v>Bayi</x:v>
      </x:c>
      <x:c r="H418" s="747" t="n">
        <x:f>'Satışlar'!R574</x:f>
        <x:v>2063.34</x:v>
      </x:c>
      <x:c r="I418" s="744" t="str">
        <x:v>Gerçekleşti</x:v>
      </x:c>
      <x:c r="J418" s="743" t="n">
        <x:v>46250</x:v>
      </x:c>
      <x:c r="K418" s="768" t="n">
        <x:v>46235</x:v>
      </x:c>
    </x:row>
    <x:row r="419">
      <x:c r="A419" s="742" t="str">
        <x:v>NKT-G-00414</x:v>
      </x:c>
      <x:c r="B419" s="743" t="n">
        <x:v>45939</x:v>
      </x:c>
      <x:c r="C419" s="744" t="str">
        <x:v>Gelir</x:v>
      </x:c>
      <x:c r="D419" s="744" t="str">
        <x:v>Satış Tahsilatı</x:v>
      </x:c>
      <x:c r="E419" s="744" t="str">
        <x:v>SIP-00570</x:v>
      </x:c>
      <x:c r="F419" s="744" t="str">
        <x:v>Müşteri tahsilatı</x:v>
      </x:c>
      <x:c r="G419" s="744" t="str">
        <x:v>Kurumsal</x:v>
      </x:c>
      <x:c r="H419" s="747" t="n">
        <x:f>'Satışlar'!R575</x:f>
        <x:v>1324.053</x:v>
      </x:c>
      <x:c r="I419" s="744" t="str">
        <x:v>Gerçekleşti</x:v>
      </x:c>
      <x:c r="J419" s="743" t="n">
        <x:v>45945</x:v>
      </x:c>
      <x:c r="K419" s="768" t="n">
        <x:v>45939</x:v>
      </x:c>
    </x:row>
    <x:row r="420">
      <x:c r="A420" s="742" t="str">
        <x:v>NKT-G-00415</x:v>
      </x:c>
      <x:c r="B420" s="743" t="n">
        <x:v>46081</x:v>
      </x:c>
      <x:c r="C420" s="744" t="str">
        <x:v>Gelir</x:v>
      </x:c>
      <x:c r="D420" s="744" t="str">
        <x:v>Satış Tahsilatı</x:v>
      </x:c>
      <x:c r="E420" s="744" t="str">
        <x:v>SIP-00571</x:v>
      </x:c>
      <x:c r="F420" s="744" t="str">
        <x:v>Müşteri tahsilatı</x:v>
      </x:c>
      <x:c r="G420" s="744" t="str">
        <x:v>Kurumsal</x:v>
      </x:c>
      <x:c r="H420" s="747" t="n">
        <x:f>'Satışlar'!R576</x:f>
        <x:v>1098.45</x:v>
      </x:c>
      <x:c r="I420" s="744" t="str">
        <x:v>Gerçekleşti</x:v>
      </x:c>
      <x:c r="J420" s="743" t="n">
        <x:v>46125</x:v>
      </x:c>
      <x:c r="K420" s="768" t="n">
        <x:v>46081</x:v>
      </x:c>
    </x:row>
    <x:row r="421">
      <x:c r="A421" s="742" t="str">
        <x:v>NKT-G-00416</x:v>
      </x:c>
      <x:c r="B421" s="743" t="n">
        <x:v>46156</x:v>
      </x:c>
      <x:c r="C421" s="744" t="str">
        <x:v>Gelir</x:v>
      </x:c>
      <x:c r="D421" s="744" t="str">
        <x:v>Satış Tahsilatı</x:v>
      </x:c>
      <x:c r="E421" s="744" t="str">
        <x:v>SIP-00572</x:v>
      </x:c>
      <x:c r="F421" s="744" t="str">
        <x:v>Müşteri tahsilatı</x:v>
      </x:c>
      <x:c r="G421" s="744" t="str">
        <x:v>Mağaza</x:v>
      </x:c>
      <x:c r="H421" s="747" t="n">
        <x:f>'Satışlar'!R577</x:f>
        <x:v>1107.168</x:v>
      </x:c>
      <x:c r="I421" s="744" t="str">
        <x:v>Gerçekleşti</x:v>
      </x:c>
      <x:c r="J421" s="743" t="n">
        <x:v>46196</x:v>
      </x:c>
      <x:c r="K421" s="768" t="n">
        <x:v>46156</x:v>
      </x:c>
    </x:row>
    <x:row r="422">
      <x:c r="A422" s="742" t="str">
        <x:v>NKT-G-00417</x:v>
      </x:c>
      <x:c r="B422" s="743" t="n">
        <x:v>45959</x:v>
      </x:c>
      <x:c r="C422" s="744" t="str">
        <x:v>Gelir</x:v>
      </x:c>
      <x:c r="D422" s="744" t="str">
        <x:v>Satış Tahsilatı</x:v>
      </x:c>
      <x:c r="E422" s="744" t="str">
        <x:v>SIP-00573</x:v>
      </x:c>
      <x:c r="F422" s="744" t="str">
        <x:v>Müşteri tahsilatı</x:v>
      </x:c>
      <x:c r="G422" s="744" t="str">
        <x:v>Kurumsal</x:v>
      </x:c>
      <x:c r="H422" s="747" t="n">
        <x:f>'Satışlar'!R578</x:f>
        <x:v>614.308</x:v>
      </x:c>
      <x:c r="I422" s="744" t="str">
        <x:v>Gerçekleşti</x:v>
      </x:c>
      <x:c r="J422" s="743" t="n">
        <x:v>45982</x:v>
      </x:c>
      <x:c r="K422" s="768" t="n">
        <x:v>45959</x:v>
      </x:c>
    </x:row>
    <x:row r="423">
      <x:c r="A423" s="742" t="str">
        <x:v>NKT-G-00418</x:v>
      </x:c>
      <x:c r="B423" s="743" t="n">
        <x:v>46055</x:v>
      </x:c>
      <x:c r="C423" s="744" t="str">
        <x:v>Gelir</x:v>
      </x:c>
      <x:c r="D423" s="744" t="str">
        <x:v>Satış Tahsilatı</x:v>
      </x:c>
      <x:c r="E423" s="744" t="str">
        <x:v>SIP-00574</x:v>
      </x:c>
      <x:c r="F423" s="744" t="str">
        <x:v>Müşteri tahsilatı</x:v>
      </x:c>
      <x:c r="G423" s="744" t="str">
        <x:v>Bayi</x:v>
      </x:c>
      <x:c r="H423" s="747" t="n">
        <x:f>'Satışlar'!R579</x:f>
        <x:v>218.79899999999998</x:v>
      </x:c>
      <x:c r="I423" s="744" t="str">
        <x:v>Gerçekleşti</x:v>
      </x:c>
      <x:c r="J423" s="743" t="n">
        <x:v>46041</x:v>
      </x:c>
      <x:c r="K423" s="768" t="n">
        <x:v>46055</x:v>
      </x:c>
    </x:row>
    <x:row r="424">
      <x:c r="A424" s="742" t="str">
        <x:v>NKT-G-00419</x:v>
      </x:c>
      <x:c r="B424" s="743" t="n">
        <x:v>46090</x:v>
      </x:c>
      <x:c r="C424" s="744" t="str">
        <x:v>Gelir</x:v>
      </x:c>
      <x:c r="D424" s="744" t="str">
        <x:v>Satış Tahsilatı</x:v>
      </x:c>
      <x:c r="E424" s="744" t="str">
        <x:v>SIP-00575</x:v>
      </x:c>
      <x:c r="F424" s="744" t="str">
        <x:v>Müşteri tahsilatı</x:v>
      </x:c>
      <x:c r="G424" s="744" t="str">
        <x:v>E-ticaret</x:v>
      </x:c>
      <x:c r="H424" s="747" t="n">
        <x:f>'Satışlar'!R580</x:f>
        <x:v>92.5905</x:v>
      </x:c>
      <x:c r="I424" s="744" t="str">
        <x:v>Gerçekleşti</x:v>
      </x:c>
      <x:c r="J424" s="743" t="n">
        <x:v>46102</x:v>
      </x:c>
      <x:c r="K424" s="768" t="n">
        <x:v>46090</x:v>
      </x:c>
    </x:row>
    <x:row r="425">
      <x:c r="A425" s="742" t="str">
        <x:v>NKT-G-00420</x:v>
      </x:c>
      <x:c r="B425" s="743" t="n">
        <x:v>45971</x:v>
      </x:c>
      <x:c r="C425" s="744" t="str">
        <x:v>Gelir</x:v>
      </x:c>
      <x:c r="D425" s="744" t="str">
        <x:v>Satış Tahsilatı</x:v>
      </x:c>
      <x:c r="E425" s="744" t="str">
        <x:v>SIP-00578</x:v>
      </x:c>
      <x:c r="F425" s="744" t="str">
        <x:v>Müşteri tahsilatı</x:v>
      </x:c>
      <x:c r="G425" s="744" t="str">
        <x:v>Kurumsal</x:v>
      </x:c>
      <x:c r="H425" s="747" t="n">
        <x:f>'Satışlar'!R583</x:f>
        <x:v>2867.8999999999996</x:v>
      </x:c>
      <x:c r="I425" s="744" t="str">
        <x:v>Gerçekleşti</x:v>
      </x:c>
      <x:c r="J425" s="743" t="n">
        <x:v>45980</x:v>
      </x:c>
      <x:c r="K425" s="768" t="n">
        <x:v>45971</x:v>
      </x:c>
    </x:row>
    <x:row r="426">
      <x:c r="A426" s="742" t="str">
        <x:v>NKT-G-00421</x:v>
      </x:c>
      <x:c r="B426" s="743" t="n">
        <x:v>46003</x:v>
      </x:c>
      <x:c r="C426" s="744" t="str">
        <x:v>Gelir</x:v>
      </x:c>
      <x:c r="D426" s="744" t="str">
        <x:v>Satış Tahsilatı</x:v>
      </x:c>
      <x:c r="E426" s="744" t="str">
        <x:v>SIP-00579</x:v>
      </x:c>
      <x:c r="F426" s="744" t="str">
        <x:v>Müşteri tahsilatı</x:v>
      </x:c>
      <x:c r="G426" s="744" t="str">
        <x:v>Kurumsal</x:v>
      </x:c>
      <x:c r="H426" s="747" t="n">
        <x:f>'Satışlar'!R584</x:f>
        <x:v>2145</x:v>
      </x:c>
      <x:c r="I426" s="744" t="str">
        <x:v>Gerçekleşti</x:v>
      </x:c>
      <x:c r="J426" s="743" t="n">
        <x:v>46005</x:v>
      </x:c>
      <x:c r="K426" s="768" t="n">
        <x:v>46003</x:v>
      </x:c>
    </x:row>
    <x:row r="427">
      <x:c r="A427" s="742" t="str">
        <x:v>NKT-G-00422</x:v>
      </x:c>
      <x:c r="B427" s="743" t="n">
        <x:v>46026</x:v>
      </x:c>
      <x:c r="C427" s="744" t="str">
        <x:v>Gelir</x:v>
      </x:c>
      <x:c r="D427" s="744" t="str">
        <x:v>Satış Tahsilatı</x:v>
      </x:c>
      <x:c r="E427" s="744" t="str">
        <x:v>SIP-00580</x:v>
      </x:c>
      <x:c r="F427" s="744" t="str">
        <x:v>Müşteri tahsilatı</x:v>
      </x:c>
      <x:c r="G427" s="744" t="str">
        <x:v>E-ticaret</x:v>
      </x:c>
      <x:c r="H427" s="747" t="n">
        <x:f>'Satışlar'!R585</x:f>
        <x:v>1950.1560000000002</x:v>
      </x:c>
      <x:c r="I427" s="744" t="str">
        <x:v>Gerçekleşti</x:v>
      </x:c>
      <x:c r="J427" s="743" t="n">
        <x:v>46031</x:v>
      </x:c>
      <x:c r="K427" s="768" t="n">
        <x:v>46026</x:v>
      </x:c>
    </x:row>
    <x:row r="428">
      <x:c r="A428" s="742" t="str">
        <x:v>NKT-G-00423</x:v>
      </x:c>
      <x:c r="B428" s="743" t="n">
        <x:v>46148</x:v>
      </x:c>
      <x:c r="C428" s="744" t="str">
        <x:v>Gelir</x:v>
      </x:c>
      <x:c r="D428" s="744" t="str">
        <x:v>Satış Tahsilatı</x:v>
      </x:c>
      <x:c r="E428" s="744" t="str">
        <x:v>SIP-00581</x:v>
      </x:c>
      <x:c r="F428" s="744" t="str">
        <x:v>Müşteri tahsilatı</x:v>
      </x:c>
      <x:c r="G428" s="744" t="str">
        <x:v>Bayi</x:v>
      </x:c>
      <x:c r="H428" s="747" t="n">
        <x:f>'Satışlar'!R586</x:f>
        <x:v>678.9499999999999</x:v>
      </x:c>
      <x:c r="I428" s="744" t="str">
        <x:v>Gerçekleşti</x:v>
      </x:c>
      <x:c r="J428" s="743" t="n">
        <x:v>46166</x:v>
      </x:c>
      <x:c r="K428" s="768" t="n">
        <x:v>46148</x:v>
      </x:c>
    </x:row>
    <x:row r="429">
      <x:c r="A429" s="742" t="str">
        <x:v>NKT-G-00424</x:v>
      </x:c>
      <x:c r="B429" s="743" t="n">
        <x:v>46033</x:v>
      </x:c>
      <x:c r="C429" s="744" t="str">
        <x:v>Gelir</x:v>
      </x:c>
      <x:c r="D429" s="744" t="str">
        <x:v>Satış Tahsilatı</x:v>
      </x:c>
      <x:c r="E429" s="744" t="str">
        <x:v>SIP-00582</x:v>
      </x:c>
      <x:c r="F429" s="744" t="str">
        <x:v>Müşteri tahsilatı</x:v>
      </x:c>
      <x:c r="G429" s="744" t="str">
        <x:v>Kurumsal</x:v>
      </x:c>
      <x:c r="H429" s="747" t="n">
        <x:f>'Satışlar'!R587</x:f>
        <x:v>720.0765</x:v>
      </x:c>
      <x:c r="I429" s="744" t="str">
        <x:v>Gerçekleşti</x:v>
      </x:c>
      <x:c r="J429" s="743" t="n">
        <x:v>46057</x:v>
      </x:c>
      <x:c r="K429" s="768" t="n">
        <x:v>46033</x:v>
      </x:c>
    </x:row>
    <x:row r="430">
      <x:c r="A430" s="742" t="str">
        <x:v>NKT-G-00425</x:v>
      </x:c>
      <x:c r="B430" s="743" t="n">
        <x:v>46061</x:v>
      </x:c>
      <x:c r="C430" s="744" t="str">
        <x:v>Gelir</x:v>
      </x:c>
      <x:c r="D430" s="744" t="str">
        <x:v>Satış Tahsilatı</x:v>
      </x:c>
      <x:c r="E430" s="744" t="str">
        <x:v>SIP-00583</x:v>
      </x:c>
      <x:c r="F430" s="744" t="str">
        <x:v>Müşteri tahsilatı</x:v>
      </x:c>
      <x:c r="G430" s="744" t="str">
        <x:v>Bayi</x:v>
      </x:c>
      <x:c r="H430" s="747" t="n">
        <x:f>'Satışlar'!R588</x:f>
        <x:v>1918.24</x:v>
      </x:c>
      <x:c r="I430" s="744" t="str">
        <x:v>Gerçekleşti</x:v>
      </x:c>
      <x:c r="J430" s="743" t="n">
        <x:v>46078</x:v>
      </x:c>
      <x:c r="K430" s="768" t="n">
        <x:v>46061</x:v>
      </x:c>
    </x:row>
    <x:row r="431">
      <x:c r="A431" s="742" t="str">
        <x:v>NKT-G-00426</x:v>
      </x:c>
      <x:c r="B431" s="743" t="n">
        <x:v>46051</x:v>
      </x:c>
      <x:c r="C431" s="744" t="str">
        <x:v>Gelir</x:v>
      </x:c>
      <x:c r="D431" s="744" t="str">
        <x:v>Satış Tahsilatı</x:v>
      </x:c>
      <x:c r="E431" s="744" t="str">
        <x:v>SIP-00584</x:v>
      </x:c>
      <x:c r="F431" s="744" t="str">
        <x:v>Müşteri tahsilatı</x:v>
      </x:c>
      <x:c r="G431" s="744" t="str">
        <x:v>Kurumsal</x:v>
      </x:c>
      <x:c r="H431" s="747" t="n">
        <x:f>'Satışlar'!R589</x:f>
        <x:v>1131.2905</x:v>
      </x:c>
      <x:c r="I431" s="744" t="str">
        <x:v>Gerçekleşti</x:v>
      </x:c>
      <x:c r="J431" s="743" t="n">
        <x:v>46058</x:v>
      </x:c>
      <x:c r="K431" s="768" t="n">
        <x:v>46051</x:v>
      </x:c>
    </x:row>
    <x:row r="432">
      <x:c r="A432" s="742" t="str">
        <x:v>NKT-G-00427</x:v>
      </x:c>
      <x:c r="B432" s="743" t="n">
        <x:v>46138</x:v>
      </x:c>
      <x:c r="C432" s="744" t="str">
        <x:v>Gelir</x:v>
      </x:c>
      <x:c r="D432" s="744" t="str">
        <x:v>Satış Tahsilatı</x:v>
      </x:c>
      <x:c r="E432" s="744" t="str">
        <x:v>SIP-00585</x:v>
      </x:c>
      <x:c r="F432" s="744" t="str">
        <x:v>Müşteri tahsilatı</x:v>
      </x:c>
      <x:c r="G432" s="744" t="str">
        <x:v>Mağaza</x:v>
      </x:c>
      <x:c r="H432" s="747" t="n">
        <x:f>'Satışlar'!R590</x:f>
        <x:v>2962.7174999999993</x:v>
      </x:c>
      <x:c r="I432" s="744" t="str">
        <x:v>Gerçekleşti</x:v>
      </x:c>
      <x:c r="J432" s="743" t="n">
        <x:v>46145</x:v>
      </x:c>
      <x:c r="K432" s="768" t="n">
        <x:v>46138</x:v>
      </x:c>
    </x:row>
    <x:row r="433">
      <x:c r="A433" s="742" t="str">
        <x:v>NKT-G-00428</x:v>
      </x:c>
      <x:c r="B433" s="743" t="n">
        <x:v>46127</x:v>
      </x:c>
      <x:c r="C433" s="744" t="str">
        <x:v>Gelir</x:v>
      </x:c>
      <x:c r="D433" s="744" t="str">
        <x:v>Satış Tahsilatı</x:v>
      </x:c>
      <x:c r="E433" s="744" t="str">
        <x:v>SIP-00586</x:v>
      </x:c>
      <x:c r="F433" s="744" t="str">
        <x:v>Müşteri tahsilatı</x:v>
      </x:c>
      <x:c r="G433" s="744" t="str">
        <x:v>Kurumsal</x:v>
      </x:c>
      <x:c r="H433" s="747" t="n">
        <x:f>'Satışlar'!R591</x:f>
        <x:v>1054.9519999999998</x:v>
      </x:c>
      <x:c r="I433" s="744" t="str">
        <x:v>Gerçekleşti</x:v>
      </x:c>
      <x:c r="J433" s="743" t="n">
        <x:v>46138</x:v>
      </x:c>
      <x:c r="K433" s="768" t="n">
        <x:v>46127</x:v>
      </x:c>
    </x:row>
    <x:row r="434">
      <x:c r="A434" s="742" t="str">
        <x:v>NKT-G-00429</x:v>
      </x:c>
      <x:c r="B434" s="743" t="n">
        <x:v>46237</x:v>
      </x:c>
      <x:c r="C434" s="744" t="str">
        <x:v>Gelir</x:v>
      </x:c>
      <x:c r="D434" s="744" t="str">
        <x:v>Satış Tahsilatı</x:v>
      </x:c>
      <x:c r="E434" s="744" t="str">
        <x:v>SIP-00587</x:v>
      </x:c>
      <x:c r="F434" s="744" t="str">
        <x:v>Müşteri tahsilatı</x:v>
      </x:c>
      <x:c r="G434" s="744" t="str">
        <x:v>Bayi</x:v>
      </x:c>
      <x:c r="H434" s="747" t="n">
        <x:f>'Satışlar'!R592</x:f>
        <x:v>1727.46</x:v>
      </x:c>
      <x:c r="I434" s="744" t="str">
        <x:v>Gerçekleşti</x:v>
      </x:c>
      <x:c r="J434" s="743" t="n">
        <x:v>46252</x:v>
      </x:c>
      <x:c r="K434" s="768" t="n">
        <x:v>46237</x:v>
      </x:c>
    </x:row>
    <x:row r="435">
      <x:c r="A435" s="742" t="str">
        <x:v>NKT-G-00430</x:v>
      </x:c>
      <x:c r="B435" s="743" t="n">
        <x:v>46042</x:v>
      </x:c>
      <x:c r="C435" s="744" t="str">
        <x:v>Gelir</x:v>
      </x:c>
      <x:c r="D435" s="744" t="str">
        <x:v>Satış Tahsilatı</x:v>
      </x:c>
      <x:c r="E435" s="744" t="str">
        <x:v>SIP-00588</x:v>
      </x:c>
      <x:c r="F435" s="744" t="str">
        <x:v>Müşteri tahsilatı</x:v>
      </x:c>
      <x:c r="G435" s="744" t="str">
        <x:v>Mağaza</x:v>
      </x:c>
      <x:c r="H435" s="747" t="n">
        <x:f>'Satışlar'!R593</x:f>
        <x:v>3962.2409999999995</x:v>
      </x:c>
      <x:c r="I435" s="744" t="str">
        <x:v>Gerçekleşti</x:v>
      </x:c>
      <x:c r="J435" s="743" t="n">
        <x:v>46085</x:v>
      </x:c>
      <x:c r="K435" s="768" t="n">
        <x:v>46042</x:v>
      </x:c>
    </x:row>
    <x:row r="436">
      <x:c r="A436" s="742" t="str">
        <x:v>NKT-G-00431</x:v>
      </x:c>
      <x:c r="B436" s="743" t="n">
        <x:v>46004</x:v>
      </x:c>
      <x:c r="C436" s="744" t="str">
        <x:v>Gelir</x:v>
      </x:c>
      <x:c r="D436" s="744" t="str">
        <x:v>Satış Tahsilatı</x:v>
      </x:c>
      <x:c r="E436" s="744" t="str">
        <x:v>SIP-00590</x:v>
      </x:c>
      <x:c r="F436" s="744" t="str">
        <x:v>Müşteri tahsilatı</x:v>
      </x:c>
      <x:c r="G436" s="744" t="str">
        <x:v>Mağaza</x:v>
      </x:c>
      <x:c r="H436" s="747" t="n">
        <x:f>'Satışlar'!R595</x:f>
        <x:v>1322.0199999999998</x:v>
      </x:c>
      <x:c r="I436" s="744" t="str">
        <x:v>Gerçekleşti</x:v>
      </x:c>
      <x:c r="J436" s="743" t="n">
        <x:v>46007</x:v>
      </x:c>
      <x:c r="K436" s="768" t="n">
        <x:v>46004</x:v>
      </x:c>
    </x:row>
    <x:row r="437">
      <x:c r="A437" s="742" t="str">
        <x:v>NKT-G-00432</x:v>
      </x:c>
      <x:c r="B437" s="743" t="n">
        <x:v>46059</x:v>
      </x:c>
      <x:c r="C437" s="744" t="str">
        <x:v>Gelir</x:v>
      </x:c>
      <x:c r="D437" s="744" t="str">
        <x:v>Satış Tahsilatı</x:v>
      </x:c>
      <x:c r="E437" s="744" t="str">
        <x:v>SIP-00591</x:v>
      </x:c>
      <x:c r="F437" s="744" t="str">
        <x:v>Müşteri tahsilatı</x:v>
      </x:c>
      <x:c r="G437" s="744" t="str">
        <x:v>Bayi</x:v>
      </x:c>
      <x:c r="H437" s="747" t="n">
        <x:f>'Satışlar'!R596</x:f>
        <x:v>709.8</x:v>
      </x:c>
      <x:c r="I437" s="744" t="str">
        <x:v>Gerçekleşti</x:v>
      </x:c>
      <x:c r="J437" s="743" t="n">
        <x:v>46049</x:v>
      </x:c>
      <x:c r="K437" s="768" t="n">
        <x:v>46059</x:v>
      </x:c>
    </x:row>
    <x:row r="438">
      <x:c r="A438" s="742" t="str">
        <x:v>NKT-G-00433</x:v>
      </x:c>
      <x:c r="B438" s="743" t="n">
        <x:v>45982</x:v>
      </x:c>
      <x:c r="C438" s="744" t="str">
        <x:v>Gelir</x:v>
      </x:c>
      <x:c r="D438" s="744" t="str">
        <x:v>Satış Tahsilatı</x:v>
      </x:c>
      <x:c r="E438" s="744" t="str">
        <x:v>SIP-00592</x:v>
      </x:c>
      <x:c r="F438" s="744" t="str">
        <x:v>Müşteri tahsilatı</x:v>
      </x:c>
      <x:c r="G438" s="744" t="str">
        <x:v>Kurumsal</x:v>
      </x:c>
      <x:c r="H438" s="747" t="n">
        <x:f>'Satışlar'!R597</x:f>
        <x:v>286.092</x:v>
      </x:c>
      <x:c r="I438" s="744" t="str">
        <x:v>Gerçekleşti</x:v>
      </x:c>
      <x:c r="J438" s="743" t="n">
        <x:v>46002</x:v>
      </x:c>
      <x:c r="K438" s="768" t="n">
        <x:v>45982</x:v>
      </x:c>
    </x:row>
    <x:row r="439">
      <x:c r="A439" s="742" t="str">
        <x:v>NKT-G-00434</x:v>
      </x:c>
      <x:c r="B439" s="743" t="n">
        <x:v>46244</x:v>
      </x:c>
      <x:c r="C439" s="744" t="str">
        <x:v>Gelir</x:v>
      </x:c>
      <x:c r="D439" s="744" t="str">
        <x:v>Satış Tahsilatı</x:v>
      </x:c>
      <x:c r="E439" s="744" t="str">
        <x:v>SIP-00593</x:v>
      </x:c>
      <x:c r="F439" s="744" t="str">
        <x:v>Müşteri tahsilatı</x:v>
      </x:c>
      <x:c r="G439" s="744" t="str">
        <x:v>E-ticaret</x:v>
      </x:c>
      <x:c r="H439" s="747" t="n">
        <x:f>'Satışlar'!R598</x:f>
        <x:v>1363.44</x:v>
      </x:c>
      <x:c r="I439" s="744" t="str">
        <x:v>Gerçekleşti</x:v>
      </x:c>
      <x:c r="J439" s="743" t="n">
        <x:v>46260</x:v>
      </x:c>
      <x:c r="K439" s="768" t="n">
        <x:v>46244</x:v>
      </x:c>
    </x:row>
    <x:row r="440">
      <x:c r="A440" s="742" t="str">
        <x:v>NKT-G-00435</x:v>
      </x:c>
      <x:c r="B440" s="743" t="n">
        <x:v>46208</x:v>
      </x:c>
      <x:c r="C440" s="744" t="str">
        <x:v>Gelir</x:v>
      </x:c>
      <x:c r="D440" s="744" t="str">
        <x:v>Satış Tahsilatı</x:v>
      </x:c>
      <x:c r="E440" s="744" t="str">
        <x:v>SIP-00594</x:v>
      </x:c>
      <x:c r="F440" s="744" t="str">
        <x:v>Müşteri tahsilatı</x:v>
      </x:c>
      <x:c r="G440" s="744" t="str">
        <x:v>Kurumsal</x:v>
      </x:c>
      <x:c r="H440" s="747" t="n">
        <x:f>'Satışlar'!R599</x:f>
        <x:v>1308.6535</x:v>
      </x:c>
      <x:c r="I440" s="744" t="str">
        <x:v>Gerçekleşti</x:v>
      </x:c>
      <x:c r="J440" s="743" t="n">
        <x:v>46220</x:v>
      </x:c>
      <x:c r="K440" s="768" t="n">
        <x:v>46208</x:v>
      </x:c>
    </x:row>
    <x:row r="441">
      <x:c r="A441" s="742" t="str">
        <x:v>NKT-G-00436</x:v>
      </x:c>
      <x:c r="B441" s="743" t="n">
        <x:v>45943</x:v>
      </x:c>
      <x:c r="C441" s="744" t="str">
        <x:v>Gelir</x:v>
      </x:c>
      <x:c r="D441" s="744" t="str">
        <x:v>Satış Tahsilatı</x:v>
      </x:c>
      <x:c r="E441" s="744" t="str">
        <x:v>SIP-00595</x:v>
      </x:c>
      <x:c r="F441" s="744" t="str">
        <x:v>Müşteri tahsilatı</x:v>
      </x:c>
      <x:c r="G441" s="744" t="str">
        <x:v>Kurumsal</x:v>
      </x:c>
      <x:c r="H441" s="747" t="n">
        <x:f>'Satışlar'!R600</x:f>
        <x:v>2519.01</x:v>
      </x:c>
      <x:c r="I441" s="744" t="str">
        <x:v>Gerçekleşti</x:v>
      </x:c>
      <x:c r="J441" s="743" t="n">
        <x:v>45949</x:v>
      </x:c>
      <x:c r="K441" s="768" t="n">
        <x:v>45943</x:v>
      </x:c>
    </x:row>
    <x:row r="442">
      <x:c r="A442" s="742" t="str">
        <x:v>NKT-G-00437</x:v>
      </x:c>
      <x:c r="B442" s="743" t="n">
        <x:v>46230</x:v>
      </x:c>
      <x:c r="C442" s="744" t="str">
        <x:v>Gelir</x:v>
      </x:c>
      <x:c r="D442" s="744" t="str">
        <x:v>Satış Tahsilatı</x:v>
      </x:c>
      <x:c r="E442" s="744" t="str">
        <x:v>SIP-00596</x:v>
      </x:c>
      <x:c r="F442" s="744" t="str">
        <x:v>Müşteri tahsilatı</x:v>
      </x:c>
      <x:c r="G442" s="744" t="str">
        <x:v>Mağaza</x:v>
      </x:c>
      <x:c r="H442" s="747" t="n">
        <x:f>'Satışlar'!R601</x:f>
        <x:v>1509.552</x:v>
      </x:c>
      <x:c r="I442" s="744" t="str">
        <x:v>Gerçekleşti</x:v>
      </x:c>
      <x:c r="J442" s="743" t="n">
        <x:v>46250</x:v>
      </x:c>
      <x:c r="K442" s="768" t="n">
        <x:v>46230</x:v>
      </x:c>
    </x:row>
    <x:row r="443">
      <x:c r="A443" s="742" t="str">
        <x:v>NKT-G-00438</x:v>
      </x:c>
      <x:c r="B443" s="743" t="n">
        <x:v>46045</x:v>
      </x:c>
      <x:c r="C443" s="744" t="str">
        <x:v>Gelir</x:v>
      </x:c>
      <x:c r="D443" s="744" t="str">
        <x:v>Satış Tahsilatı</x:v>
      </x:c>
      <x:c r="E443" s="744" t="str">
        <x:v>SIP-00598</x:v>
      </x:c>
      <x:c r="F443" s="744" t="str">
        <x:v>Müşteri tahsilatı</x:v>
      </x:c>
      <x:c r="G443" s="744" t="str">
        <x:v>Kurumsal</x:v>
      </x:c>
      <x:c r="H443" s="747" t="n">
        <x:f>'Satışlar'!R603</x:f>
        <x:v>584.7489999999999</x:v>
      </x:c>
      <x:c r="I443" s="744" t="str">
        <x:v>Gerçekleşti</x:v>
      </x:c>
      <x:c r="J443" s="743" t="n">
        <x:v>46030</x:v>
      </x:c>
      <x:c r="K443" s="768" t="n">
        <x:v>46045</x:v>
      </x:c>
    </x:row>
    <x:row r="444">
      <x:c r="A444" s="742" t="str">
        <x:v>NKT-G-00439</x:v>
      </x:c>
      <x:c r="B444" s="743" t="n">
        <x:v>46050</x:v>
      </x:c>
      <x:c r="C444" s="744" t="str">
        <x:v>Gelir</x:v>
      </x:c>
      <x:c r="D444" s="744" t="str">
        <x:v>Satış Tahsilatı</x:v>
      </x:c>
      <x:c r="E444" s="744" t="str">
        <x:v>SIP-00599</x:v>
      </x:c>
      <x:c r="F444" s="744" t="str">
        <x:v>Müşteri tahsilatı</x:v>
      </x:c>
      <x:c r="G444" s="744" t="str">
        <x:v>Mağaza</x:v>
      </x:c>
      <x:c r="H444" s="747" t="n">
        <x:f>'Satışlar'!R604</x:f>
        <x:v>2104.94</x:v>
      </x:c>
      <x:c r="I444" s="744" t="str">
        <x:v>Gerçekleşti</x:v>
      </x:c>
      <x:c r="J444" s="743" t="n">
        <x:v>46086</x:v>
      </x:c>
      <x:c r="K444" s="768" t="n">
        <x:v>46050</x:v>
      </x:c>
    </x:row>
    <x:row r="445">
      <x:c r="A445" s="742" t="str">
        <x:v>NKT-G-00440</x:v>
      </x:c>
      <x:c r="B445" s="743" t="n">
        <x:v>46108</x:v>
      </x:c>
      <x:c r="C445" s="744" t="str">
        <x:v>Gelir</x:v>
      </x:c>
      <x:c r="D445" s="744" t="str">
        <x:v>Satış Tahsilatı</x:v>
      </x:c>
      <x:c r="E445" s="744" t="str">
        <x:v>SIP-00601</x:v>
      </x:c>
      <x:c r="F445" s="744" t="str">
        <x:v>Müşteri tahsilatı</x:v>
      </x:c>
      <x:c r="G445" s="744" t="str">
        <x:v>Mağaza</x:v>
      </x:c>
      <x:c r="H445" s="747" t="n">
        <x:f>'Satışlar'!R606</x:f>
        <x:v>1033.9229999999998</x:v>
      </x:c>
      <x:c r="I445" s="744" t="str">
        <x:v>Gerçekleşti</x:v>
      </x:c>
      <x:c r="J445" s="743" t="n">
        <x:v>46141</x:v>
      </x:c>
      <x:c r="K445" s="768" t="n">
        <x:v>46108</x:v>
      </x:c>
    </x:row>
    <x:row r="446">
      <x:c r="A446" s="742" t="str">
        <x:v>NKT-G-00441</x:v>
      </x:c>
      <x:c r="B446" s="743" t="n">
        <x:v>46125</x:v>
      </x:c>
      <x:c r="C446" s="744" t="str">
        <x:v>Gelir</x:v>
      </x:c>
      <x:c r="D446" s="744" t="str">
        <x:v>Satış Tahsilatı</x:v>
      </x:c>
      <x:c r="E446" s="744" t="str">
        <x:v>SIP-00602</x:v>
      </x:c>
      <x:c r="F446" s="744" t="str">
        <x:v>Müşteri tahsilatı</x:v>
      </x:c>
      <x:c r="G446" s="744" t="str">
        <x:v>Kurumsal</x:v>
      </x:c>
      <x:c r="H446" s="747" t="n">
        <x:f>'Satışlar'!R607</x:f>
        <x:v>609.12</x:v>
      </x:c>
      <x:c r="I446" s="744" t="str">
        <x:v>Gerçekleşti</x:v>
      </x:c>
      <x:c r="J446" s="743" t="n">
        <x:v>46132</x:v>
      </x:c>
      <x:c r="K446" s="768" t="n">
        <x:v>46125</x:v>
      </x:c>
    </x:row>
    <x:row r="447">
      <x:c r="A447" s="742" t="str">
        <x:v>NKT-G-00442</x:v>
      </x:c>
      <x:c r="B447" s="743" t="n">
        <x:v>45998</x:v>
      </x:c>
      <x:c r="C447" s="744" t="str">
        <x:v>Gelir</x:v>
      </x:c>
      <x:c r="D447" s="744" t="str">
        <x:v>Satış Tahsilatı</x:v>
      </x:c>
      <x:c r="E447" s="744" t="str">
        <x:v>SIP-00603</x:v>
      </x:c>
      <x:c r="F447" s="744" t="str">
        <x:v>Müşteri tahsilatı</x:v>
      </x:c>
      <x:c r="G447" s="744" t="str">
        <x:v>Kurumsal</x:v>
      </x:c>
      <x:c r="H447" s="747" t="n">
        <x:f>'Satışlar'!R608</x:f>
        <x:v>425.14875</x:v>
      </x:c>
      <x:c r="I447" s="744" t="str">
        <x:v>Gerçekleşti</x:v>
      </x:c>
      <x:c r="J447" s="743" t="n">
        <x:v>46003</x:v>
      </x:c>
      <x:c r="K447" s="768" t="n">
        <x:v>45998</x:v>
      </x:c>
    </x:row>
    <x:row r="448">
      <x:c r="A448" s="742" t="str">
        <x:v>NKT-G-00443</x:v>
      </x:c>
      <x:c r="B448" s="743" t="n">
        <x:v>46206</x:v>
      </x:c>
      <x:c r="C448" s="744" t="str">
        <x:v>Gelir</x:v>
      </x:c>
      <x:c r="D448" s="744" t="str">
        <x:v>Satış Tahsilatı</x:v>
      </x:c>
      <x:c r="E448" s="744" t="str">
        <x:v>SIP-00604</x:v>
      </x:c>
      <x:c r="F448" s="744" t="str">
        <x:v>Müşteri tahsilatı</x:v>
      </x:c>
      <x:c r="G448" s="744" t="str">
        <x:v>Bayi</x:v>
      </x:c>
      <x:c r="H448" s="747" t="n">
        <x:f>'Satışlar'!R609</x:f>
        <x:v>1022.94</x:v>
      </x:c>
      <x:c r="I448" s="744" t="str">
        <x:v>Gerçekleşti</x:v>
      </x:c>
      <x:c r="J448" s="743" t="n">
        <x:v>46242</x:v>
      </x:c>
      <x:c r="K448" s="768" t="n">
        <x:v>46206</x:v>
      </x:c>
    </x:row>
    <x:row r="449">
      <x:c r="A449" s="742" t="str">
        <x:v>NKT-G-00444</x:v>
      </x:c>
      <x:c r="B449" s="743" t="n">
        <x:v>46217</x:v>
      </x:c>
      <x:c r="C449" s="744" t="str">
        <x:v>Gelir</x:v>
      </x:c>
      <x:c r="D449" s="744" t="str">
        <x:v>Satış Tahsilatı</x:v>
      </x:c>
      <x:c r="E449" s="744" t="str">
        <x:v>SIP-00605</x:v>
      </x:c>
      <x:c r="F449" s="744" t="str">
        <x:v>Müşteri tahsilatı</x:v>
      </x:c>
      <x:c r="G449" s="744" t="str">
        <x:v>Kurumsal</x:v>
      </x:c>
      <x:c r="H449" s="747" t="n">
        <x:f>'Satışlar'!R610</x:f>
        <x:v>1255.03</x:v>
      </x:c>
      <x:c r="I449" s="744" t="str">
        <x:v>Gerçekleşti</x:v>
      </x:c>
      <x:c r="J449" s="743" t="n">
        <x:v>46224</x:v>
      </x:c>
      <x:c r="K449" s="768" t="n">
        <x:v>46217</x:v>
      </x:c>
    </x:row>
    <x:row r="450">
      <x:c r="A450" s="742" t="str">
        <x:v>NKT-G-00445</x:v>
      </x:c>
      <x:c r="B450" s="743" t="n">
        <x:v>46026</x:v>
      </x:c>
      <x:c r="C450" s="744" t="str">
        <x:v>Gelir</x:v>
      </x:c>
      <x:c r="D450" s="744" t="str">
        <x:v>Satış Tahsilatı</x:v>
      </x:c>
      <x:c r="E450" s="744" t="str">
        <x:v>SIP-00608</x:v>
      </x:c>
      <x:c r="F450" s="744" t="str">
        <x:v>Müşteri tahsilatı</x:v>
      </x:c>
      <x:c r="G450" s="744" t="str">
        <x:v>Kurumsal</x:v>
      </x:c>
      <x:c r="H450" s="747" t="n">
        <x:f>'Satışlar'!R613</x:f>
        <x:v>483.29999999999995</x:v>
      </x:c>
      <x:c r="I450" s="744" t="str">
        <x:v>Gerçekleşti</x:v>
      </x:c>
      <x:c r="J450" s="743" t="n">
        <x:v>46031</x:v>
      </x:c>
      <x:c r="K450" s="768" t="n">
        <x:v>46026</x:v>
      </x:c>
    </x:row>
    <x:row r="451">
      <x:c r="A451" s="742" t="str">
        <x:v>NKT-G-00446</x:v>
      </x:c>
      <x:c r="B451" s="743" t="n">
        <x:v>45967</x:v>
      </x:c>
      <x:c r="C451" s="744" t="str">
        <x:v>Gelir</x:v>
      </x:c>
      <x:c r="D451" s="744" t="str">
        <x:v>Satış Tahsilatı</x:v>
      </x:c>
      <x:c r="E451" s="744" t="str">
        <x:v>SIP-00609</x:v>
      </x:c>
      <x:c r="F451" s="744" t="str">
        <x:v>Müşteri tahsilatı</x:v>
      </x:c>
      <x:c r="G451" s="744" t="str">
        <x:v>Kurumsal</x:v>
      </x:c>
      <x:c r="H451" s="747" t="n">
        <x:f>'Satışlar'!R614</x:f>
        <x:v>3331.2000000000003</x:v>
      </x:c>
      <x:c r="I451" s="744" t="str">
        <x:v>Gerçekleşti</x:v>
      </x:c>
      <x:c r="J451" s="743" t="n">
        <x:v>45969</x:v>
      </x:c>
      <x:c r="K451" s="768" t="n">
        <x:v>45967</x:v>
      </x:c>
    </x:row>
    <x:row r="452">
      <x:c r="A452" s="742" t="str">
        <x:v>NKT-G-00447</x:v>
      </x:c>
      <x:c r="B452" s="743" t="n">
        <x:v>46091</x:v>
      </x:c>
      <x:c r="C452" s="744" t="str">
        <x:v>Gelir</x:v>
      </x:c>
      <x:c r="D452" s="744" t="str">
        <x:v>Satış Tahsilatı</x:v>
      </x:c>
      <x:c r="E452" s="744" t="str">
        <x:v>SIP-00611</x:v>
      </x:c>
      <x:c r="F452" s="744" t="str">
        <x:v>Müşteri tahsilatı</x:v>
      </x:c>
      <x:c r="G452" s="744" t="str">
        <x:v>Kurumsal</x:v>
      </x:c>
      <x:c r="H452" s="747" t="n">
        <x:f>'Satışlar'!R616</x:f>
        <x:v>230.724</x:v>
      </x:c>
      <x:c r="I452" s="744" t="str">
        <x:v>Gerçekleşti</x:v>
      </x:c>
      <x:c r="J452" s="743" t="n">
        <x:v>46136</x:v>
      </x:c>
      <x:c r="K452" s="768" t="n">
        <x:v>46091</x:v>
      </x:c>
    </x:row>
    <x:row r="453">
      <x:c r="A453" s="742" t="str">
        <x:v>NKT-G-00448</x:v>
      </x:c>
      <x:c r="B453" s="743" t="n">
        <x:v>46136</x:v>
      </x:c>
      <x:c r="C453" s="744" t="str">
        <x:v>Gelir</x:v>
      </x:c>
      <x:c r="D453" s="744" t="str">
        <x:v>Satış Tahsilatı</x:v>
      </x:c>
      <x:c r="E453" s="744" t="str">
        <x:v>SIP-00612</x:v>
      </x:c>
      <x:c r="F453" s="744" t="str">
        <x:v>Müşteri tahsilatı</x:v>
      </x:c>
      <x:c r="G453" s="744" t="str">
        <x:v>E-ticaret</x:v>
      </x:c>
      <x:c r="H453" s="747" t="n">
        <x:f>'Satışlar'!R617</x:f>
        <x:v>455.088</x:v>
      </x:c>
      <x:c r="I453" s="744" t="str">
        <x:v>Gerçekleşti</x:v>
      </x:c>
      <x:c r="J453" s="743" t="n">
        <x:v>46137</x:v>
      </x:c>
      <x:c r="K453" s="768" t="n">
        <x:v>46136</x:v>
      </x:c>
    </x:row>
    <x:row r="454">
      <x:c r="A454" s="742" t="str">
        <x:v>NKT-G-00449</x:v>
      </x:c>
      <x:c r="B454" s="743" t="n">
        <x:v>46223</x:v>
      </x:c>
      <x:c r="C454" s="744" t="str">
        <x:v>Gelir</x:v>
      </x:c>
      <x:c r="D454" s="744" t="str">
        <x:v>Satış Tahsilatı</x:v>
      </x:c>
      <x:c r="E454" s="744" t="str">
        <x:v>SIP-00613</x:v>
      </x:c>
      <x:c r="F454" s="744" t="str">
        <x:v>Müşteri tahsilatı</x:v>
      </x:c>
      <x:c r="G454" s="744" t="str">
        <x:v>Kurumsal</x:v>
      </x:c>
      <x:c r="H454" s="747" t="n">
        <x:f>'Satışlar'!R618</x:f>
        <x:v>463.74249999999995</x:v>
      </x:c>
      <x:c r="I454" s="744" t="str">
        <x:v>Gerçekleşti</x:v>
      </x:c>
      <x:c r="J454" s="743" t="n">
        <x:v>46243</x:v>
      </x:c>
      <x:c r="K454" s="768" t="n">
        <x:v>46223</x:v>
      </x:c>
    </x:row>
    <x:row r="455">
      <x:c r="A455" s="742" t="str">
        <x:v>NKT-G-00450</x:v>
      </x:c>
      <x:c r="B455" s="743" t="n">
        <x:v>46071</x:v>
      </x:c>
      <x:c r="C455" s="744" t="str">
        <x:v>Gelir</x:v>
      </x:c>
      <x:c r="D455" s="744" t="str">
        <x:v>Satış Tahsilatı</x:v>
      </x:c>
      <x:c r="E455" s="744" t="str">
        <x:v>SIP-00614</x:v>
      </x:c>
      <x:c r="F455" s="744" t="str">
        <x:v>Müşteri tahsilatı</x:v>
      </x:c>
      <x:c r="G455" s="744" t="str">
        <x:v>E-ticaret</x:v>
      </x:c>
      <x:c r="H455" s="747" t="n">
        <x:f>'Satışlar'!R619</x:f>
        <x:v>1572.5339999999999</x:v>
      </x:c>
      <x:c r="I455" s="744" t="str">
        <x:v>Gerçekleşti</x:v>
      </x:c>
      <x:c r="J455" s="743" t="n">
        <x:v>46095</x:v>
      </x:c>
      <x:c r="K455" s="768" t="n">
        <x:v>46071</x:v>
      </x:c>
    </x:row>
    <x:row r="456">
      <x:c r="A456" s="742" t="str">
        <x:v>NKT-G-00451</x:v>
      </x:c>
      <x:c r="B456" s="743" t="n">
        <x:v>46034</x:v>
      </x:c>
      <x:c r="C456" s="744" t="str">
        <x:v>Gelir</x:v>
      </x:c>
      <x:c r="D456" s="744" t="str">
        <x:v>Satış Tahsilatı</x:v>
      </x:c>
      <x:c r="E456" s="744" t="str">
        <x:v>SIP-00616</x:v>
      </x:c>
      <x:c r="F456" s="744" t="str">
        <x:v>Müşteri tahsilatı</x:v>
      </x:c>
      <x:c r="G456" s="744" t="str">
        <x:v>Kurumsal</x:v>
      </x:c>
      <x:c r="H456" s="747" t="n">
        <x:f>'Satışlar'!R621</x:f>
        <x:v>70.832</x:v>
      </x:c>
      <x:c r="I456" s="744" t="str">
        <x:v>Gerçekleşti</x:v>
      </x:c>
      <x:c r="J456" s="743" t="n">
        <x:v>46039</x:v>
      </x:c>
      <x:c r="K456" s="768" t="n">
        <x:v>46034</x:v>
      </x:c>
    </x:row>
    <x:row r="457">
      <x:c r="A457" s="742" t="str">
        <x:v>NKT-G-00452</x:v>
      </x:c>
      <x:c r="B457" s="743" t="n">
        <x:v>46121</x:v>
      </x:c>
      <x:c r="C457" s="744" t="str">
        <x:v>Gelir</x:v>
      </x:c>
      <x:c r="D457" s="744" t="str">
        <x:v>Satış Tahsilatı</x:v>
      </x:c>
      <x:c r="E457" s="744" t="str">
        <x:v>SIP-00617</x:v>
      </x:c>
      <x:c r="F457" s="744" t="str">
        <x:v>Müşteri tahsilatı</x:v>
      </x:c>
      <x:c r="G457" s="744" t="str">
        <x:v>Bayi</x:v>
      </x:c>
      <x:c r="H457" s="747" t="n">
        <x:f>'Satışlar'!R622</x:f>
        <x:v>712.0749999999999</x:v>
      </x:c>
      <x:c r="I457" s="744" t="str">
        <x:v>Gerçekleşti</x:v>
      </x:c>
      <x:c r="J457" s="743" t="n">
        <x:v>46103</x:v>
      </x:c>
      <x:c r="K457" s="768" t="n">
        <x:v>46121</x:v>
      </x:c>
    </x:row>
    <x:row r="458">
      <x:c r="A458" s="742" t="str">
        <x:v>NKT-G-00453</x:v>
      </x:c>
      <x:c r="B458" s="743" t="n">
        <x:v>46006</x:v>
      </x:c>
      <x:c r="C458" s="744" t="str">
        <x:v>Gelir</x:v>
      </x:c>
      <x:c r="D458" s="744" t="str">
        <x:v>Satış Tahsilatı</x:v>
      </x:c>
      <x:c r="E458" s="744" t="str">
        <x:v>SIP-00618</x:v>
      </x:c>
      <x:c r="F458" s="744" t="str">
        <x:v>Müşteri tahsilatı</x:v>
      </x:c>
      <x:c r="G458" s="744" t="str">
        <x:v>Kurumsal</x:v>
      </x:c>
      <x:c r="H458" s="747" t="n">
        <x:f>'Satışlar'!R623</x:f>
        <x:v>1129.08</x:v>
      </x:c>
      <x:c r="I458" s="744" t="str">
        <x:v>Gerçekleşti</x:v>
      </x:c>
      <x:c r="J458" s="743" t="n">
        <x:v>46036</x:v>
      </x:c>
      <x:c r="K458" s="768" t="n">
        <x:v>46006</x:v>
      </x:c>
    </x:row>
    <x:row r="459">
      <x:c r="A459" s="742" t="str">
        <x:v>NKT-G-00454</x:v>
      </x:c>
      <x:c r="B459" s="743" t="n">
        <x:v>46064</x:v>
      </x:c>
      <x:c r="C459" s="744" t="str">
        <x:v>Gelir</x:v>
      </x:c>
      <x:c r="D459" s="744" t="str">
        <x:v>Satış Tahsilatı</x:v>
      </x:c>
      <x:c r="E459" s="744" t="str">
        <x:v>SIP-00619</x:v>
      </x:c>
      <x:c r="F459" s="744" t="str">
        <x:v>Müşteri tahsilatı</x:v>
      </x:c>
      <x:c r="G459" s="744" t="str">
        <x:v>Mağaza</x:v>
      </x:c>
      <x:c r="H459" s="747" t="n">
        <x:f>'Satışlar'!R624</x:f>
        <x:v>1176.39</x:v>
      </x:c>
      <x:c r="I459" s="744" t="str">
        <x:v>Gerçekleşti</x:v>
      </x:c>
      <x:c r="J459" s="743" t="n">
        <x:v>46065</x:v>
      </x:c>
      <x:c r="K459" s="768" t="n">
        <x:v>46064</x:v>
      </x:c>
    </x:row>
    <x:row r="460">
      <x:c r="A460" s="742" t="str">
        <x:v>NKT-G-00455</x:v>
      </x:c>
      <x:c r="B460" s="743" t="n">
        <x:v>46136</x:v>
      </x:c>
      <x:c r="C460" s="744" t="str">
        <x:v>Gelir</x:v>
      </x:c>
      <x:c r="D460" s="744" t="str">
        <x:v>Satış Tahsilatı</x:v>
      </x:c>
      <x:c r="E460" s="744" t="str">
        <x:v>SIP-00620</x:v>
      </x:c>
      <x:c r="F460" s="744" t="str">
        <x:v>Müşteri tahsilatı</x:v>
      </x:c>
      <x:c r="G460" s="744" t="str">
        <x:v>Kurumsal</x:v>
      </x:c>
      <x:c r="H460" s="747" t="n">
        <x:f>'Satışlar'!R625</x:f>
        <x:v>466.07</x:v>
      </x:c>
      <x:c r="I460" s="744" t="str">
        <x:v>Gerçekleşti</x:v>
      </x:c>
      <x:c r="J460" s="743" t="n">
        <x:v>46138</x:v>
      </x:c>
      <x:c r="K460" s="768" t="n">
        <x:v>46136</x:v>
      </x:c>
    </x:row>
    <x:row r="461">
      <x:c r="A461" s="742" t="str">
        <x:v>NKT-G-00456</x:v>
      </x:c>
      <x:c r="B461" s="743" t="n">
        <x:v>46250</x:v>
      </x:c>
      <x:c r="C461" s="744" t="str">
        <x:v>Gelir</x:v>
      </x:c>
      <x:c r="D461" s="744" t="str">
        <x:v>Satış Tahsilatı</x:v>
      </x:c>
      <x:c r="E461" s="744" t="str">
        <x:v>SIP-00622</x:v>
      </x:c>
      <x:c r="F461" s="744" t="str">
        <x:v>Müşteri tahsilatı</x:v>
      </x:c>
      <x:c r="G461" s="744" t="str">
        <x:v>E-ticaret</x:v>
      </x:c>
      <x:c r="H461" s="747" t="n">
        <x:f>'Satışlar'!R627</x:f>
        <x:v>2894.88</x:v>
      </x:c>
      <x:c r="I461" s="744" t="str">
        <x:v>Gerçekleşti</x:v>
      </x:c>
      <x:c r="J461" s="743" t="n">
        <x:v>46257</x:v>
      </x:c>
      <x:c r="K461" s="768" t="n">
        <x:v>46250</x:v>
      </x:c>
    </x:row>
    <x:row r="462">
      <x:c r="A462" s="742" t="str">
        <x:v>NKT-G-00457</x:v>
      </x:c>
      <x:c r="B462" s="743" t="n">
        <x:v>46205</x:v>
      </x:c>
      <x:c r="C462" s="744" t="str">
        <x:v>Gelir</x:v>
      </x:c>
      <x:c r="D462" s="744" t="str">
        <x:v>Satış Tahsilatı</x:v>
      </x:c>
      <x:c r="E462" s="744" t="str">
        <x:v>SIP-00623</x:v>
      </x:c>
      <x:c r="F462" s="744" t="str">
        <x:v>Müşteri tahsilatı</x:v>
      </x:c>
      <x:c r="G462" s="744" t="str">
        <x:v>Kurumsal</x:v>
      </x:c>
      <x:c r="H462" s="747" t="n">
        <x:f>'Satışlar'!R628</x:f>
        <x:v>1211.5349999999999</x:v>
      </x:c>
      <x:c r="I462" s="744" t="str">
        <x:v>Gerçekleşti</x:v>
      </x:c>
      <x:c r="J462" s="743" t="n">
        <x:v>46210</x:v>
      </x:c>
      <x:c r="K462" s="768" t="n">
        <x:v>46205</x:v>
      </x:c>
    </x:row>
    <x:row r="463">
      <x:c r="A463" s="742" t="str">
        <x:v>NKT-G-00458</x:v>
      </x:c>
      <x:c r="B463" s="743" t="n">
        <x:v>46071</x:v>
      </x:c>
      <x:c r="C463" s="744" t="str">
        <x:v>Gelir</x:v>
      </x:c>
      <x:c r="D463" s="744" t="str">
        <x:v>Satış Tahsilatı</x:v>
      </x:c>
      <x:c r="E463" s="744" t="str">
        <x:v>SIP-00625</x:v>
      </x:c>
      <x:c r="F463" s="744" t="str">
        <x:v>Müşteri tahsilatı</x:v>
      </x:c>
      <x:c r="G463" s="744" t="str">
        <x:v>Mağaza</x:v>
      </x:c>
      <x:c r="H463" s="747" t="n">
        <x:f>'Satışlar'!R630</x:f>
        <x:v>408.08925</x:v>
      </x:c>
      <x:c r="I463" s="744" t="str">
        <x:v>Gerçekleşti</x:v>
      </x:c>
      <x:c r="J463" s="743" t="n">
        <x:v>46098</x:v>
      </x:c>
      <x:c r="K463" s="768" t="n">
        <x:v>46071</x:v>
      </x:c>
    </x:row>
    <x:row r="464">
      <x:c r="A464" s="742" t="str">
        <x:v>NKT-G-00459</x:v>
      </x:c>
      <x:c r="B464" s="743" t="n">
        <x:v>46266</x:v>
      </x:c>
      <x:c r="C464" s="744" t="str">
        <x:v>Gelir</x:v>
      </x:c>
      <x:c r="D464" s="744" t="str">
        <x:v>Satış Tahsilatı</x:v>
      </x:c>
      <x:c r="E464" s="744" t="str">
        <x:v>SIP-00626</x:v>
      </x:c>
      <x:c r="F464" s="744" t="str">
        <x:v>Müşteri tahsilatı</x:v>
      </x:c>
      <x:c r="G464" s="744" t="str">
        <x:v>E-ticaret</x:v>
      </x:c>
      <x:c r="H464" s="747" t="n">
        <x:f>'Satışlar'!R631</x:f>
        <x:v>345.45799999999997</x:v>
      </x:c>
      <x:c r="I464" s="744" t="str">
        <x:v>Gerçekleşti</x:v>
      </x:c>
      <x:c r="J464" s="743" t="n">
        <x:v>46268</x:v>
      </x:c>
      <x:c r="K464" s="768" t="n">
        <x:v>46266</x:v>
      </x:c>
    </x:row>
    <x:row r="465">
      <x:c r="A465" s="742" t="str">
        <x:v>NKT-G-00460</x:v>
      </x:c>
      <x:c r="B465" s="743" t="n">
        <x:v>45959</x:v>
      </x:c>
      <x:c r="C465" s="744" t="str">
        <x:v>Gelir</x:v>
      </x:c>
      <x:c r="D465" s="744" t="str">
        <x:v>Satış Tahsilatı</x:v>
      </x:c>
      <x:c r="E465" s="744" t="str">
        <x:v>SIP-00627</x:v>
      </x:c>
      <x:c r="F465" s="744" t="str">
        <x:v>Müşteri tahsilatı</x:v>
      </x:c>
      <x:c r="G465" s="744" t="str">
        <x:v>Kurumsal</x:v>
      </x:c>
      <x:c r="H465" s="747" t="n">
        <x:f>'Satışlar'!R632</x:f>
        <x:v>347.51399999999995</x:v>
      </x:c>
      <x:c r="I465" s="744" t="str">
        <x:v>Gerçekleşti</x:v>
      </x:c>
      <x:c r="J465" s="743" t="n">
        <x:v>45990</x:v>
      </x:c>
      <x:c r="K465" s="768" t="n">
        <x:v>45959</x:v>
      </x:c>
    </x:row>
    <x:row r="466">
      <x:c r="A466" s="742" t="str">
        <x:v>NKT-G-00461</x:v>
      </x:c>
      <x:c r="B466" s="743" t="n">
        <x:v>45939</x:v>
      </x:c>
      <x:c r="C466" s="744" t="str">
        <x:v>Gelir</x:v>
      </x:c>
      <x:c r="D466" s="744" t="str">
        <x:v>Satış Tahsilatı</x:v>
      </x:c>
      <x:c r="E466" s="744" t="str">
        <x:v>SIP-00628</x:v>
      </x:c>
      <x:c r="F466" s="744" t="str">
        <x:v>Müşteri tahsilatı</x:v>
      </x:c>
      <x:c r="G466" s="744" t="str">
        <x:v>Mağaza</x:v>
      </x:c>
      <x:c r="H466" s="747" t="n">
        <x:f>'Satışlar'!R633</x:f>
        <x:v>342.36</x:v>
      </x:c>
      <x:c r="I466" s="744" t="str">
        <x:v>Gerçekleşti</x:v>
      </x:c>
      <x:c r="J466" s="743" t="n">
        <x:v>45946</x:v>
      </x:c>
      <x:c r="K466" s="768" t="n">
        <x:v>45939</x:v>
      </x:c>
    </x:row>
    <x:row r="467">
      <x:c r="A467" s="742" t="str">
        <x:v>NKT-G-00462</x:v>
      </x:c>
      <x:c r="B467" s="743" t="n">
        <x:v>46067</x:v>
      </x:c>
      <x:c r="C467" s="744" t="str">
        <x:v>Gelir</x:v>
      </x:c>
      <x:c r="D467" s="744" t="str">
        <x:v>Satış Tahsilatı</x:v>
      </x:c>
      <x:c r="E467" s="744" t="str">
        <x:v>SIP-00629</x:v>
      </x:c>
      <x:c r="F467" s="744" t="str">
        <x:v>Müşteri tahsilatı</x:v>
      </x:c>
      <x:c r="G467" s="744" t="str">
        <x:v>Kurumsal</x:v>
      </x:c>
      <x:c r="H467" s="747" t="n">
        <x:f>'Satışlar'!R634</x:f>
        <x:v>1481.992</x:v>
      </x:c>
      <x:c r="I467" s="744" t="str">
        <x:v>Gerçekleşti</x:v>
      </x:c>
      <x:c r="J467" s="743" t="n">
        <x:v>46073</x:v>
      </x:c>
      <x:c r="K467" s="768" t="n">
        <x:v>46067</x:v>
      </x:c>
    </x:row>
    <x:row r="468">
      <x:c r="A468" s="742" t="str">
        <x:v>NKT-G-00463</x:v>
      </x:c>
      <x:c r="B468" s="743" t="n">
        <x:v>45970</x:v>
      </x:c>
      <x:c r="C468" s="744" t="str">
        <x:v>Gelir</x:v>
      </x:c>
      <x:c r="D468" s="744" t="str">
        <x:v>Satış Tahsilatı</x:v>
      </x:c>
      <x:c r="E468" s="744" t="str">
        <x:v>SIP-00630</x:v>
      </x:c>
      <x:c r="F468" s="744" t="str">
        <x:v>Müşteri tahsilatı</x:v>
      </x:c>
      <x:c r="G468" s="744" t="str">
        <x:v>E-ticaret</x:v>
      </x:c>
      <x:c r="H468" s="747" t="n">
        <x:f>'Satışlar'!R635</x:f>
        <x:v>2263.1849999999995</x:v>
      </x:c>
      <x:c r="I468" s="744" t="str">
        <x:v>Gerçekleşti</x:v>
      </x:c>
      <x:c r="J468" s="743" t="n">
        <x:v>45981</x:v>
      </x:c>
      <x:c r="K468" s="768" t="n">
        <x:v>45970</x:v>
      </x:c>
    </x:row>
    <x:row r="469">
      <x:c r="A469" s="742" t="str">
        <x:v>NKT-G-00464</x:v>
      </x:c>
      <x:c r="B469" s="743" t="n">
        <x:v>46073</x:v>
      </x:c>
      <x:c r="C469" s="744" t="str">
        <x:v>Gelir</x:v>
      </x:c>
      <x:c r="D469" s="744" t="str">
        <x:v>Satış Tahsilatı</x:v>
      </x:c>
      <x:c r="E469" s="744" t="str">
        <x:v>SIP-00631</x:v>
      </x:c>
      <x:c r="F469" s="744" t="str">
        <x:v>Müşteri tahsilatı</x:v>
      </x:c>
      <x:c r="G469" s="744" t="str">
        <x:v>Kurumsal</x:v>
      </x:c>
      <x:c r="H469" s="747" t="n">
        <x:f>'Satışlar'!R636</x:f>
        <x:v>107.79</x:v>
      </x:c>
      <x:c r="I469" s="744" t="str">
        <x:v>Gerçekleşti</x:v>
      </x:c>
      <x:c r="J469" s="743" t="n">
        <x:v>46109</x:v>
      </x:c>
      <x:c r="K469" s="768" t="n">
        <x:v>46073</x:v>
      </x:c>
    </x:row>
    <x:row r="470">
      <x:c r="A470" s="742" t="str">
        <x:v>NKT-G-00465</x:v>
      </x:c>
      <x:c r="B470" s="743" t="n">
        <x:v>45974</x:v>
      </x:c>
      <x:c r="C470" s="744" t="str">
        <x:v>Gelir</x:v>
      </x:c>
      <x:c r="D470" s="744" t="str">
        <x:v>Satış Tahsilatı</x:v>
      </x:c>
      <x:c r="E470" s="744" t="str">
        <x:v>SIP-00632</x:v>
      </x:c>
      <x:c r="F470" s="744" t="str">
        <x:v>Müşteri tahsilatı</x:v>
      </x:c>
      <x:c r="G470" s="744" t="str">
        <x:v>Kurumsal</x:v>
      </x:c>
      <x:c r="H470" s="747" t="n">
        <x:f>'Satışlar'!R637</x:f>
        <x:v>757.4350000000001</x:v>
      </x:c>
      <x:c r="I470" s="744" t="str">
        <x:v>Gerçekleşti</x:v>
      </x:c>
      <x:c r="J470" s="743" t="n">
        <x:v>46009</x:v>
      </x:c>
      <x:c r="K470" s="768" t="n">
        <x:v>45974</x:v>
      </x:c>
    </x:row>
    <x:row r="471">
      <x:c r="A471" s="742" t="str">
        <x:v>NKT-G-00466</x:v>
      </x:c>
      <x:c r="B471" s="743" t="n">
        <x:v>45984</x:v>
      </x:c>
      <x:c r="C471" s="744" t="str">
        <x:v>Gelir</x:v>
      </x:c>
      <x:c r="D471" s="744" t="str">
        <x:v>Satış Tahsilatı</x:v>
      </x:c>
      <x:c r="E471" s="744" t="str">
        <x:v>SIP-00633</x:v>
      </x:c>
      <x:c r="F471" s="744" t="str">
        <x:v>Müşteri tahsilatı</x:v>
      </x:c>
      <x:c r="G471" s="744" t="str">
        <x:v>E-ticaret</x:v>
      </x:c>
      <x:c r="H471" s="747" t="n">
        <x:f>'Satışlar'!R638</x:f>
        <x:v>82.998</x:v>
      </x:c>
      <x:c r="I471" s="744" t="str">
        <x:v>Gerçekleşti</x:v>
      </x:c>
      <x:c r="J471" s="743" t="n">
        <x:v>45998</x:v>
      </x:c>
      <x:c r="K471" s="768" t="n">
        <x:v>45984</x:v>
      </x:c>
    </x:row>
    <x:row r="472">
      <x:c r="A472" s="742" t="str">
        <x:v>NKT-G-00467</x:v>
      </x:c>
      <x:c r="B472" s="743" t="n">
        <x:v>46096</x:v>
      </x:c>
      <x:c r="C472" s="744" t="str">
        <x:v>Gelir</x:v>
      </x:c>
      <x:c r="D472" s="744" t="str">
        <x:v>Satış Tahsilatı</x:v>
      </x:c>
      <x:c r="E472" s="744" t="str">
        <x:v>SIP-00634</x:v>
      </x:c>
      <x:c r="F472" s="744" t="str">
        <x:v>Müşteri tahsilatı</x:v>
      </x:c>
      <x:c r="G472" s="744" t="str">
        <x:v>Mağaza</x:v>
      </x:c>
      <x:c r="H472" s="747" t="n">
        <x:f>'Satışlar'!R639</x:f>
        <x:v>1074.26</x:v>
      </x:c>
      <x:c r="I472" s="744" t="str">
        <x:v>Gerçekleşti</x:v>
      </x:c>
      <x:c r="J472" s="743" t="n">
        <x:v>46101</x:v>
      </x:c>
      <x:c r="K472" s="768" t="n">
        <x:v>46096</x:v>
      </x:c>
    </x:row>
    <x:row r="473">
      <x:c r="A473" s="742" t="str">
        <x:v>NKT-G-00468</x:v>
      </x:c>
      <x:c r="B473" s="743" t="n">
        <x:v>46109</x:v>
      </x:c>
      <x:c r="C473" s="744" t="str">
        <x:v>Gelir</x:v>
      </x:c>
      <x:c r="D473" s="744" t="str">
        <x:v>Satış Tahsilatı</x:v>
      </x:c>
      <x:c r="E473" s="744" t="str">
        <x:v>SIP-00635</x:v>
      </x:c>
      <x:c r="F473" s="744" t="str">
        <x:v>Müşteri tahsilatı</x:v>
      </x:c>
      <x:c r="G473" s="744" t="str">
        <x:v>Bayi</x:v>
      </x:c>
      <x:c r="H473" s="747" t="n">
        <x:f>'Satışlar'!R640</x:f>
        <x:v>1405.3445000000002</x:v>
      </x:c>
      <x:c r="I473" s="744" t="str">
        <x:v>Gerçekleşti</x:v>
      </x:c>
      <x:c r="J473" s="743" t="n">
        <x:v>46109</x:v>
      </x:c>
      <x:c r="K473" s="768" t="n">
        <x:v>46109</x:v>
      </x:c>
    </x:row>
    <x:row r="474">
      <x:c r="A474" s="742" t="str">
        <x:v>NKT-G-00469</x:v>
      </x:c>
      <x:c r="B474" s="743" t="n">
        <x:v>46071</x:v>
      </x:c>
      <x:c r="C474" s="744" t="str">
        <x:v>Gelir</x:v>
      </x:c>
      <x:c r="D474" s="744" t="str">
        <x:v>Satış Tahsilatı</x:v>
      </x:c>
      <x:c r="E474" s="744" t="str">
        <x:v>SIP-00636</x:v>
      </x:c>
      <x:c r="F474" s="744" t="str">
        <x:v>Müşteri tahsilatı</x:v>
      </x:c>
      <x:c r="G474" s="744" t="str">
        <x:v>Bayi</x:v>
      </x:c>
      <x:c r="H474" s="747" t="n">
        <x:f>'Satışlar'!R641</x:f>
        <x:v>81.092</x:v>
      </x:c>
      <x:c r="I474" s="744" t="str">
        <x:v>Gerçekleşti</x:v>
      </x:c>
      <x:c r="J474" s="743" t="n">
        <x:v>46071</x:v>
      </x:c>
      <x:c r="K474" s="768" t="n">
        <x:v>46071</x:v>
      </x:c>
    </x:row>
    <x:row r="475">
      <x:c r="A475" s="742" t="str">
        <x:v>NKT-G-00470</x:v>
      </x:c>
      <x:c r="B475" s="743" t="n">
        <x:v>45916</x:v>
      </x:c>
      <x:c r="C475" s="744" t="str">
        <x:v>Gelir</x:v>
      </x:c>
      <x:c r="D475" s="744" t="str">
        <x:v>Satış Tahsilatı</x:v>
      </x:c>
      <x:c r="E475" s="744" t="str">
        <x:v>SIP-00637</x:v>
      </x:c>
      <x:c r="F475" s="744" t="str">
        <x:v>Müşteri tahsilatı</x:v>
      </x:c>
      <x:c r="G475" s="744" t="str">
        <x:v>Bayi</x:v>
      </x:c>
      <x:c r="H475" s="747" t="n">
        <x:f>'Satışlar'!R642</x:f>
        <x:v>813.0759999999999</x:v>
      </x:c>
      <x:c r="I475" s="744" t="str">
        <x:v>Gerçekleşti</x:v>
      </x:c>
      <x:c r="J475" s="743" t="n">
        <x:v>45922</x:v>
      </x:c>
      <x:c r="K475" s="768" t="n">
        <x:v>45916</x:v>
      </x:c>
    </x:row>
    <x:row r="476">
      <x:c r="A476" s="742" t="str">
        <x:v>NKT-G-00471</x:v>
      </x:c>
      <x:c r="B476" s="743" t="n">
        <x:v>45992</x:v>
      </x:c>
      <x:c r="C476" s="744" t="str">
        <x:v>Gelir</x:v>
      </x:c>
      <x:c r="D476" s="744" t="str">
        <x:v>Satış Tahsilatı</x:v>
      </x:c>
      <x:c r="E476" s="744" t="str">
        <x:v>SIP-00638</x:v>
      </x:c>
      <x:c r="F476" s="744" t="str">
        <x:v>Müşteri tahsilatı</x:v>
      </x:c>
      <x:c r="G476" s="744" t="str">
        <x:v>Mağaza</x:v>
      </x:c>
      <x:c r="H476" s="747" t="n">
        <x:f>'Satışlar'!R643</x:f>
        <x:v>3143.42</x:v>
      </x:c>
      <x:c r="I476" s="744" t="str">
        <x:v>Gerçekleşti</x:v>
      </x:c>
      <x:c r="J476" s="743" t="n">
        <x:v>46004</x:v>
      </x:c>
      <x:c r="K476" s="768" t="n">
        <x:v>45992</x:v>
      </x:c>
    </x:row>
    <x:row r="477">
      <x:c r="A477" s="742" t="str">
        <x:v>NKT-G-00472</x:v>
      </x:c>
      <x:c r="B477" s="743" t="n">
        <x:v>46055</x:v>
      </x:c>
      <x:c r="C477" s="744" t="str">
        <x:v>Gelir</x:v>
      </x:c>
      <x:c r="D477" s="744" t="str">
        <x:v>Satış Tahsilatı</x:v>
      </x:c>
      <x:c r="E477" s="744" t="str">
        <x:v>SIP-00639</x:v>
      </x:c>
      <x:c r="F477" s="744" t="str">
        <x:v>Müşteri tahsilatı</x:v>
      </x:c>
      <x:c r="G477" s="744" t="str">
        <x:v>E-ticaret</x:v>
      </x:c>
      <x:c r="H477" s="747" t="n">
        <x:f>'Satışlar'!R644</x:f>
        <x:v>225.06300000000002</x:v>
      </x:c>
      <x:c r="I477" s="744" t="str">
        <x:v>Gerçekleşti</x:v>
      </x:c>
      <x:c r="J477" s="743" t="n">
        <x:v>46051</x:v>
      </x:c>
      <x:c r="K477" s="768" t="n">
        <x:v>46055</x:v>
      </x:c>
    </x:row>
    <x:row r="478">
      <x:c r="A478" s="742" t="str">
        <x:v>NKT-G-00473</x:v>
      </x:c>
      <x:c r="B478" s="743" t="n">
        <x:v>46051</x:v>
      </x:c>
      <x:c r="C478" s="744" t="str">
        <x:v>Gelir</x:v>
      </x:c>
      <x:c r="D478" s="744" t="str">
        <x:v>Satış Tahsilatı</x:v>
      </x:c>
      <x:c r="E478" s="744" t="str">
        <x:v>SIP-00640</x:v>
      </x:c>
      <x:c r="F478" s="744" t="str">
        <x:v>Müşteri tahsilatı</x:v>
      </x:c>
      <x:c r="G478" s="744" t="str">
        <x:v>Kurumsal</x:v>
      </x:c>
      <x:c r="H478" s="747" t="n">
        <x:f>'Satışlar'!R645</x:f>
        <x:v>400.14599999999996</x:v>
      </x:c>
      <x:c r="I478" s="744" t="str">
        <x:v>Gerçekleşti</x:v>
      </x:c>
      <x:c r="J478" s="743" t="n">
        <x:v>46052</x:v>
      </x:c>
      <x:c r="K478" s="768" t="n">
        <x:v>46051</x:v>
      </x:c>
    </x:row>
    <x:row r="479">
      <x:c r="A479" s="742" t="str">
        <x:v>NKT-G-00474</x:v>
      </x:c>
      <x:c r="B479" s="743" t="n">
        <x:v>46062</x:v>
      </x:c>
      <x:c r="C479" s="744" t="str">
        <x:v>Gelir</x:v>
      </x:c>
      <x:c r="D479" s="744" t="str">
        <x:v>Satış Tahsilatı</x:v>
      </x:c>
      <x:c r="E479" s="744" t="str">
        <x:v>SIP-00641</x:v>
      </x:c>
      <x:c r="F479" s="744" t="str">
        <x:v>Müşteri tahsilatı</x:v>
      </x:c>
      <x:c r="G479" s="744" t="str">
        <x:v>Mağaza</x:v>
      </x:c>
      <x:c r="H479" s="747" t="n">
        <x:f>'Satışlar'!R646</x:f>
        <x:v>130.49200000000002</x:v>
      </x:c>
      <x:c r="I479" s="744" t="str">
        <x:v>Gerçekleşti</x:v>
      </x:c>
      <x:c r="J479" s="743" t="n">
        <x:v>46044</x:v>
      </x:c>
      <x:c r="K479" s="768" t="n">
        <x:v>46062</x:v>
      </x:c>
    </x:row>
    <x:row r="480">
      <x:c r="A480" s="742" t="str">
        <x:v>NKT-G-00475</x:v>
      </x:c>
      <x:c r="B480" s="743" t="n">
        <x:v>45978</x:v>
      </x:c>
      <x:c r="C480" s="744" t="str">
        <x:v>Gelir</x:v>
      </x:c>
      <x:c r="D480" s="744" t="str">
        <x:v>Satış Tahsilatı</x:v>
      </x:c>
      <x:c r="E480" s="744" t="str">
        <x:v>SIP-00643</x:v>
      </x:c>
      <x:c r="F480" s="744" t="str">
        <x:v>Müşteri tahsilatı</x:v>
      </x:c>
      <x:c r="G480" s="744" t="str">
        <x:v>Mağaza</x:v>
      </x:c>
      <x:c r="H480" s="747" t="n">
        <x:f>'Satışlar'!R648</x:f>
        <x:v>427.32</x:v>
      </x:c>
      <x:c r="I480" s="744" t="str">
        <x:v>Gerçekleşti</x:v>
      </x:c>
      <x:c r="J480" s="743" t="n">
        <x:v>45988</x:v>
      </x:c>
      <x:c r="K480" s="768" t="n">
        <x:v>45978</x:v>
      </x:c>
    </x:row>
    <x:row r="481">
      <x:c r="A481" s="742" t="str">
        <x:v>NKT-G-00476</x:v>
      </x:c>
      <x:c r="B481" s="743" t="n">
        <x:v>46059</x:v>
      </x:c>
      <x:c r="C481" s="744" t="str">
        <x:v>Gelir</x:v>
      </x:c>
      <x:c r="D481" s="744" t="str">
        <x:v>Satış Tahsilatı</x:v>
      </x:c>
      <x:c r="E481" s="744" t="str">
        <x:v>SIP-00644</x:v>
      </x:c>
      <x:c r="F481" s="744" t="str">
        <x:v>Müşteri tahsilatı</x:v>
      </x:c>
      <x:c r="G481" s="744" t="str">
        <x:v>Bayi</x:v>
      </x:c>
      <x:c r="H481" s="747" t="n">
        <x:f>'Satışlar'!R649</x:f>
        <x:v>111.51</x:v>
      </x:c>
      <x:c r="I481" s="744" t="str">
        <x:v>Gerçekleşti</x:v>
      </x:c>
      <x:c r="J481" s="743" t="n">
        <x:v>46098</x:v>
      </x:c>
      <x:c r="K481" s="768" t="n">
        <x:v>46059</x:v>
      </x:c>
    </x:row>
    <x:row r="482">
      <x:c r="A482" s="742" t="str">
        <x:v>NKT-G-00477</x:v>
      </x:c>
      <x:c r="B482" s="743" t="n">
        <x:v>46159</x:v>
      </x:c>
      <x:c r="C482" s="744" t="str">
        <x:v>Gelir</x:v>
      </x:c>
      <x:c r="D482" s="744" t="str">
        <x:v>Satış Tahsilatı</x:v>
      </x:c>
      <x:c r="E482" s="744" t="str">
        <x:v>SIP-00645</x:v>
      </x:c>
      <x:c r="F482" s="744" t="str">
        <x:v>Müşteri tahsilatı</x:v>
      </x:c>
      <x:c r="G482" s="744" t="str">
        <x:v>Mağaza</x:v>
      </x:c>
      <x:c r="H482" s="747" t="n">
        <x:f>'Satışlar'!R650</x:f>
        <x:v>361</x:v>
      </x:c>
      <x:c r="I482" s="744" t="str">
        <x:v>Gerçekleşti</x:v>
      </x:c>
      <x:c r="J482" s="743" t="n">
        <x:v>46152</x:v>
      </x:c>
      <x:c r="K482" s="768" t="n">
        <x:v>46159</x:v>
      </x:c>
    </x:row>
    <x:row r="483">
      <x:c r="A483" s="742" t="str">
        <x:v>NKT-G-00478</x:v>
      </x:c>
      <x:c r="B483" s="743" t="n">
        <x:v>45922</x:v>
      </x:c>
      <x:c r="C483" s="744" t="str">
        <x:v>Gelir</x:v>
      </x:c>
      <x:c r="D483" s="744" t="str">
        <x:v>Satış Tahsilatı</x:v>
      </x:c>
      <x:c r="E483" s="744" t="str">
        <x:v>SIP-00646</x:v>
      </x:c>
      <x:c r="F483" s="744" t="str">
        <x:v>Müşteri tahsilatı</x:v>
      </x:c>
      <x:c r="G483" s="744" t="str">
        <x:v>Mağaza</x:v>
      </x:c>
      <x:c r="H483" s="747" t="n">
        <x:f>'Satışlar'!R651</x:f>
        <x:v>1800.3</x:v>
      </x:c>
      <x:c r="I483" s="744" t="str">
        <x:v>Gerçekleşti</x:v>
      </x:c>
      <x:c r="J483" s="743" t="n">
        <x:v>45928</x:v>
      </x:c>
      <x:c r="K483" s="768" t="n">
        <x:v>45922</x:v>
      </x:c>
    </x:row>
    <x:row r="484">
      <x:c r="A484" s="742" t="str">
        <x:v>NKT-G-00479</x:v>
      </x:c>
      <x:c r="B484" s="743" t="n">
        <x:v>46130</x:v>
      </x:c>
      <x:c r="C484" s="744" t="str">
        <x:v>Gelir</x:v>
      </x:c>
      <x:c r="D484" s="744" t="str">
        <x:v>Satış Tahsilatı</x:v>
      </x:c>
      <x:c r="E484" s="744" t="str">
        <x:v>SIP-00647</x:v>
      </x:c>
      <x:c r="F484" s="744" t="str">
        <x:v>Müşteri tahsilatı</x:v>
      </x:c>
      <x:c r="G484" s="744" t="str">
        <x:v>Bayi</x:v>
      </x:c>
      <x:c r="H484" s="747" t="n">
        <x:f>'Satışlar'!R652</x:f>
        <x:v>295.25999999999993</x:v>
      </x:c>
      <x:c r="I484" s="744" t="str">
        <x:v>Gerçekleşti</x:v>
      </x:c>
      <x:c r="J484" s="743" t="n">
        <x:v>46141</x:v>
      </x:c>
      <x:c r="K484" s="768" t="n">
        <x:v>46130</x:v>
      </x:c>
    </x:row>
    <x:row r="485">
      <x:c r="A485" s="742" t="str">
        <x:v>NKT-G-00480</x:v>
      </x:c>
      <x:c r="B485" s="743" t="n">
        <x:v>45920</x:v>
      </x:c>
      <x:c r="C485" s="744" t="str">
        <x:v>Gelir</x:v>
      </x:c>
      <x:c r="D485" s="744" t="str">
        <x:v>Satış Tahsilatı</x:v>
      </x:c>
      <x:c r="E485" s="744" t="str">
        <x:v>SIP-00648</x:v>
      </x:c>
      <x:c r="F485" s="744" t="str">
        <x:v>Müşteri tahsilatı</x:v>
      </x:c>
      <x:c r="G485" s="744" t="str">
        <x:v>Mağaza</x:v>
      </x:c>
      <x:c r="H485" s="747" t="n">
        <x:f>'Satışlar'!R653</x:f>
        <x:v>616.91</x:v>
      </x:c>
      <x:c r="I485" s="744" t="str">
        <x:v>Gerçekleşti</x:v>
      </x:c>
      <x:c r="J485" s="743" t="n">
        <x:v>45931</x:v>
      </x:c>
      <x:c r="K485" s="768" t="n">
        <x:v>45920</x:v>
      </x:c>
    </x:row>
    <x:row r="486">
      <x:c r="A486" s="742" t="str">
        <x:v>NKT-G-00481</x:v>
      </x:c>
      <x:c r="B486" s="743" t="n">
        <x:v>45934</x:v>
      </x:c>
      <x:c r="C486" s="744" t="str">
        <x:v>Gelir</x:v>
      </x:c>
      <x:c r="D486" s="744" t="str">
        <x:v>Satış Tahsilatı</x:v>
      </x:c>
      <x:c r="E486" s="744" t="str">
        <x:v>SIP-00649</x:v>
      </x:c>
      <x:c r="F486" s="744" t="str">
        <x:v>Müşteri tahsilatı</x:v>
      </x:c>
      <x:c r="G486" s="744" t="str">
        <x:v>Bayi</x:v>
      </x:c>
      <x:c r="H486" s="747" t="n">
        <x:f>'Satışlar'!R654</x:f>
        <x:v>237.33700000000002</x:v>
      </x:c>
      <x:c r="I486" s="744" t="str">
        <x:v>Gerçekleşti</x:v>
      </x:c>
      <x:c r="J486" s="743" t="n">
        <x:v>45960</x:v>
      </x:c>
      <x:c r="K486" s="768" t="n">
        <x:v>45934</x:v>
      </x:c>
    </x:row>
    <x:row r="487">
      <x:c r="A487" s="742" t="str">
        <x:v>NKT-G-00482</x:v>
      </x:c>
      <x:c r="B487" s="743" t="n">
        <x:v>46180</x:v>
      </x:c>
      <x:c r="C487" s="744" t="str">
        <x:v>Gelir</x:v>
      </x:c>
      <x:c r="D487" s="744" t="str">
        <x:v>Satış Tahsilatı</x:v>
      </x:c>
      <x:c r="E487" s="744" t="str">
        <x:v>SIP-00651</x:v>
      </x:c>
      <x:c r="F487" s="744" t="str">
        <x:v>Müşteri tahsilatı</x:v>
      </x:c>
      <x:c r="G487" s="744" t="str">
        <x:v>E-ticaret</x:v>
      </x:c>
      <x:c r="H487" s="747" t="n">
        <x:f>'Satışlar'!R656</x:f>
        <x:v>2110.4</x:v>
      </x:c>
      <x:c r="I487" s="744" t="str">
        <x:v>Gerçekleşti</x:v>
      </x:c>
      <x:c r="J487" s="743" t="n">
        <x:v>46203</x:v>
      </x:c>
      <x:c r="K487" s="768" t="n">
        <x:v>46180</x:v>
      </x:c>
    </x:row>
    <x:row r="488">
      <x:c r="A488" s="742" t="str">
        <x:v>NKT-G-00483</x:v>
      </x:c>
      <x:c r="B488" s="743" t="n">
        <x:v>46183</x:v>
      </x:c>
      <x:c r="C488" s="744" t="str">
        <x:v>Gelir</x:v>
      </x:c>
      <x:c r="D488" s="744" t="str">
        <x:v>Satış Tahsilatı</x:v>
      </x:c>
      <x:c r="E488" s="744" t="str">
        <x:v>SIP-00652</x:v>
      </x:c>
      <x:c r="F488" s="744" t="str">
        <x:v>Müşteri tahsilatı</x:v>
      </x:c>
      <x:c r="G488" s="744" t="str">
        <x:v>Bayi</x:v>
      </x:c>
      <x:c r="H488" s="747" t="n">
        <x:f>'Satışlar'!R657</x:f>
        <x:v>512.88</x:v>
      </x:c>
      <x:c r="I488" s="744" t="str">
        <x:v>Gerçekleşti</x:v>
      </x:c>
      <x:c r="J488" s="743" t="n">
        <x:v>46186</x:v>
      </x:c>
      <x:c r="K488" s="768" t="n">
        <x:v>46183</x:v>
      </x:c>
    </x:row>
    <x:row r="489">
      <x:c r="A489" s="742" t="str">
        <x:v>NKT-G-00484</x:v>
      </x:c>
      <x:c r="B489" s="743" t="n">
        <x:v>46227</x:v>
      </x:c>
      <x:c r="C489" s="744" t="str">
        <x:v>Gelir</x:v>
      </x:c>
      <x:c r="D489" s="744" t="str">
        <x:v>Satış Tahsilatı</x:v>
      </x:c>
      <x:c r="E489" s="744" t="str">
        <x:v>SIP-00653</x:v>
      </x:c>
      <x:c r="F489" s="744" t="str">
        <x:v>Müşteri tahsilatı</x:v>
      </x:c>
      <x:c r="G489" s="744" t="str">
        <x:v>Bayi</x:v>
      </x:c>
      <x:c r="H489" s="747" t="n">
        <x:f>'Satışlar'!R658</x:f>
        <x:v>1197</x:v>
      </x:c>
      <x:c r="I489" s="744" t="str">
        <x:v>Gerçekleşti</x:v>
      </x:c>
      <x:c r="J489" s="743" t="n">
        <x:v>46230</x:v>
      </x:c>
      <x:c r="K489" s="768" t="n">
        <x:v>46227</x:v>
      </x:c>
    </x:row>
    <x:row r="490">
      <x:c r="A490" s="742" t="str">
        <x:v>NKT-G-00485</x:v>
      </x:c>
      <x:c r="B490" s="743" t="n">
        <x:v>46153</x:v>
      </x:c>
      <x:c r="C490" s="744" t="str">
        <x:v>Gelir</x:v>
      </x:c>
      <x:c r="D490" s="744" t="str">
        <x:v>Satış Tahsilatı</x:v>
      </x:c>
      <x:c r="E490" s="744" t="str">
        <x:v>SIP-00654</x:v>
      </x:c>
      <x:c r="F490" s="744" t="str">
        <x:v>Müşteri tahsilatı</x:v>
      </x:c>
      <x:c r="G490" s="744" t="str">
        <x:v>E-ticaret</x:v>
      </x:c>
      <x:c r="H490" s="747" t="n">
        <x:f>'Satışlar'!R659</x:f>
        <x:v>1218.62675</x:v>
      </x:c>
      <x:c r="I490" s="744" t="str">
        <x:v>Gerçekleşti</x:v>
      </x:c>
      <x:c r="J490" s="743" t="n">
        <x:v>46164</x:v>
      </x:c>
      <x:c r="K490" s="768" t="n">
        <x:v>46153</x:v>
      </x:c>
    </x:row>
    <x:row r="491">
      <x:c r="A491" s="742" t="str">
        <x:v>NKT-G-00486</x:v>
      </x:c>
      <x:c r="B491" s="743" t="n">
        <x:v>46183</x:v>
      </x:c>
      <x:c r="C491" s="744" t="str">
        <x:v>Gelir</x:v>
      </x:c>
      <x:c r="D491" s="744" t="str">
        <x:v>Satış Tahsilatı</x:v>
      </x:c>
      <x:c r="E491" s="744" t="str">
        <x:v>SIP-00655</x:v>
      </x:c>
      <x:c r="F491" s="744" t="str">
        <x:v>Müşteri tahsilatı</x:v>
      </x:c>
      <x:c r="G491" s="744" t="str">
        <x:v>Kurumsal</x:v>
      </x:c>
      <x:c r="H491" s="747" t="n">
        <x:f>'Satışlar'!R660</x:f>
        <x:v>600.66</x:v>
      </x:c>
      <x:c r="I491" s="744" t="str">
        <x:v>Gerçekleşti</x:v>
      </x:c>
      <x:c r="J491" s="743" t="n">
        <x:v>46192</x:v>
      </x:c>
      <x:c r="K491" s="768" t="n">
        <x:v>46183</x:v>
      </x:c>
    </x:row>
    <x:row r="492">
      <x:c r="A492" s="742" t="str">
        <x:v>NKT-G-00487</x:v>
      </x:c>
      <x:c r="B492" s="743" t="n">
        <x:v>46137</x:v>
      </x:c>
      <x:c r="C492" s="744" t="str">
        <x:v>Gelir</x:v>
      </x:c>
      <x:c r="D492" s="744" t="str">
        <x:v>Satış Tahsilatı</x:v>
      </x:c>
      <x:c r="E492" s="744" t="str">
        <x:v>SIP-00656</x:v>
      </x:c>
      <x:c r="F492" s="744" t="str">
        <x:v>Müşteri tahsilatı</x:v>
      </x:c>
      <x:c r="G492" s="744" t="str">
        <x:v>Bayi</x:v>
      </x:c>
      <x:c r="H492" s="747" t="n">
        <x:f>'Satışlar'!R661</x:f>
        <x:v>2229.21</x:v>
      </x:c>
      <x:c r="I492" s="744" t="str">
        <x:v>Gerçekleşti</x:v>
      </x:c>
      <x:c r="J492" s="743" t="n">
        <x:v>46139</x:v>
      </x:c>
      <x:c r="K492" s="768" t="n">
        <x:v>46137</x:v>
      </x:c>
    </x:row>
    <x:row r="493">
      <x:c r="A493" s="742" t="str">
        <x:v>NKT-G-00488</x:v>
      </x:c>
      <x:c r="B493" s="743" t="n">
        <x:v>46252</x:v>
      </x:c>
      <x:c r="C493" s="744" t="str">
        <x:v>Gelir</x:v>
      </x:c>
      <x:c r="D493" s="744" t="str">
        <x:v>Satış Tahsilatı</x:v>
      </x:c>
      <x:c r="E493" s="744" t="str">
        <x:v>SIP-00657</x:v>
      </x:c>
      <x:c r="F493" s="744" t="str">
        <x:v>Müşteri tahsilatı</x:v>
      </x:c>
      <x:c r="G493" s="744" t="str">
        <x:v>Kurumsal</x:v>
      </x:c>
      <x:c r="H493" s="747" t="n">
        <x:f>'Satışlar'!R662</x:f>
        <x:v>113.51549999999999</x:v>
      </x:c>
      <x:c r="I493" s="744" t="str">
        <x:v>Gerçekleşti</x:v>
      </x:c>
      <x:c r="J493" s="743" t="n">
        <x:v>46278</x:v>
      </x:c>
      <x:c r="K493" s="768" t="n">
        <x:v>46252</x:v>
      </x:c>
    </x:row>
    <x:row r="494">
      <x:c r="A494" s="742" t="str">
        <x:v>NKT-G-00489</x:v>
      </x:c>
      <x:c r="B494" s="743" t="n">
        <x:v>45961</x:v>
      </x:c>
      <x:c r="C494" s="744" t="str">
        <x:v>Gelir</x:v>
      </x:c>
      <x:c r="D494" s="744" t="str">
        <x:v>Satış Tahsilatı</x:v>
      </x:c>
      <x:c r="E494" s="744" t="str">
        <x:v>SIP-00658</x:v>
      </x:c>
      <x:c r="F494" s="744" t="str">
        <x:v>Müşteri tahsilatı</x:v>
      </x:c>
      <x:c r="G494" s="744" t="str">
        <x:v>Bayi</x:v>
      </x:c>
      <x:c r="H494" s="747" t="n">
        <x:f>'Satışlar'!R663</x:f>
        <x:v>902.462</x:v>
      </x:c>
      <x:c r="I494" s="744" t="str">
        <x:v>Gerçekleşti</x:v>
      </x:c>
      <x:c r="J494" s="743" t="n">
        <x:v>45968</x:v>
      </x:c>
      <x:c r="K494" s="768" t="n">
        <x:v>45961</x:v>
      </x:c>
    </x:row>
    <x:row r="495">
      <x:c r="A495" s="742" t="str">
        <x:v>NKT-G-00490</x:v>
      </x:c>
      <x:c r="B495" s="743" t="n">
        <x:v>46241</x:v>
      </x:c>
      <x:c r="C495" s="744" t="str">
        <x:v>Gelir</x:v>
      </x:c>
      <x:c r="D495" s="744" t="str">
        <x:v>Satış Tahsilatı</x:v>
      </x:c>
      <x:c r="E495" s="744" t="str">
        <x:v>SIP-00660</x:v>
      </x:c>
      <x:c r="F495" s="744" t="str">
        <x:v>Müşteri tahsilatı</x:v>
      </x:c>
      <x:c r="G495" s="744" t="str">
        <x:v>Bayi</x:v>
      </x:c>
      <x:c r="H495" s="747" t="n">
        <x:f>'Satışlar'!R665</x:f>
        <x:v>3487.0229999999997</x:v>
      </x:c>
      <x:c r="I495" s="744" t="str">
        <x:v>Gerçekleşti</x:v>
      </x:c>
      <x:c r="J495" s="743" t="n">
        <x:v>46248</x:v>
      </x:c>
      <x:c r="K495" s="768" t="n">
        <x:v>46241</x:v>
      </x:c>
    </x:row>
    <x:row r="496">
      <x:c r="A496" s="742" t="str">
        <x:v>NKT-G-00491</x:v>
      </x:c>
      <x:c r="B496" s="743" t="n">
        <x:v>46148</x:v>
      </x:c>
      <x:c r="C496" s="744" t="str">
        <x:v>Gelir</x:v>
      </x:c>
      <x:c r="D496" s="744" t="str">
        <x:v>Satış Tahsilatı</x:v>
      </x:c>
      <x:c r="E496" s="744" t="str">
        <x:v>SIP-00663</x:v>
      </x:c>
      <x:c r="F496" s="744" t="str">
        <x:v>Müşteri tahsilatı</x:v>
      </x:c>
      <x:c r="G496" s="744" t="str">
        <x:v>Kurumsal</x:v>
      </x:c>
      <x:c r="H496" s="747" t="n">
        <x:f>'Satışlar'!R668</x:f>
        <x:v>2008.7369999999999</x:v>
      </x:c>
      <x:c r="I496" s="744" t="str">
        <x:v>Gerçekleşti</x:v>
      </x:c>
      <x:c r="J496" s="743" t="n">
        <x:v>46148</x:v>
      </x:c>
      <x:c r="K496" s="768" t="n">
        <x:v>46148</x:v>
      </x:c>
    </x:row>
    <x:row r="497">
      <x:c r="A497" s="742" t="str">
        <x:v>NKT-G-00492</x:v>
      </x:c>
      <x:c r="B497" s="743" t="n">
        <x:v>46120</x:v>
      </x:c>
      <x:c r="C497" s="744" t="str">
        <x:v>Gelir</x:v>
      </x:c>
      <x:c r="D497" s="744" t="str">
        <x:v>Satış Tahsilatı</x:v>
      </x:c>
      <x:c r="E497" s="744" t="str">
        <x:v>SIP-00664</x:v>
      </x:c>
      <x:c r="F497" s="744" t="str">
        <x:v>Müşteri tahsilatı</x:v>
      </x:c>
      <x:c r="G497" s="744" t="str">
        <x:v>Kurumsal</x:v>
      </x:c>
      <x:c r="H497" s="747" t="n">
        <x:f>'Satışlar'!R669</x:f>
        <x:v>444.465</x:v>
      </x:c>
      <x:c r="I497" s="744" t="str">
        <x:v>Gerçekleşti</x:v>
      </x:c>
      <x:c r="J497" s="743" t="n">
        <x:v>46124</x:v>
      </x:c>
      <x:c r="K497" s="768" t="n">
        <x:v>46120</x:v>
      </x:c>
    </x:row>
    <x:row r="498">
      <x:c r="A498" s="742" t="str">
        <x:v>NKT-G-00493</x:v>
      </x:c>
      <x:c r="B498" s="743" t="n">
        <x:v>46102</x:v>
      </x:c>
      <x:c r="C498" s="744" t="str">
        <x:v>Gelir</x:v>
      </x:c>
      <x:c r="D498" s="744" t="str">
        <x:v>Satış Tahsilatı</x:v>
      </x:c>
      <x:c r="E498" s="744" t="str">
        <x:v>SIP-00665</x:v>
      </x:c>
      <x:c r="F498" s="744" t="str">
        <x:v>Müşteri tahsilatı</x:v>
      </x:c>
      <x:c r="G498" s="744" t="str">
        <x:v>Kurumsal</x:v>
      </x:c>
      <x:c r="H498" s="747" t="n">
        <x:f>'Satışlar'!R670</x:f>
        <x:v>2396.628</x:v>
      </x:c>
      <x:c r="I498" s="744" t="str">
        <x:v>Gerçekleşti</x:v>
      </x:c>
      <x:c r="J498" s="743" t="n">
        <x:v>46102</x:v>
      </x:c>
      <x:c r="K498" s="768" t="n">
        <x:v>46102</x:v>
      </x:c>
    </x:row>
    <x:row r="499">
      <x:c r="A499" s="742" t="str">
        <x:v>NKT-G-00494</x:v>
      </x:c>
      <x:c r="B499" s="743" t="n">
        <x:v>45936</x:v>
      </x:c>
      <x:c r="C499" s="744" t="str">
        <x:v>Gelir</x:v>
      </x:c>
      <x:c r="D499" s="744" t="str">
        <x:v>Satış Tahsilatı</x:v>
      </x:c>
      <x:c r="E499" s="744" t="str">
        <x:v>SIP-00666</x:v>
      </x:c>
      <x:c r="F499" s="744" t="str">
        <x:v>Müşteri tahsilatı</x:v>
      </x:c>
      <x:c r="G499" s="744" t="str">
        <x:v>Mağaza</x:v>
      </x:c>
      <x:c r="H499" s="747" t="n">
        <x:f>'Satışlar'!R671</x:f>
        <x:v>2575.8394999999996</x:v>
      </x:c>
      <x:c r="I499" s="744" t="str">
        <x:v>Gerçekleşti</x:v>
      </x:c>
      <x:c r="J499" s="743" t="n">
        <x:v>45938</x:v>
      </x:c>
      <x:c r="K499" s="768" t="n">
        <x:v>45936</x:v>
      </x:c>
    </x:row>
    <x:row r="500">
      <x:c r="A500" s="742" t="str">
        <x:v>NKT-G-00495</x:v>
      </x:c>
      <x:c r="B500" s="743" t="n">
        <x:v>46199</x:v>
      </x:c>
      <x:c r="C500" s="744" t="str">
        <x:v>Gelir</x:v>
      </x:c>
      <x:c r="D500" s="744" t="str">
        <x:v>Satış Tahsilatı</x:v>
      </x:c>
      <x:c r="E500" s="744" t="str">
        <x:v>SIP-00667</x:v>
      </x:c>
      <x:c r="F500" s="744" t="str">
        <x:v>Müşteri tahsilatı</x:v>
      </x:c>
      <x:c r="G500" s="744" t="str">
        <x:v>Mağaza</x:v>
      </x:c>
      <x:c r="H500" s="747" t="n">
        <x:f>'Satışlar'!R672</x:f>
        <x:v>3545.64</x:v>
      </x:c>
      <x:c r="I500" s="744" t="str">
        <x:v>Gerçekleşti</x:v>
      </x:c>
      <x:c r="J500" s="743" t="n">
        <x:v>46211</x:v>
      </x:c>
      <x:c r="K500" s="768" t="n">
        <x:v>46199</x:v>
      </x:c>
    </x:row>
    <x:row r="501">
      <x:c r="A501" s="742" t="str">
        <x:v>NKT-G-00496</x:v>
      </x:c>
      <x:c r="B501" s="743" t="n">
        <x:v>46261</x:v>
      </x:c>
      <x:c r="C501" s="744" t="str">
        <x:v>Gelir</x:v>
      </x:c>
      <x:c r="D501" s="744" t="str">
        <x:v>Satış Tahsilatı</x:v>
      </x:c>
      <x:c r="E501" s="744" t="str">
        <x:v>SIP-00669</x:v>
      </x:c>
      <x:c r="F501" s="744" t="str">
        <x:v>Müşteri tahsilatı</x:v>
      </x:c>
      <x:c r="G501" s="744" t="str">
        <x:v>Bayi</x:v>
      </x:c>
      <x:c r="H501" s="747" t="n">
        <x:f>'Satışlar'!R674</x:f>
        <x:v>85.46199999999999</x:v>
      </x:c>
      <x:c r="I501" s="744" t="str">
        <x:v>Gerçekleşti</x:v>
      </x:c>
      <x:c r="J501" s="743" t="n">
        <x:v>46266</x:v>
      </x:c>
      <x:c r="K501" s="768" t="n">
        <x:v>46261</x:v>
      </x:c>
    </x:row>
    <x:row r="502">
      <x:c r="A502" s="742" t="str">
        <x:v>NKT-G-00497</x:v>
      </x:c>
      <x:c r="B502" s="743" t="n">
        <x:v>46249</x:v>
      </x:c>
      <x:c r="C502" s="744" t="str">
        <x:v>Gelir</x:v>
      </x:c>
      <x:c r="D502" s="744" t="str">
        <x:v>Satış Tahsilatı</x:v>
      </x:c>
      <x:c r="E502" s="744" t="str">
        <x:v>SIP-00670</x:v>
      </x:c>
      <x:c r="F502" s="744" t="str">
        <x:v>Müşteri tahsilatı</x:v>
      </x:c>
      <x:c r="G502" s="744" t="str">
        <x:v>Mağaza</x:v>
      </x:c>
      <x:c r="H502" s="747" t="n">
        <x:f>'Satışlar'!R675</x:f>
        <x:v>801.18</x:v>
      </x:c>
      <x:c r="I502" s="744" t="str">
        <x:v>Gerçekleşti</x:v>
      </x:c>
      <x:c r="J502" s="743" t="n">
        <x:v>46251</x:v>
      </x:c>
      <x:c r="K502" s="768" t="n">
        <x:v>46249</x:v>
      </x:c>
    </x:row>
    <x:row r="503">
      <x:c r="A503" s="742" t="str">
        <x:v>NKT-G-00498</x:v>
      </x:c>
      <x:c r="B503" s="743" t="n">
        <x:v>46063</x:v>
      </x:c>
      <x:c r="C503" s="744" t="str">
        <x:v>Gelir</x:v>
      </x:c>
      <x:c r="D503" s="744" t="str">
        <x:v>Satış Tahsilatı</x:v>
      </x:c>
      <x:c r="E503" s="744" t="str">
        <x:v>SIP-00672</x:v>
      </x:c>
      <x:c r="F503" s="744" t="str">
        <x:v>Müşteri tahsilatı</x:v>
      </x:c>
      <x:c r="G503" s="744" t="str">
        <x:v>Mağaza</x:v>
      </x:c>
      <x:c r="H503" s="747" t="n">
        <x:f>'Satışlar'!R677</x:f>
        <x:v>1839.96</x:v>
      </x:c>
      <x:c r="I503" s="744" t="str">
        <x:v>Gerçekleşti</x:v>
      </x:c>
      <x:c r="J503" s="743" t="n">
        <x:v>46074</x:v>
      </x:c>
      <x:c r="K503" s="768" t="n">
        <x:v>46063</x:v>
      </x:c>
    </x:row>
    <x:row r="504">
      <x:c r="A504" s="742" t="str">
        <x:v>NKT-G-00499</x:v>
      </x:c>
      <x:c r="B504" s="743" t="n">
        <x:v>46018</x:v>
      </x:c>
      <x:c r="C504" s="744" t="str">
        <x:v>Gelir</x:v>
      </x:c>
      <x:c r="D504" s="744" t="str">
        <x:v>Satış Tahsilatı</x:v>
      </x:c>
      <x:c r="E504" s="744" t="str">
        <x:v>SIP-00676</x:v>
      </x:c>
      <x:c r="F504" s="744" t="str">
        <x:v>Müşteri tahsilatı</x:v>
      </x:c>
      <x:c r="G504" s="744" t="str">
        <x:v>Bayi</x:v>
      </x:c>
      <x:c r="H504" s="747" t="n">
        <x:f>'Satışlar'!R681</x:f>
        <x:v>735.2</x:v>
      </x:c>
      <x:c r="I504" s="744" t="str">
        <x:v>Gerçekleşti</x:v>
      </x:c>
      <x:c r="J504" s="743" t="n">
        <x:v>46044</x:v>
      </x:c>
      <x:c r="K504" s="768" t="n">
        <x:v>46018</x:v>
      </x:c>
    </x:row>
    <x:row r="505">
      <x:c r="A505" s="742" t="str">
        <x:v>NKT-G-00500</x:v>
      </x:c>
      <x:c r="B505" s="743" t="n">
        <x:v>46124</x:v>
      </x:c>
      <x:c r="C505" s="744" t="str">
        <x:v>Gelir</x:v>
      </x:c>
      <x:c r="D505" s="744" t="str">
        <x:v>Satış Tahsilatı</x:v>
      </x:c>
      <x:c r="E505" s="744" t="str">
        <x:v>SIP-00677</x:v>
      </x:c>
      <x:c r="F505" s="744" t="str">
        <x:v>Müşteri tahsilatı</x:v>
      </x:c>
      <x:c r="G505" s="744" t="str">
        <x:v>E-ticaret</x:v>
      </x:c>
      <x:c r="H505" s="747" t="n">
        <x:f>'Satışlar'!R682</x:f>
        <x:v>2128</x:v>
      </x:c>
      <x:c r="I505" s="744" t="str">
        <x:v>Gerçekleşti</x:v>
      </x:c>
      <x:c r="J505" s="743" t="n">
        <x:v>46131</x:v>
      </x:c>
      <x:c r="K505" s="768" t="n">
        <x:v>46124</x:v>
      </x:c>
    </x:row>
    <x:row r="506">
      <x:c r="A506" s="742" t="str">
        <x:v>NKT-G-00501</x:v>
      </x:c>
      <x:c r="B506" s="743" t="n">
        <x:v>45994</x:v>
      </x:c>
      <x:c r="C506" s="744" t="str">
        <x:v>Gelir</x:v>
      </x:c>
      <x:c r="D506" s="744" t="str">
        <x:v>Satış Tahsilatı</x:v>
      </x:c>
      <x:c r="E506" s="744" t="str">
        <x:v>SIP-00678</x:v>
      </x:c>
      <x:c r="F506" s="744" t="str">
        <x:v>Müşteri tahsilatı</x:v>
      </x:c>
      <x:c r="G506" s="744" t="str">
        <x:v>Kurumsal</x:v>
      </x:c>
      <x:c r="H506" s="747" t="n">
        <x:f>'Satışlar'!R683</x:f>
        <x:v>668.52</x:v>
      </x:c>
      <x:c r="I506" s="744" t="str">
        <x:v>Gerçekleşti</x:v>
      </x:c>
      <x:c r="J506" s="743" t="n">
        <x:v>46018</x:v>
      </x:c>
      <x:c r="K506" s="768" t="n">
        <x:v>45994</x:v>
      </x:c>
    </x:row>
    <x:row r="507">
      <x:c r="A507" s="742" t="str">
        <x:v>NKT-G-00502</x:v>
      </x:c>
      <x:c r="B507" s="743" t="n">
        <x:v>46007</x:v>
      </x:c>
      <x:c r="C507" s="744" t="str">
        <x:v>Gelir</x:v>
      </x:c>
      <x:c r="D507" s="744" t="str">
        <x:v>Satış Tahsilatı</x:v>
      </x:c>
      <x:c r="E507" s="744" t="str">
        <x:v>SIP-00680</x:v>
      </x:c>
      <x:c r="F507" s="744" t="str">
        <x:v>Müşteri tahsilatı</x:v>
      </x:c>
      <x:c r="G507" s="744" t="str">
        <x:v>Kurumsal</x:v>
      </x:c>
      <x:c r="H507" s="747" t="n">
        <x:f>'Satışlar'!R685</x:f>
        <x:v>529.02</x:v>
      </x:c>
      <x:c r="I507" s="744" t="str">
        <x:v>Gerçekleşti</x:v>
      </x:c>
      <x:c r="J507" s="743" t="n">
        <x:v>46027</x:v>
      </x:c>
      <x:c r="K507" s="768" t="n">
        <x:v>46007</x:v>
      </x:c>
    </x:row>
    <x:row r="508">
      <x:c r="A508" s="742" t="str">
        <x:v>NKT-G-00503</x:v>
      </x:c>
      <x:c r="B508" s="743" t="n">
        <x:v>46242</x:v>
      </x:c>
      <x:c r="C508" s="744" t="str">
        <x:v>Gelir</x:v>
      </x:c>
      <x:c r="D508" s="744" t="str">
        <x:v>Satış Tahsilatı</x:v>
      </x:c>
      <x:c r="E508" s="744" t="str">
        <x:v>SIP-00681</x:v>
      </x:c>
      <x:c r="F508" s="744" t="str">
        <x:v>Müşteri tahsilatı</x:v>
      </x:c>
      <x:c r="G508" s="744" t="str">
        <x:v>Bayi</x:v>
      </x:c>
      <x:c r="H508" s="747" t="n">
        <x:f>'Satışlar'!R686</x:f>
        <x:v>1271.76</x:v>
      </x:c>
      <x:c r="I508" s="744" t="str">
        <x:v>Gerçekleşti</x:v>
      </x:c>
      <x:c r="J508" s="743" t="n">
        <x:v>46244</x:v>
      </x:c>
      <x:c r="K508" s="768" t="n">
        <x:v>46242</x:v>
      </x:c>
    </x:row>
    <x:row r="509">
      <x:c r="A509" s="742" t="str">
        <x:v>NKT-G-00504</x:v>
      </x:c>
      <x:c r="B509" s="743" t="n">
        <x:v>46013</x:v>
      </x:c>
      <x:c r="C509" s="744" t="str">
        <x:v>Gelir</x:v>
      </x:c>
      <x:c r="D509" s="744" t="str">
        <x:v>Satış Tahsilatı</x:v>
      </x:c>
      <x:c r="E509" s="744" t="str">
        <x:v>SIP-00684</x:v>
      </x:c>
      <x:c r="F509" s="744" t="str">
        <x:v>Müşteri tahsilatı</x:v>
      </x:c>
      <x:c r="G509" s="744" t="str">
        <x:v>Kurumsal</x:v>
      </x:c>
      <x:c r="H509" s="747" t="n">
        <x:f>'Satışlar'!R689</x:f>
        <x:v>2260.3540000000003</x:v>
      </x:c>
      <x:c r="I509" s="744" t="str">
        <x:v>Gerçekleşti</x:v>
      </x:c>
      <x:c r="J509" s="743" t="n">
        <x:v>46026</x:v>
      </x:c>
      <x:c r="K509" s="768" t="n">
        <x:v>46013</x:v>
      </x:c>
    </x:row>
    <x:row r="510">
      <x:c r="A510" s="742" t="str">
        <x:v>NKT-G-00505</x:v>
      </x:c>
      <x:c r="B510" s="743" t="n">
        <x:v>46199</x:v>
      </x:c>
      <x:c r="C510" s="744" t="str">
        <x:v>Gelir</x:v>
      </x:c>
      <x:c r="D510" s="744" t="str">
        <x:v>Satış Tahsilatı</x:v>
      </x:c>
      <x:c r="E510" s="744" t="str">
        <x:v>SIP-00686</x:v>
      </x:c>
      <x:c r="F510" s="744" t="str">
        <x:v>Müşteri tahsilatı</x:v>
      </x:c>
      <x:c r="G510" s="744" t="str">
        <x:v>Bayi</x:v>
      </x:c>
      <x:c r="H510" s="747" t="n">
        <x:f>'Satışlar'!R691</x:f>
        <x:v>242.21599999999998</x:v>
      </x:c>
      <x:c r="I510" s="744" t="str">
        <x:v>Gerçekleşti</x:v>
      </x:c>
      <x:c r="J510" s="743" t="n">
        <x:v>46219</x:v>
      </x:c>
      <x:c r="K510" s="768" t="n">
        <x:v>46199</x:v>
      </x:c>
    </x:row>
    <x:row r="511">
      <x:c r="A511" s="742" t="str">
        <x:v>NKT-G-00506</x:v>
      </x:c>
      <x:c r="B511" s="743" t="n">
        <x:v>46068</x:v>
      </x:c>
      <x:c r="C511" s="744" t="str">
        <x:v>Gelir</x:v>
      </x:c>
      <x:c r="D511" s="744" t="str">
        <x:v>Satış Tahsilatı</x:v>
      </x:c>
      <x:c r="E511" s="744" t="str">
        <x:v>SIP-00687</x:v>
      </x:c>
      <x:c r="F511" s="744" t="str">
        <x:v>Müşteri tahsilatı</x:v>
      </x:c>
      <x:c r="G511" s="744" t="str">
        <x:v>Mağaza</x:v>
      </x:c>
      <x:c r="H511" s="747" t="n">
        <x:f>'Satışlar'!R692</x:f>
        <x:v>1294.58</x:v>
      </x:c>
      <x:c r="I511" s="744" t="str">
        <x:v>Gerçekleşti</x:v>
      </x:c>
      <x:c r="J511" s="743" t="n">
        <x:v>46093</x:v>
      </x:c>
      <x:c r="K511" s="768" t="n">
        <x:v>46068</x:v>
      </x:c>
    </x:row>
    <x:row r="512">
      <x:c r="A512" s="742" t="str">
        <x:v>NKT-G-00507</x:v>
      </x:c>
      <x:c r="B512" s="743" t="n">
        <x:v>45937</x:v>
      </x:c>
      <x:c r="C512" s="744" t="str">
        <x:v>Gelir</x:v>
      </x:c>
      <x:c r="D512" s="744" t="str">
        <x:v>Satış Tahsilatı</x:v>
      </x:c>
      <x:c r="E512" s="744" t="str">
        <x:v>SIP-00689</x:v>
      </x:c>
      <x:c r="F512" s="744" t="str">
        <x:v>Müşteri tahsilatı</x:v>
      </x:c>
      <x:c r="G512" s="744" t="str">
        <x:v>Mağaza</x:v>
      </x:c>
      <x:c r="H512" s="747" t="n">
        <x:f>'Satışlar'!R694</x:f>
        <x:v>1272.28</x:v>
      </x:c>
      <x:c r="I512" s="744" t="str">
        <x:v>Gerçekleşti</x:v>
      </x:c>
      <x:c r="J512" s="743" t="n">
        <x:v>45940</x:v>
      </x:c>
      <x:c r="K512" s="768" t="n">
        <x:v>45937</x:v>
      </x:c>
    </x:row>
    <x:row r="513">
      <x:c r="A513" s="742" t="str">
        <x:v>NKT-G-00508</x:v>
      </x:c>
      <x:c r="B513" s="743" t="n">
        <x:v>46187</x:v>
      </x:c>
      <x:c r="C513" s="744" t="str">
        <x:v>Gelir</x:v>
      </x:c>
      <x:c r="D513" s="744" t="str">
        <x:v>Satış Tahsilatı</x:v>
      </x:c>
      <x:c r="E513" s="744" t="str">
        <x:v>SIP-00691</x:v>
      </x:c>
      <x:c r="F513" s="744" t="str">
        <x:v>Müşteri tahsilatı</x:v>
      </x:c>
      <x:c r="G513" s="744" t="str">
        <x:v>Bayi</x:v>
      </x:c>
      <x:c r="H513" s="747" t="n">
        <x:f>'Satışlar'!R696</x:f>
        <x:v>1153.072</x:v>
      </x:c>
      <x:c r="I513" s="744" t="str">
        <x:v>Gerçekleşti</x:v>
      </x:c>
      <x:c r="J513" s="743" t="n">
        <x:v>46187</x:v>
      </x:c>
      <x:c r="K513" s="768" t="n">
        <x:v>46187</x:v>
      </x:c>
    </x:row>
    <x:row r="514">
      <x:c r="A514" s="742" t="str">
        <x:v>NKT-G-00509</x:v>
      </x:c>
      <x:c r="B514" s="743" t="n">
        <x:v>46123</x:v>
      </x:c>
      <x:c r="C514" s="744" t="str">
        <x:v>Gelir</x:v>
      </x:c>
      <x:c r="D514" s="744" t="str">
        <x:v>Satış Tahsilatı</x:v>
      </x:c>
      <x:c r="E514" s="744" t="str">
        <x:v>SIP-00692</x:v>
      </x:c>
      <x:c r="F514" s="744" t="str">
        <x:v>Müşteri tahsilatı</x:v>
      </x:c>
      <x:c r="G514" s="744" t="str">
        <x:v>Bayi</x:v>
      </x:c>
      <x:c r="H514" s="747" t="n">
        <x:f>'Satışlar'!R697</x:f>
        <x:v>261.55875</x:v>
      </x:c>
      <x:c r="I514" s="744" t="str">
        <x:v>Gerçekleşti</x:v>
      </x:c>
      <x:c r="J514" s="743" t="n">
        <x:v>46129</x:v>
      </x:c>
      <x:c r="K514" s="768" t="n">
        <x:v>46123</x:v>
      </x:c>
    </x:row>
    <x:row r="515">
      <x:c r="A515" s="742" t="str">
        <x:v>NKT-G-00510</x:v>
      </x:c>
      <x:c r="B515" s="743" t="n">
        <x:v>46292</x:v>
      </x:c>
      <x:c r="C515" s="744" t="str">
        <x:v>Gelir</x:v>
      </x:c>
      <x:c r="D515" s="744" t="str">
        <x:v>Satış Tahsilatı</x:v>
      </x:c>
      <x:c r="E515" s="744" t="str">
        <x:v>SIP-00697</x:v>
      </x:c>
      <x:c r="F515" s="744" t="str">
        <x:v>Müşteri tahsilatı</x:v>
      </x:c>
      <x:c r="G515" s="744" t="str">
        <x:v>E-ticaret</x:v>
      </x:c>
      <x:c r="H515" s="747" t="n">
        <x:f>'Satışlar'!R702</x:f>
        <x:v>884.52</x:v>
      </x:c>
      <x:c r="I515" s="744" t="str">
        <x:v>Gerçekleşti</x:v>
      </x:c>
      <x:c r="J515" s="743" t="n">
        <x:v>46307</x:v>
      </x:c>
      <x:c r="K515" s="768" t="n">
        <x:v>46292</x:v>
      </x:c>
    </x:row>
    <x:row r="516">
      <x:c r="A516" s="742" t="str">
        <x:v>NKT-G-00511</x:v>
      </x:c>
      <x:c r="B516" s="743" t="n">
        <x:v>46256</x:v>
      </x:c>
      <x:c r="C516" s="744" t="str">
        <x:v>Gelir</x:v>
      </x:c>
      <x:c r="D516" s="744" t="str">
        <x:v>Satış Tahsilatı</x:v>
      </x:c>
      <x:c r="E516" s="744" t="str">
        <x:v>SIP-00698</x:v>
      </x:c>
      <x:c r="F516" s="744" t="str">
        <x:v>Müşteri tahsilatı</x:v>
      </x:c>
      <x:c r="G516" s="744" t="str">
        <x:v>E-ticaret</x:v>
      </x:c>
      <x:c r="H516" s="747" t="n">
        <x:f>'Satışlar'!R703</x:f>
        <x:v>897.6835</x:v>
      </x:c>
      <x:c r="I516" s="744" t="str">
        <x:v>Gerçekleşti</x:v>
      </x:c>
      <x:c r="J516" s="743" t="n">
        <x:v>46282</x:v>
      </x:c>
      <x:c r="K516" s="768" t="n">
        <x:v>46256</x:v>
      </x:c>
    </x:row>
    <x:row r="517">
      <x:c r="A517" s="742" t="str">
        <x:v>NKT-G-00512</x:v>
      </x:c>
      <x:c r="B517" s="743" t="n">
        <x:v>46073</x:v>
      </x:c>
      <x:c r="C517" s="744" t="str">
        <x:v>Gelir</x:v>
      </x:c>
      <x:c r="D517" s="744" t="str">
        <x:v>Satış Tahsilatı</x:v>
      </x:c>
      <x:c r="E517" s="744" t="str">
        <x:v>SIP-00699</x:v>
      </x:c>
      <x:c r="F517" s="744" t="str">
        <x:v>Müşteri tahsilatı</x:v>
      </x:c>
      <x:c r="G517" s="744" t="str">
        <x:v>Mağaza</x:v>
      </x:c>
      <x:c r="H517" s="747" t="n">
        <x:f>'Satışlar'!R704</x:f>
        <x:v>909.1440000000001</x:v>
      </x:c>
      <x:c r="I517" s="744" t="str">
        <x:v>Gerçekleşti</x:v>
      </x:c>
      <x:c r="J517" s="743" t="n">
        <x:v>46074</x:v>
      </x:c>
      <x:c r="K517" s="768" t="n">
        <x:v>46073</x:v>
      </x:c>
    </x:row>
    <x:row r="518">
      <x:c r="A518" s="742" t="str">
        <x:v>NKT-G-00513</x:v>
      </x:c>
      <x:c r="B518" s="743" t="n">
        <x:v>46033</x:v>
      </x:c>
      <x:c r="C518" s="744" t="str">
        <x:v>Gelir</x:v>
      </x:c>
      <x:c r="D518" s="744" t="str">
        <x:v>Satış Tahsilatı</x:v>
      </x:c>
      <x:c r="E518" s="744" t="str">
        <x:v>SIP-00701</x:v>
      </x:c>
      <x:c r="F518" s="744" t="str">
        <x:v>Müşteri tahsilatı</x:v>
      </x:c>
      <x:c r="G518" s="744" t="str">
        <x:v>Mağaza</x:v>
      </x:c>
      <x:c r="H518" s="747" t="n">
        <x:f>'Satışlar'!R706</x:f>
        <x:v>2080.0774999999994</x:v>
      </x:c>
      <x:c r="I518" s="744" t="str">
        <x:v>Gerçekleşti</x:v>
      </x:c>
      <x:c r="J518" s="743" t="n">
        <x:v>46039</x:v>
      </x:c>
      <x:c r="K518" s="768" t="n">
        <x:v>46033</x:v>
      </x:c>
    </x:row>
    <x:row r="519">
      <x:c r="A519" s="742" t="str">
        <x:v>NKT-G-00514</x:v>
      </x:c>
      <x:c r="B519" s="743" t="n">
        <x:v>46182</x:v>
      </x:c>
      <x:c r="C519" s="744" t="str">
        <x:v>Gelir</x:v>
      </x:c>
      <x:c r="D519" s="744" t="str">
        <x:v>Satış Tahsilatı</x:v>
      </x:c>
      <x:c r="E519" s="744" t="str">
        <x:v>SIP-00702</x:v>
      </x:c>
      <x:c r="F519" s="744" t="str">
        <x:v>Müşteri tahsilatı</x:v>
      </x:c>
      <x:c r="G519" s="744" t="str">
        <x:v>Kurumsal</x:v>
      </x:c>
      <x:c r="H519" s="747" t="n">
        <x:f>'Satışlar'!R707</x:f>
        <x:v>747.3199999999999</x:v>
      </x:c>
      <x:c r="I519" s="744" t="str">
        <x:v>Gerçekleşti</x:v>
      </x:c>
      <x:c r="J519" s="743" t="n">
        <x:v>46192</x:v>
      </x:c>
      <x:c r="K519" s="768" t="n">
        <x:v>46182</x:v>
      </x:c>
    </x:row>
    <x:row r="520">
      <x:c r="A520" s="742" t="str">
        <x:v>NKT-G-00515</x:v>
      </x:c>
      <x:c r="B520" s="743" t="n">
        <x:v>45958</x:v>
      </x:c>
      <x:c r="C520" s="744" t="str">
        <x:v>Gelir</x:v>
      </x:c>
      <x:c r="D520" s="744" t="str">
        <x:v>Satış Tahsilatı</x:v>
      </x:c>
      <x:c r="E520" s="744" t="str">
        <x:v>SIP-00703</x:v>
      </x:c>
      <x:c r="F520" s="744" t="str">
        <x:v>Müşteri tahsilatı</x:v>
      </x:c>
      <x:c r="G520" s="744" t="str">
        <x:v>E-ticaret</x:v>
      </x:c>
      <x:c r="H520" s="747" t="n">
        <x:f>'Satışlar'!R708</x:f>
        <x:v>140.292</x:v>
      </x:c>
      <x:c r="I520" s="744" t="str">
        <x:v>Gerçekleşti</x:v>
      </x:c>
      <x:c r="J520" s="743" t="n">
        <x:v>45962</x:v>
      </x:c>
      <x:c r="K520" s="768" t="n">
        <x:v>45958</x:v>
      </x:c>
    </x:row>
    <x:row r="521">
      <x:c r="A521" s="742" t="str">
        <x:v>NKT-G-00516</x:v>
      </x:c>
      <x:c r="B521" s="743" t="n">
        <x:v>46166</x:v>
      </x:c>
      <x:c r="C521" s="744" t="str">
        <x:v>Gelir</x:v>
      </x:c>
      <x:c r="D521" s="744" t="str">
        <x:v>Satış Tahsilatı</x:v>
      </x:c>
      <x:c r="E521" s="744" t="str">
        <x:v>SIP-00704</x:v>
      </x:c>
      <x:c r="F521" s="744" t="str">
        <x:v>Müşteri tahsilatı</x:v>
      </x:c>
      <x:c r="G521" s="744" t="str">
        <x:v>Mağaza</x:v>
      </x:c>
      <x:c r="H521" s="747" t="n">
        <x:f>'Satışlar'!R709</x:f>
        <x:v>396.34</x:v>
      </x:c>
      <x:c r="I521" s="744" t="str">
        <x:v>Gerçekleşti</x:v>
      </x:c>
      <x:c r="J521" s="743" t="n">
        <x:v>46169</x:v>
      </x:c>
      <x:c r="K521" s="768" t="n">
        <x:v>46166</x:v>
      </x:c>
    </x:row>
    <x:row r="522">
      <x:c r="A522" s="742" t="str">
        <x:v>NKT-G-00517</x:v>
      </x:c>
      <x:c r="B522" s="743" t="n">
        <x:v>46042</x:v>
      </x:c>
      <x:c r="C522" s="744" t="str">
        <x:v>Gelir</x:v>
      </x:c>
      <x:c r="D522" s="744" t="str">
        <x:v>Satış Tahsilatı</x:v>
      </x:c>
      <x:c r="E522" s="744" t="str">
        <x:v>SIP-00705</x:v>
      </x:c>
      <x:c r="F522" s="744" t="str">
        <x:v>Müşteri tahsilatı</x:v>
      </x:c>
      <x:c r="G522" s="744" t="str">
        <x:v>Kurumsal</x:v>
      </x:c>
      <x:c r="H522" s="747" t="n">
        <x:f>'Satışlar'!R710</x:f>
        <x:v>1615.383</x:v>
      </x:c>
      <x:c r="I522" s="744" t="str">
        <x:v>Gerçekleşti</x:v>
      </x:c>
      <x:c r="J522" s="743" t="n">
        <x:v>46054</x:v>
      </x:c>
      <x:c r="K522" s="768" t="n">
        <x:v>46042</x:v>
      </x:c>
    </x:row>
    <x:row r="523">
      <x:c r="A523" s="742" t="str">
        <x:v>NKT-G-00518</x:v>
      </x:c>
      <x:c r="B523" s="743" t="n">
        <x:v>46107</x:v>
      </x:c>
      <x:c r="C523" s="744" t="str">
        <x:v>Gelir</x:v>
      </x:c>
      <x:c r="D523" s="744" t="str">
        <x:v>Satış Tahsilatı</x:v>
      </x:c>
      <x:c r="E523" s="744" t="str">
        <x:v>SIP-00706</x:v>
      </x:c>
      <x:c r="F523" s="744" t="str">
        <x:v>Müşteri tahsilatı</x:v>
      </x:c>
      <x:c r="G523" s="744" t="str">
        <x:v>Bayi</x:v>
      </x:c>
      <x:c r="H523" s="747" t="n">
        <x:f>'Satışlar'!R711</x:f>
        <x:v>2213.12</x:v>
      </x:c>
      <x:c r="I523" s="744" t="str">
        <x:v>Gerçekleşti</x:v>
      </x:c>
      <x:c r="J523" s="743" t="n">
        <x:v>46138</x:v>
      </x:c>
      <x:c r="K523" s="768" t="n">
        <x:v>46107</x:v>
      </x:c>
    </x:row>
    <x:row r="524">
      <x:c r="A524" s="742" t="str">
        <x:v>NKT-G-00519</x:v>
      </x:c>
      <x:c r="B524" s="743" t="n">
        <x:v>45926</x:v>
      </x:c>
      <x:c r="C524" s="744" t="str">
        <x:v>Gelir</x:v>
      </x:c>
      <x:c r="D524" s="744" t="str">
        <x:v>Satış Tahsilatı</x:v>
      </x:c>
      <x:c r="E524" s="744" t="str">
        <x:v>SIP-00711</x:v>
      </x:c>
      <x:c r="F524" s="744" t="str">
        <x:v>Müşteri tahsilatı</x:v>
      </x:c>
      <x:c r="G524" s="744" t="str">
        <x:v>Mağaza</x:v>
      </x:c>
      <x:c r="H524" s="747" t="n">
        <x:f>'Satışlar'!R716</x:f>
        <x:v>106.04</x:v>
      </x:c>
      <x:c r="I524" s="744" t="str">
        <x:v>Gerçekleşti</x:v>
      </x:c>
      <x:c r="J524" s="743" t="n">
        <x:v>45955</x:v>
      </x:c>
      <x:c r="K524" s="768" t="n">
        <x:v>45926</x:v>
      </x:c>
    </x:row>
    <x:row r="525">
      <x:c r="A525" s="742" t="str">
        <x:v>NKT-G-00520</x:v>
      </x:c>
      <x:c r="B525" s="743" t="n">
        <x:v>45947</x:v>
      </x:c>
      <x:c r="C525" s="744" t="str">
        <x:v>Gelir</x:v>
      </x:c>
      <x:c r="D525" s="744" t="str">
        <x:v>Satış Tahsilatı</x:v>
      </x:c>
      <x:c r="E525" s="744" t="str">
        <x:v>SIP-00713</x:v>
      </x:c>
      <x:c r="F525" s="744" t="str">
        <x:v>Müşteri tahsilatı</x:v>
      </x:c>
      <x:c r="G525" s="744" t="str">
        <x:v>E-ticaret</x:v>
      </x:c>
      <x:c r="H525" s="747" t="n">
        <x:f>'Satışlar'!R718</x:f>
        <x:v>454.44399999999996</x:v>
      </x:c>
      <x:c r="I525" s="744" t="str">
        <x:v>Gerçekleşti</x:v>
      </x:c>
      <x:c r="J525" s="743" t="n">
        <x:v>45948</x:v>
      </x:c>
      <x:c r="K525" s="768" t="n">
        <x:v>45947</x:v>
      </x:c>
    </x:row>
    <x:row r="526">
      <x:c r="A526" s="742" t="str">
        <x:v>NKT-G-00521</x:v>
      </x:c>
      <x:c r="B526" s="743" t="n">
        <x:v>46231</x:v>
      </x:c>
      <x:c r="C526" s="744" t="str">
        <x:v>Gelir</x:v>
      </x:c>
      <x:c r="D526" s="744" t="str">
        <x:v>Satış Tahsilatı</x:v>
      </x:c>
      <x:c r="E526" s="744" t="str">
        <x:v>SIP-00714</x:v>
      </x:c>
      <x:c r="F526" s="744" t="str">
        <x:v>Müşteri tahsilatı</x:v>
      </x:c>
      <x:c r="G526" s="744" t="str">
        <x:v>Kurumsal</x:v>
      </x:c>
      <x:c r="H526" s="747" t="n">
        <x:f>'Satışlar'!R719</x:f>
        <x:v>1186.974</x:v>
      </x:c>
      <x:c r="I526" s="744" t="str">
        <x:v>Gerçekleşti</x:v>
      </x:c>
      <x:c r="J526" s="743" t="n">
        <x:v>46239</x:v>
      </x:c>
      <x:c r="K526" s="768" t="n">
        <x:v>46231</x:v>
      </x:c>
    </x:row>
    <x:row r="527">
      <x:c r="A527" s="742" t="str">
        <x:v>NKT-G-00522</x:v>
      </x:c>
      <x:c r="B527" s="743" t="n">
        <x:v>46045</x:v>
      </x:c>
      <x:c r="C527" s="744" t="str">
        <x:v>Gelir</x:v>
      </x:c>
      <x:c r="D527" s="744" t="str">
        <x:v>Satış Tahsilatı</x:v>
      </x:c>
      <x:c r="E527" s="744" t="str">
        <x:v>SIP-00715</x:v>
      </x:c>
      <x:c r="F527" s="744" t="str">
        <x:v>Müşteri tahsilatı</x:v>
      </x:c>
      <x:c r="G527" s="744" t="str">
        <x:v>Kurumsal</x:v>
      </x:c>
      <x:c r="H527" s="747" t="n">
        <x:f>'Satışlar'!R720</x:f>
        <x:v>996.2679999999999</x:v>
      </x:c>
      <x:c r="I527" s="744" t="str">
        <x:v>Gerçekleşti</x:v>
      </x:c>
      <x:c r="J527" s="743" t="n">
        <x:v>46064</x:v>
      </x:c>
      <x:c r="K527" s="768" t="n">
        <x:v>46045</x:v>
      </x:c>
    </x:row>
    <x:row r="528">
      <x:c r="A528" s="742" t="str">
        <x:v>NKT-G-00523</x:v>
      </x:c>
      <x:c r="B528" s="743" t="n">
        <x:v>46072</x:v>
      </x:c>
      <x:c r="C528" s="744" t="str">
        <x:v>Gelir</x:v>
      </x:c>
      <x:c r="D528" s="744" t="str">
        <x:v>Satış Tahsilatı</x:v>
      </x:c>
      <x:c r="E528" s="744" t="str">
        <x:v>SIP-00717</x:v>
      </x:c>
      <x:c r="F528" s="744" t="str">
        <x:v>Müşteri tahsilatı</x:v>
      </x:c>
      <x:c r="G528" s="744" t="str">
        <x:v>E-ticaret</x:v>
      </x:c>
      <x:c r="H528" s="747" t="n">
        <x:f>'Satışlar'!R722</x:f>
        <x:v>1473.1290000000001</x:v>
      </x:c>
      <x:c r="I528" s="744" t="str">
        <x:v>Gerçekleşti</x:v>
      </x:c>
      <x:c r="J528" s="743" t="n">
        <x:v>46075</x:v>
      </x:c>
      <x:c r="K528" s="768" t="n">
        <x:v>46072</x:v>
      </x:c>
    </x:row>
    <x:row r="529">
      <x:c r="A529" s="742" t="str">
        <x:v>NKT-G-00524</x:v>
      </x:c>
      <x:c r="B529" s="743" t="n">
        <x:v>46041</x:v>
      </x:c>
      <x:c r="C529" s="744" t="str">
        <x:v>Gelir</x:v>
      </x:c>
      <x:c r="D529" s="744" t="str">
        <x:v>Satış Tahsilatı</x:v>
      </x:c>
      <x:c r="E529" s="744" t="str">
        <x:v>SIP-00720</x:v>
      </x:c>
      <x:c r="F529" s="744" t="str">
        <x:v>Müşteri tahsilatı</x:v>
      </x:c>
      <x:c r="G529" s="744" t="str">
        <x:v>E-ticaret</x:v>
      </x:c>
      <x:c r="H529" s="747" t="n">
        <x:f>'Satışlar'!R725</x:f>
        <x:v>204.498</x:v>
      </x:c>
      <x:c r="I529" s="744" t="str">
        <x:v>Gerçekleşti</x:v>
      </x:c>
      <x:c r="J529" s="743" t="n">
        <x:v>46068</x:v>
      </x:c>
      <x:c r="K529" s="768" t="n">
        <x:v>46041</x:v>
      </x:c>
    </x:row>
    <x:row r="530">
      <x:c r="A530" s="742" t="str">
        <x:v>NKT-G-00525</x:v>
      </x:c>
      <x:c r="B530" s="743" t="n">
        <x:v>46072</x:v>
      </x:c>
      <x:c r="C530" s="744" t="str">
        <x:v>Gelir</x:v>
      </x:c>
      <x:c r="D530" s="744" t="str">
        <x:v>Satış Tahsilatı</x:v>
      </x:c>
      <x:c r="E530" s="744" t="str">
        <x:v>SIP-00723</x:v>
      </x:c>
      <x:c r="F530" s="744" t="str">
        <x:v>Müşteri tahsilatı</x:v>
      </x:c>
      <x:c r="G530" s="744" t="str">
        <x:v>Mağaza</x:v>
      </x:c>
      <x:c r="H530" s="747" t="n">
        <x:f>'Satışlar'!R728</x:f>
        <x:v>133.3</x:v>
      </x:c>
      <x:c r="I530" s="744" t="str">
        <x:v>Gerçekleşti</x:v>
      </x:c>
      <x:c r="J530" s="743" t="n">
        <x:v>46102</x:v>
      </x:c>
      <x:c r="K530" s="768" t="n">
        <x:v>46072</x:v>
      </x:c>
    </x:row>
    <x:row r="531">
      <x:c r="A531" s="742" t="str">
        <x:v>NKT-G-00526</x:v>
      </x:c>
      <x:c r="B531" s="743" t="n">
        <x:v>46253</x:v>
      </x:c>
      <x:c r="C531" s="744" t="str">
        <x:v>Gelir</x:v>
      </x:c>
      <x:c r="D531" s="744" t="str">
        <x:v>Satış Tahsilatı</x:v>
      </x:c>
      <x:c r="E531" s="744" t="str">
        <x:v>SIP-00724</x:v>
      </x:c>
      <x:c r="F531" s="744" t="str">
        <x:v>Müşteri tahsilatı</x:v>
      </x:c>
      <x:c r="G531" s="744" t="str">
        <x:v>Bayi</x:v>
      </x:c>
      <x:c r="H531" s="747" t="n">
        <x:f>'Satışlar'!R729</x:f>
        <x:v>1757.375</x:v>
      </x:c>
      <x:c r="I531" s="744" t="str">
        <x:v>Gerçekleşti</x:v>
      </x:c>
      <x:c r="J531" s="743" t="n">
        <x:v>46284</x:v>
      </x:c>
      <x:c r="K531" s="768" t="n">
        <x:v>46253</x:v>
      </x:c>
    </x:row>
    <x:row r="532">
      <x:c r="A532" s="742" t="str">
        <x:v>NKT-G-00527</x:v>
      </x:c>
      <x:c r="B532" s="743" t="n">
        <x:v>45960</x:v>
      </x:c>
      <x:c r="C532" s="744" t="str">
        <x:v>Gelir</x:v>
      </x:c>
      <x:c r="D532" s="744" t="str">
        <x:v>Satış Tahsilatı</x:v>
      </x:c>
      <x:c r="E532" s="744" t="str">
        <x:v>SIP-00725</x:v>
      </x:c>
      <x:c r="F532" s="744" t="str">
        <x:v>Müşteri tahsilatı</x:v>
      </x:c>
      <x:c r="G532" s="744" t="str">
        <x:v>Mağaza</x:v>
      </x:c>
      <x:c r="H532" s="747" t="n">
        <x:f>'Satışlar'!R730</x:f>
        <x:v>2080.272</x:v>
      </x:c>
      <x:c r="I532" s="744" t="str">
        <x:v>Gerçekleşti</x:v>
      </x:c>
      <x:c r="J532" s="743" t="n">
        <x:v>45971</x:v>
      </x:c>
      <x:c r="K532" s="768" t="n">
        <x:v>45960</x:v>
      </x:c>
    </x:row>
    <x:row r="533">
      <x:c r="A533" s="742" t="str">
        <x:v>NKT-G-00528</x:v>
      </x:c>
      <x:c r="B533" s="743" t="n">
        <x:v>46259</x:v>
      </x:c>
      <x:c r="C533" s="744" t="str">
        <x:v>Gelir</x:v>
      </x:c>
      <x:c r="D533" s="744" t="str">
        <x:v>Satış Tahsilatı</x:v>
      </x:c>
      <x:c r="E533" s="744" t="str">
        <x:v>SIP-00726</x:v>
      </x:c>
      <x:c r="F533" s="744" t="str">
        <x:v>Müşteri tahsilatı</x:v>
      </x:c>
      <x:c r="G533" s="744" t="str">
        <x:v>Mağaza</x:v>
      </x:c>
      <x:c r="H533" s="747" t="n">
        <x:f>'Satışlar'!R731</x:f>
        <x:v>882.3599999999999</x:v>
      </x:c>
      <x:c r="I533" s="744" t="str">
        <x:v>Gerçekleşti</x:v>
      </x:c>
      <x:c r="J533" s="743" t="n">
        <x:v>46262</x:v>
      </x:c>
      <x:c r="K533" s="768" t="n">
        <x:v>46259</x:v>
      </x:c>
    </x:row>
    <x:row r="534">
      <x:c r="A534" s="742" t="str">
        <x:v>NKT-G-00529</x:v>
      </x:c>
      <x:c r="B534" s="743" t="n">
        <x:v>46186</x:v>
      </x:c>
      <x:c r="C534" s="744" t="str">
        <x:v>Gelir</x:v>
      </x:c>
      <x:c r="D534" s="744" t="str">
        <x:v>Satış Tahsilatı</x:v>
      </x:c>
      <x:c r="E534" s="744" t="str">
        <x:v>SIP-00727</x:v>
      </x:c>
      <x:c r="F534" s="744" t="str">
        <x:v>Müşteri tahsilatı</x:v>
      </x:c>
      <x:c r="G534" s="744" t="str">
        <x:v>E-ticaret</x:v>
      </x:c>
      <x:c r="H534" s="747" t="n">
        <x:f>'Satışlar'!R732</x:f>
        <x:v>1269.675</x:v>
      </x:c>
      <x:c r="I534" s="744" t="str">
        <x:v>Gerçekleşti</x:v>
      </x:c>
      <x:c r="J534" s="743" t="n">
        <x:v>46183</x:v>
      </x:c>
      <x:c r="K534" s="768" t="n">
        <x:v>46186</x:v>
      </x:c>
    </x:row>
    <x:row r="535">
      <x:c r="A535" s="742" t="str">
        <x:v>NKT-G-00530</x:v>
      </x:c>
      <x:c r="B535" s="743" t="n">
        <x:v>46064</x:v>
      </x:c>
      <x:c r="C535" s="744" t="str">
        <x:v>Gelir</x:v>
      </x:c>
      <x:c r="D535" s="744" t="str">
        <x:v>Satış Tahsilatı</x:v>
      </x:c>
      <x:c r="E535" s="744" t="str">
        <x:v>SIP-00729</x:v>
      </x:c>
      <x:c r="F535" s="744" t="str">
        <x:v>Müşteri tahsilatı</x:v>
      </x:c>
      <x:c r="G535" s="744" t="str">
        <x:v>Mağaza</x:v>
      </x:c>
      <x:c r="H535" s="747" t="n">
        <x:f>'Satışlar'!R734</x:f>
        <x:v>2883.8959999999997</x:v>
      </x:c>
      <x:c r="I535" s="744" t="str">
        <x:v>Gerçekleşti</x:v>
      </x:c>
      <x:c r="J535" s="743" t="n">
        <x:v>46071</x:v>
      </x:c>
      <x:c r="K535" s="768" t="n">
        <x:v>46064</x:v>
      </x:c>
    </x:row>
    <x:row r="536">
      <x:c r="A536" s="742" t="str">
        <x:v>NKT-G-00531</x:v>
      </x:c>
      <x:c r="B536" s="743" t="n">
        <x:v>45995</x:v>
      </x:c>
      <x:c r="C536" s="744" t="str">
        <x:v>Gelir</x:v>
      </x:c>
      <x:c r="D536" s="744" t="str">
        <x:v>Satış Tahsilatı</x:v>
      </x:c>
      <x:c r="E536" s="744" t="str">
        <x:v>SIP-00731</x:v>
      </x:c>
      <x:c r="F536" s="744" t="str">
        <x:v>Müşteri tahsilatı</x:v>
      </x:c>
      <x:c r="G536" s="744" t="str">
        <x:v>Kurumsal</x:v>
      </x:c>
      <x:c r="H536" s="747" t="n">
        <x:f>'Satışlar'!R736</x:f>
        <x:v>1257.84</x:v>
      </x:c>
      <x:c r="I536" s="744" t="str">
        <x:v>Gerçekleşti</x:v>
      </x:c>
      <x:c r="J536" s="743" t="n">
        <x:v>46004</x:v>
      </x:c>
      <x:c r="K536" s="768" t="n">
        <x:v>45995</x:v>
      </x:c>
    </x:row>
    <x:row r="537">
      <x:c r="A537" s="742" t="str">
        <x:v>NKT-G-00532</x:v>
      </x:c>
      <x:c r="B537" s="743" t="n">
        <x:v>45943</x:v>
      </x:c>
      <x:c r="C537" s="744" t="str">
        <x:v>Gelir</x:v>
      </x:c>
      <x:c r="D537" s="744" t="str">
        <x:v>Satış Tahsilatı</x:v>
      </x:c>
      <x:c r="E537" s="744" t="str">
        <x:v>SIP-00733</x:v>
      </x:c>
      <x:c r="F537" s="744" t="str">
        <x:v>Müşteri tahsilatı</x:v>
      </x:c>
      <x:c r="G537" s="744" t="str">
        <x:v>Mağaza</x:v>
      </x:c>
      <x:c r="H537" s="747" t="n">
        <x:f>'Satışlar'!R738</x:f>
        <x:v>1876.32</x:v>
      </x:c>
      <x:c r="I537" s="744" t="str">
        <x:v>Gerçekleşti</x:v>
      </x:c>
      <x:c r="J537" s="743" t="n">
        <x:v>45925</x:v>
      </x:c>
      <x:c r="K537" s="768" t="n">
        <x:v>45943</x:v>
      </x:c>
    </x:row>
    <x:row r="538">
      <x:c r="A538" s="742" t="str">
        <x:v>NKT-G-00533</x:v>
      </x:c>
      <x:c r="B538" s="743" t="n">
        <x:v>46057</x:v>
      </x:c>
      <x:c r="C538" s="744" t="str">
        <x:v>Gelir</x:v>
      </x:c>
      <x:c r="D538" s="744" t="str">
        <x:v>Satış Tahsilatı</x:v>
      </x:c>
      <x:c r="E538" s="744" t="str">
        <x:v>SIP-00736</x:v>
      </x:c>
      <x:c r="F538" s="744" t="str">
        <x:v>Müşteri tahsilatı</x:v>
      </x:c>
      <x:c r="G538" s="744" t="str">
        <x:v>Mağaza</x:v>
      </x:c>
      <x:c r="H538" s="747" t="n">
        <x:f>'Satışlar'!R741</x:f>
        <x:v>475.524</x:v>
      </x:c>
      <x:c r="I538" s="744" t="str">
        <x:v>Gerçekleşti</x:v>
      </x:c>
      <x:c r="J538" s="743" t="n">
        <x:v>46085</x:v>
      </x:c>
      <x:c r="K538" s="768" t="n">
        <x:v>46057</x:v>
      </x:c>
    </x:row>
    <x:row r="539">
      <x:c r="A539" s="742" t="str">
        <x:v>NKT-G-00534</x:v>
      </x:c>
      <x:c r="B539" s="743" t="n">
        <x:v>46204</x:v>
      </x:c>
      <x:c r="C539" s="744" t="str">
        <x:v>Gelir</x:v>
      </x:c>
      <x:c r="D539" s="744" t="str">
        <x:v>Satış Tahsilatı</x:v>
      </x:c>
      <x:c r="E539" s="744" t="str">
        <x:v>SIP-00737</x:v>
      </x:c>
      <x:c r="F539" s="744" t="str">
        <x:v>Müşteri tahsilatı</x:v>
      </x:c>
      <x:c r="G539" s="744" t="str">
        <x:v>Mağaza</x:v>
      </x:c>
      <x:c r="H539" s="747" t="n">
        <x:f>'Satışlar'!R742</x:f>
        <x:v>1436.71</x:v>
      </x:c>
      <x:c r="I539" s="744" t="str">
        <x:v>Gerçekleşti</x:v>
      </x:c>
      <x:c r="J539" s="743" t="n">
        <x:v>46213</x:v>
      </x:c>
      <x:c r="K539" s="768" t="n">
        <x:v>46204</x:v>
      </x:c>
    </x:row>
    <x:row r="540">
      <x:c r="A540" s="742" t="str">
        <x:v>NKT-G-00535</x:v>
      </x:c>
      <x:c r="B540" s="743" t="n">
        <x:v>46223</x:v>
      </x:c>
      <x:c r="C540" s="744" t="str">
        <x:v>Gelir</x:v>
      </x:c>
      <x:c r="D540" s="744" t="str">
        <x:v>Satış Tahsilatı</x:v>
      </x:c>
      <x:c r="E540" s="744" t="str">
        <x:v>SIP-00738</x:v>
      </x:c>
      <x:c r="F540" s="744" t="str">
        <x:v>Müşteri tahsilatı</x:v>
      </x:c>
      <x:c r="G540" s="744" t="str">
        <x:v>Bayi</x:v>
      </x:c>
      <x:c r="H540" s="747" t="n">
        <x:f>'Satışlar'!R743</x:f>
        <x:v>1215.738</x:v>
      </x:c>
      <x:c r="I540" s="744" t="str">
        <x:v>Gerçekleşti</x:v>
      </x:c>
      <x:c r="J540" s="743" t="n">
        <x:v>46237</x:v>
      </x:c>
      <x:c r="K540" s="768" t="n">
        <x:v>46223</x:v>
      </x:c>
    </x:row>
    <x:row r="541">
      <x:c r="A541" s="742" t="str">
        <x:v>NKT-G-00536</x:v>
      </x:c>
      <x:c r="B541" s="743" t="n">
        <x:v>46074</x:v>
      </x:c>
      <x:c r="C541" s="744" t="str">
        <x:v>Gelir</x:v>
      </x:c>
      <x:c r="D541" s="744" t="str">
        <x:v>Satış Tahsilatı</x:v>
      </x:c>
      <x:c r="E541" s="744" t="str">
        <x:v>SIP-00739</x:v>
      </x:c>
      <x:c r="F541" s="744" t="str">
        <x:v>Müşteri tahsilatı</x:v>
      </x:c>
      <x:c r="G541" s="744" t="str">
        <x:v>Kurumsal</x:v>
      </x:c>
      <x:c r="H541" s="747" t="n">
        <x:f>'Satışlar'!R744</x:f>
        <x:v>1272.5010000000002</x:v>
      </x:c>
      <x:c r="I541" s="744" t="str">
        <x:v>Gerçekleşti</x:v>
      </x:c>
      <x:c r="J541" s="743" t="n">
        <x:v>46087</x:v>
      </x:c>
      <x:c r="K541" s="768" t="n">
        <x:v>46074</x:v>
      </x:c>
    </x:row>
    <x:row r="542">
      <x:c r="A542" s="742" t="str">
        <x:v>NKT-G-00537</x:v>
      </x:c>
      <x:c r="B542" s="743" t="n">
        <x:v>45948</x:v>
      </x:c>
      <x:c r="C542" s="744" t="str">
        <x:v>Gelir</x:v>
      </x:c>
      <x:c r="D542" s="744" t="str">
        <x:v>Satış Tahsilatı</x:v>
      </x:c>
      <x:c r="E542" s="744" t="str">
        <x:v>SIP-00740</x:v>
      </x:c>
      <x:c r="F542" s="744" t="str">
        <x:v>Müşteri tahsilatı</x:v>
      </x:c>
      <x:c r="G542" s="744" t="str">
        <x:v>Kurumsal</x:v>
      </x:c>
      <x:c r="H542" s="747" t="n">
        <x:f>'Satışlar'!R745</x:f>
        <x:v>947.97</x:v>
      </x:c>
      <x:c r="I542" s="744" t="str">
        <x:v>Gerçekleşti</x:v>
      </x:c>
      <x:c r="J542" s="743" t="n">
        <x:v>45963</x:v>
      </x:c>
      <x:c r="K542" s="768" t="n">
        <x:v>45948</x:v>
      </x:c>
    </x:row>
    <x:row r="543">
      <x:c r="A543" s="742" t="str">
        <x:v>NKT-G-00538</x:v>
      </x:c>
      <x:c r="B543" s="743" t="n">
        <x:v>45982</x:v>
      </x:c>
      <x:c r="C543" s="744" t="str">
        <x:v>Gelir</x:v>
      </x:c>
      <x:c r="D543" s="744" t="str">
        <x:v>Satış Tahsilatı</x:v>
      </x:c>
      <x:c r="E543" s="744" t="str">
        <x:v>SIP-00741</x:v>
      </x:c>
      <x:c r="F543" s="744" t="str">
        <x:v>Müşteri tahsilatı</x:v>
      </x:c>
      <x:c r="G543" s="744" t="str">
        <x:v>Mağaza</x:v>
      </x:c>
      <x:c r="H543" s="747" t="n">
        <x:f>'Satışlar'!R746</x:f>
        <x:v>1768.2445</x:v>
      </x:c>
      <x:c r="I543" s="744" t="str">
        <x:v>Gerçekleşti</x:v>
      </x:c>
      <x:c r="J543" s="743" t="n">
        <x:v>45997</x:v>
      </x:c>
      <x:c r="K543" s="768" t="n">
        <x:v>45982</x:v>
      </x:c>
    </x:row>
    <x:row r="544">
      <x:c r="A544" s="742" t="str">
        <x:v>NKT-G-00539</x:v>
      </x:c>
      <x:c r="B544" s="743" t="n">
        <x:v>45945</x:v>
      </x:c>
      <x:c r="C544" s="744" t="str">
        <x:v>Gelir</x:v>
      </x:c>
      <x:c r="D544" s="744" t="str">
        <x:v>Satış Tahsilatı</x:v>
      </x:c>
      <x:c r="E544" s="744" t="str">
        <x:v>SIP-00744</x:v>
      </x:c>
      <x:c r="F544" s="744" t="str">
        <x:v>Müşteri tahsilatı</x:v>
      </x:c>
      <x:c r="G544" s="744" t="str">
        <x:v>E-ticaret</x:v>
      </x:c>
      <x:c r="H544" s="747" t="n">
        <x:f>'Satışlar'!R749</x:f>
        <x:v>2000.1960000000001</x:v>
      </x:c>
      <x:c r="I544" s="744" t="str">
        <x:v>Gerçekleşti</x:v>
      </x:c>
      <x:c r="J544" s="743" t="n">
        <x:v>45946</x:v>
      </x:c>
      <x:c r="K544" s="768" t="n">
        <x:v>45945</x:v>
      </x:c>
    </x:row>
    <x:row r="545">
      <x:c r="A545" s="742" t="str">
        <x:v>NKT-G-00540</x:v>
      </x:c>
      <x:c r="B545" s="743" t="n">
        <x:v>46158</x:v>
      </x:c>
      <x:c r="C545" s="744" t="str">
        <x:v>Gelir</x:v>
      </x:c>
      <x:c r="D545" s="744" t="str">
        <x:v>Satış Tahsilatı</x:v>
      </x:c>
      <x:c r="E545" s="744" t="str">
        <x:v>SIP-00745</x:v>
      </x:c>
      <x:c r="F545" s="744" t="str">
        <x:v>Müşteri tahsilatı</x:v>
      </x:c>
      <x:c r="G545" s="744" t="str">
        <x:v>E-ticaret</x:v>
      </x:c>
      <x:c r="H545" s="747" t="n">
        <x:f>'Satışlar'!R750</x:f>
        <x:v>2651.7825</x:v>
      </x:c>
      <x:c r="I545" s="744" t="str">
        <x:v>Gerçekleşti</x:v>
      </x:c>
      <x:c r="J545" s="743" t="n">
        <x:v>46183</x:v>
      </x:c>
      <x:c r="K545" s="768" t="n">
        <x:v>46158</x:v>
      </x:c>
    </x:row>
    <x:row r="546">
      <x:c r="A546" s="742" t="str">
        <x:v>NKT-G-00541</x:v>
      </x:c>
      <x:c r="B546" s="743" t="n">
        <x:v>45957</x:v>
      </x:c>
      <x:c r="C546" s="744" t="str">
        <x:v>Gelir</x:v>
      </x:c>
      <x:c r="D546" s="744" t="str">
        <x:v>Satış Tahsilatı</x:v>
      </x:c>
      <x:c r="E546" s="744" t="str">
        <x:v>SIP-00746</x:v>
      </x:c>
      <x:c r="F546" s="744" t="str">
        <x:v>Müşteri tahsilatı</x:v>
      </x:c>
      <x:c r="G546" s="744" t="str">
        <x:v>Mağaza</x:v>
      </x:c>
      <x:c r="H546" s="747" t="n">
        <x:f>'Satışlar'!R751</x:f>
        <x:v>1090.5</x:v>
      </x:c>
      <x:c r="I546" s="744" t="str">
        <x:v>Gerçekleşti</x:v>
      </x:c>
      <x:c r="J546" s="743" t="n">
        <x:v>45961</x:v>
      </x:c>
      <x:c r="K546" s="768" t="n">
        <x:v>45957</x:v>
      </x:c>
    </x:row>
    <x:row r="547">
      <x:c r="A547" s="742" t="str">
        <x:v>NKT-G-00542</x:v>
      </x:c>
      <x:c r="B547" s="743" t="n">
        <x:v>46225</x:v>
      </x:c>
      <x:c r="C547" s="744" t="str">
        <x:v>Gelir</x:v>
      </x:c>
      <x:c r="D547" s="744" t="str">
        <x:v>Satış Tahsilatı</x:v>
      </x:c>
      <x:c r="E547" s="744" t="str">
        <x:v>SIP-00747</x:v>
      </x:c>
      <x:c r="F547" s="744" t="str">
        <x:v>Müşteri tahsilatı</x:v>
      </x:c>
      <x:c r="G547" s="744" t="str">
        <x:v>Mağaza</x:v>
      </x:c>
      <x:c r="H547" s="747" t="n">
        <x:f>'Satışlar'!R752</x:f>
        <x:v>96.25399999999999</x:v>
      </x:c>
      <x:c r="I547" s="744" t="str">
        <x:v>Gerçekleşti</x:v>
      </x:c>
      <x:c r="J547" s="743" t="n">
        <x:v>46249</x:v>
      </x:c>
      <x:c r="K547" s="768" t="n">
        <x:v>46225</x:v>
      </x:c>
    </x:row>
    <x:row r="548">
      <x:c r="A548" s="742" t="str">
        <x:v>NKT-G-00543</x:v>
      </x:c>
      <x:c r="B548" s="743" t="n">
        <x:v>46151</x:v>
      </x:c>
      <x:c r="C548" s="744" t="str">
        <x:v>Gelir</x:v>
      </x:c>
      <x:c r="D548" s="744" t="str">
        <x:v>Satış Tahsilatı</x:v>
      </x:c>
      <x:c r="E548" s="744" t="str">
        <x:v>SIP-00748</x:v>
      </x:c>
      <x:c r="F548" s="744" t="str">
        <x:v>Müşteri tahsilatı</x:v>
      </x:c>
      <x:c r="G548" s="744" t="str">
        <x:v>Mağaza</x:v>
      </x:c>
      <x:c r="H548" s="747" t="n">
        <x:f>'Satışlar'!R753</x:f>
        <x:v>96.68700000000001</x:v>
      </x:c>
      <x:c r="I548" s="744" t="str">
        <x:v>Gerçekleşti</x:v>
      </x:c>
      <x:c r="J548" s="743" t="n">
        <x:v>46161</x:v>
      </x:c>
      <x:c r="K548" s="768" t="n">
        <x:v>46151</x:v>
      </x:c>
    </x:row>
    <x:row r="549">
      <x:c r="A549" s="742" t="str">
        <x:v>NKT-G-00544</x:v>
      </x:c>
      <x:c r="B549" s="743" t="n">
        <x:v>45991</x:v>
      </x:c>
      <x:c r="C549" s="744" t="str">
        <x:v>Gelir</x:v>
      </x:c>
      <x:c r="D549" s="744" t="str">
        <x:v>Satış Tahsilatı</x:v>
      </x:c>
      <x:c r="E549" s="744" t="str">
        <x:v>SIP-00749</x:v>
      </x:c>
      <x:c r="F549" s="744" t="str">
        <x:v>Müşteri tahsilatı</x:v>
      </x:c>
      <x:c r="G549" s="744" t="str">
        <x:v>Bayi</x:v>
      </x:c>
      <x:c r="H549" s="747" t="n">
        <x:f>'Satışlar'!R754</x:f>
        <x:v>169.4705</x:v>
      </x:c>
      <x:c r="I549" s="744" t="str">
        <x:v>Gerçekleşti</x:v>
      </x:c>
      <x:c r="J549" s="743" t="n">
        <x:v>46011</x:v>
      </x:c>
      <x:c r="K549" s="768" t="n">
        <x:v>45991</x:v>
      </x:c>
    </x:row>
    <x:row r="550">
      <x:c r="A550" s="742" t="str">
        <x:v>NKT-G-00545</x:v>
      </x:c>
      <x:c r="B550" s="743" t="n">
        <x:v>46004</x:v>
      </x:c>
      <x:c r="C550" s="744" t="str">
        <x:v>Gelir</x:v>
      </x:c>
      <x:c r="D550" s="744" t="str">
        <x:v>Satış Tahsilatı</x:v>
      </x:c>
      <x:c r="E550" s="744" t="str">
        <x:v>SIP-00752</x:v>
      </x:c>
      <x:c r="F550" s="744" t="str">
        <x:v>Müşteri tahsilatı</x:v>
      </x:c>
      <x:c r="G550" s="744" t="str">
        <x:v>Mağaza</x:v>
      </x:c>
      <x:c r="H550" s="747" t="n">
        <x:f>'Satışlar'!R757</x:f>
        <x:v>128.554</x:v>
      </x:c>
      <x:c r="I550" s="744" t="str">
        <x:v>Gerçekleşti</x:v>
      </x:c>
      <x:c r="J550" s="743" t="n">
        <x:v>46000</x:v>
      </x:c>
      <x:c r="K550" s="768" t="n">
        <x:v>46004</x:v>
      </x:c>
    </x:row>
    <x:row r="551">
      <x:c r="A551" s="742" t="str">
        <x:v>NKT-G-00546</x:v>
      </x:c>
      <x:c r="B551" s="743" t="n">
        <x:v>45959</x:v>
      </x:c>
      <x:c r="C551" s="744" t="str">
        <x:v>Gelir</x:v>
      </x:c>
      <x:c r="D551" s="744" t="str">
        <x:v>Satış Tahsilatı</x:v>
      </x:c>
      <x:c r="E551" s="744" t="str">
        <x:v>SIP-00754</x:v>
      </x:c>
      <x:c r="F551" s="744" t="str">
        <x:v>Müşteri tahsilatı</x:v>
      </x:c>
      <x:c r="G551" s="744" t="str">
        <x:v>E-ticaret</x:v>
      </x:c>
      <x:c r="H551" s="747" t="n">
        <x:f>'Satışlar'!R759</x:f>
        <x:v>452.6</x:v>
      </x:c>
      <x:c r="I551" s="744" t="str">
        <x:v>Gerçekleşti</x:v>
      </x:c>
      <x:c r="J551" s="743" t="n">
        <x:v>45971</x:v>
      </x:c>
      <x:c r="K551" s="768" t="n">
        <x:v>45959</x:v>
      </x:c>
    </x:row>
    <x:row r="552">
      <x:c r="A552" s="742" t="str">
        <x:v>NKT-G-00547</x:v>
      </x:c>
      <x:c r="B552" s="743" t="n">
        <x:v>45965</x:v>
      </x:c>
      <x:c r="C552" s="744" t="str">
        <x:v>Gelir</x:v>
      </x:c>
      <x:c r="D552" s="744" t="str">
        <x:v>Satış Tahsilatı</x:v>
      </x:c>
      <x:c r="E552" s="744" t="str">
        <x:v>SIP-00756</x:v>
      </x:c>
      <x:c r="F552" s="744" t="str">
        <x:v>Müşteri tahsilatı</x:v>
      </x:c>
      <x:c r="G552" s="744" t="str">
        <x:v>Mağaza</x:v>
      </x:c>
      <x:c r="H552" s="747" t="n">
        <x:f>'Satışlar'!R761</x:f>
        <x:v>512.856</x:v>
      </x:c>
      <x:c r="I552" s="744" t="str">
        <x:v>Gerçekleşti</x:v>
      </x:c>
      <x:c r="J552" s="743" t="n">
        <x:v>45987</x:v>
      </x:c>
      <x:c r="K552" s="768" t="n">
        <x:v>45965</x:v>
      </x:c>
    </x:row>
    <x:row r="553">
      <x:c r="A553" s="742" t="str">
        <x:v>NKT-G-00548</x:v>
      </x:c>
      <x:c r="B553" s="743" t="n">
        <x:v>46255</x:v>
      </x:c>
      <x:c r="C553" s="744" t="str">
        <x:v>Gelir</x:v>
      </x:c>
      <x:c r="D553" s="744" t="str">
        <x:v>Satış Tahsilatı</x:v>
      </x:c>
      <x:c r="E553" s="744" t="str">
        <x:v>SIP-00757</x:v>
      </x:c>
      <x:c r="F553" s="744" t="str">
        <x:v>Müşteri tahsilatı</x:v>
      </x:c>
      <x:c r="G553" s="744" t="str">
        <x:v>Bayi</x:v>
      </x:c>
      <x:c r="H553" s="747" t="n">
        <x:f>'Satışlar'!R762</x:f>
        <x:v>2102.7000000000003</x:v>
      </x:c>
      <x:c r="I553" s="744" t="str">
        <x:v>Gerçekleşti</x:v>
      </x:c>
      <x:c r="J553" s="743" t="n">
        <x:v>46271</x:v>
      </x:c>
      <x:c r="K553" s="768" t="n">
        <x:v>46255</x:v>
      </x:c>
    </x:row>
    <x:row r="554">
      <x:c r="A554" s="742" t="str">
        <x:v>NKT-G-00549</x:v>
      </x:c>
      <x:c r="B554" s="743" t="n">
        <x:v>46042</x:v>
      </x:c>
      <x:c r="C554" s="744" t="str">
        <x:v>Gelir</x:v>
      </x:c>
      <x:c r="D554" s="744" t="str">
        <x:v>Satış Tahsilatı</x:v>
      </x:c>
      <x:c r="E554" s="744" t="str">
        <x:v>SIP-00759</x:v>
      </x:c>
      <x:c r="F554" s="744" t="str">
        <x:v>Müşteri tahsilatı</x:v>
      </x:c>
      <x:c r="G554" s="744" t="str">
        <x:v>Mağaza</x:v>
      </x:c>
      <x:c r="H554" s="747" t="n">
        <x:f>'Satışlar'!R764</x:f>
        <x:v>1085.8</x:v>
      </x:c>
      <x:c r="I554" s="744" t="str">
        <x:v>Gerçekleşti</x:v>
      </x:c>
      <x:c r="J554" s="743" t="n">
        <x:v>46044</x:v>
      </x:c>
      <x:c r="K554" s="768" t="n">
        <x:v>46042</x:v>
      </x:c>
    </x:row>
    <x:row r="555">
      <x:c r="A555" s="742" t="str">
        <x:v>NKT-G-00550</x:v>
      </x:c>
      <x:c r="B555" s="743" t="n">
        <x:v>46086</x:v>
      </x:c>
      <x:c r="C555" s="744" t="str">
        <x:v>Gelir</x:v>
      </x:c>
      <x:c r="D555" s="744" t="str">
        <x:v>Satış Tahsilatı</x:v>
      </x:c>
      <x:c r="E555" s="744" t="str">
        <x:v>SIP-00761</x:v>
      </x:c>
      <x:c r="F555" s="744" t="str">
        <x:v>Müşteri tahsilatı</x:v>
      </x:c>
      <x:c r="G555" s="744" t="str">
        <x:v>Kurumsal</x:v>
      </x:c>
      <x:c r="H555" s="747" t="n">
        <x:f>'Satışlar'!R766</x:f>
        <x:v>253.099</x:v>
      </x:c>
      <x:c r="I555" s="744" t="str">
        <x:v>Gerçekleşti</x:v>
      </x:c>
      <x:c r="J555" s="743" t="n">
        <x:v>46092</x:v>
      </x:c>
      <x:c r="K555" s="768" t="n">
        <x:v>46086</x:v>
      </x:c>
    </x:row>
    <x:row r="556">
      <x:c r="A556" s="742" t="str">
        <x:v>NKT-G-00551</x:v>
      </x:c>
      <x:c r="B556" s="743" t="n">
        <x:v>45930</x:v>
      </x:c>
      <x:c r="C556" s="744" t="str">
        <x:v>Gelir</x:v>
      </x:c>
      <x:c r="D556" s="744" t="str">
        <x:v>Satış Tahsilatı</x:v>
      </x:c>
      <x:c r="E556" s="744" t="str">
        <x:v>SIP-00762</x:v>
      </x:c>
      <x:c r="F556" s="744" t="str">
        <x:v>Müşteri tahsilatı</x:v>
      </x:c>
      <x:c r="G556" s="744" t="str">
        <x:v>Mağaza</x:v>
      </x:c>
      <x:c r="H556" s="747" t="n">
        <x:f>'Satışlar'!R767</x:f>
        <x:v>194.922</x:v>
      </x:c>
      <x:c r="I556" s="744" t="str">
        <x:v>Gerçekleşti</x:v>
      </x:c>
      <x:c r="J556" s="743" t="n">
        <x:v>45937</x:v>
      </x:c>
      <x:c r="K556" s="768" t="n">
        <x:v>45930</x:v>
      </x:c>
    </x:row>
    <x:row r="557">
      <x:c r="A557" s="742" t="str">
        <x:v>NKT-G-00552</x:v>
      </x:c>
      <x:c r="B557" s="743" t="n">
        <x:v>46267</x:v>
      </x:c>
      <x:c r="C557" s="744" t="str">
        <x:v>Gelir</x:v>
      </x:c>
      <x:c r="D557" s="744" t="str">
        <x:v>Satış Tahsilatı</x:v>
      </x:c>
      <x:c r="E557" s="744" t="str">
        <x:v>SIP-00763</x:v>
      </x:c>
      <x:c r="F557" s="744" t="str">
        <x:v>Müşteri tahsilatı</x:v>
      </x:c>
      <x:c r="G557" s="744" t="str">
        <x:v>Bayi</x:v>
      </x:c>
      <x:c r="H557" s="747" t="n">
        <x:f>'Satışlar'!R768</x:f>
        <x:v>253.485</x:v>
      </x:c>
      <x:c r="I557" s="744" t="str">
        <x:v>Gerçekleşti</x:v>
      </x:c>
      <x:c r="J557" s="743" t="n">
        <x:v>46244</x:v>
      </x:c>
      <x:c r="K557" s="768" t="n">
        <x:v>46267</x:v>
      </x:c>
    </x:row>
    <x:row r="558">
      <x:c r="A558" s="742" t="str">
        <x:v>NKT-G-00553</x:v>
      </x:c>
      <x:c r="B558" s="743" t="n">
        <x:v>45975</x:v>
      </x:c>
      <x:c r="C558" s="744" t="str">
        <x:v>Gelir</x:v>
      </x:c>
      <x:c r="D558" s="744" t="str">
        <x:v>Satış Tahsilatı</x:v>
      </x:c>
      <x:c r="E558" s="744" t="str">
        <x:v>SIP-00764</x:v>
      </x:c>
      <x:c r="F558" s="744" t="str">
        <x:v>Müşteri tahsilatı</x:v>
      </x:c>
      <x:c r="G558" s="744" t="str">
        <x:v>E-ticaret</x:v>
      </x:c>
      <x:c r="H558" s="747" t="n">
        <x:f>'Satışlar'!R769</x:f>
        <x:v>587.4989999999999</x:v>
      </x:c>
      <x:c r="I558" s="744" t="str">
        <x:v>Gerçekleşti</x:v>
      </x:c>
      <x:c r="J558" s="743" t="n">
        <x:v>45982</x:v>
      </x:c>
      <x:c r="K558" s="768" t="n">
        <x:v>45975</x:v>
      </x:c>
    </x:row>
    <x:row r="559">
      <x:c r="A559" s="742" t="str">
        <x:v>NKT-G-00554</x:v>
      </x:c>
      <x:c r="B559" s="743" t="n">
        <x:v>46077</x:v>
      </x:c>
      <x:c r="C559" s="744" t="str">
        <x:v>Gelir</x:v>
      </x:c>
      <x:c r="D559" s="744" t="str">
        <x:v>Satış Tahsilatı</x:v>
      </x:c>
      <x:c r="E559" s="744" t="str">
        <x:v>SIP-00765</x:v>
      </x:c>
      <x:c r="F559" s="744" t="str">
        <x:v>Müşteri tahsilatı</x:v>
      </x:c>
      <x:c r="G559" s="744" t="str">
        <x:v>Mağaza</x:v>
      </x:c>
      <x:c r="H559" s="747" t="n">
        <x:f>'Satışlar'!R770</x:f>
        <x:v>213.19425</x:v>
      </x:c>
      <x:c r="I559" s="744" t="str">
        <x:v>Gerçekleşti</x:v>
      </x:c>
      <x:c r="J559" s="743" t="n">
        <x:v>46104</x:v>
      </x:c>
      <x:c r="K559" s="768" t="n">
        <x:v>46077</x:v>
      </x:c>
    </x:row>
    <x:row r="560">
      <x:c r="A560" s="742" t="str">
        <x:v>NKT-G-00555</x:v>
      </x:c>
      <x:c r="B560" s="743" t="n">
        <x:v>46224</x:v>
      </x:c>
      <x:c r="C560" s="744" t="str">
        <x:v>Gelir</x:v>
      </x:c>
      <x:c r="D560" s="744" t="str">
        <x:v>Satış Tahsilatı</x:v>
      </x:c>
      <x:c r="E560" s="744" t="str">
        <x:v>SIP-00768</x:v>
      </x:c>
      <x:c r="F560" s="744" t="str">
        <x:v>Müşteri tahsilatı</x:v>
      </x:c>
      <x:c r="G560" s="744" t="str">
        <x:v>E-ticaret</x:v>
      </x:c>
      <x:c r="H560" s="747" t="n">
        <x:f>'Satışlar'!R773</x:f>
        <x:v>1112.3549999999998</x:v>
      </x:c>
      <x:c r="I560" s="744" t="str">
        <x:v>Gerçekleşti</x:v>
      </x:c>
      <x:c r="J560" s="743" t="n">
        <x:v>46259</x:v>
      </x:c>
      <x:c r="K560" s="768" t="n">
        <x:v>46224</x:v>
      </x:c>
    </x:row>
    <x:row r="561">
      <x:c r="A561" s="742" t="str">
        <x:v>NKT-G-00556</x:v>
      </x:c>
      <x:c r="B561" s="743" t="n">
        <x:v>46153</x:v>
      </x:c>
      <x:c r="C561" s="744" t="str">
        <x:v>Gelir</x:v>
      </x:c>
      <x:c r="D561" s="744" t="str">
        <x:v>Satış Tahsilatı</x:v>
      </x:c>
      <x:c r="E561" s="744" t="str">
        <x:v>SIP-00769</x:v>
      </x:c>
      <x:c r="F561" s="744" t="str">
        <x:v>Müşteri tahsilatı</x:v>
      </x:c>
      <x:c r="G561" s="744" t="str">
        <x:v>E-ticaret</x:v>
      </x:c>
      <x:c r="H561" s="747" t="n">
        <x:f>'Satışlar'!R774</x:f>
        <x:v>426.5</x:v>
      </x:c>
      <x:c r="I561" s="744" t="str">
        <x:v>Gerçekleşti</x:v>
      </x:c>
      <x:c r="J561" s="743" t="n">
        <x:v>46153</x:v>
      </x:c>
      <x:c r="K561" s="768" t="n">
        <x:v>46153</x:v>
      </x:c>
    </x:row>
    <x:row r="562">
      <x:c r="A562" s="742" t="str">
        <x:v>NKT-G-00557</x:v>
      </x:c>
      <x:c r="B562" s="743" t="n">
        <x:v>46145</x:v>
      </x:c>
      <x:c r="C562" s="744" t="str">
        <x:v>Gelir</x:v>
      </x:c>
      <x:c r="D562" s="744" t="str">
        <x:v>Satış Tahsilatı</x:v>
      </x:c>
      <x:c r="E562" s="744" t="str">
        <x:v>SIP-00770</x:v>
      </x:c>
      <x:c r="F562" s="744" t="str">
        <x:v>Müşteri tahsilatı</x:v>
      </x:c>
      <x:c r="G562" s="744" t="str">
        <x:v>Kurumsal</x:v>
      </x:c>
      <x:c r="H562" s="747" t="n">
        <x:f>'Satışlar'!R775</x:f>
        <x:v>584.88</x:v>
      </x:c>
      <x:c r="I562" s="744" t="str">
        <x:v>Gerçekleşti</x:v>
      </x:c>
      <x:c r="J562" s="743" t="n">
        <x:v>46141</x:v>
      </x:c>
      <x:c r="K562" s="768" t="n">
        <x:v>46145</x:v>
      </x:c>
    </x:row>
    <x:row r="563">
      <x:c r="A563" s="742" t="str">
        <x:v>NKT-G-00558</x:v>
      </x:c>
      <x:c r="B563" s="743" t="n">
        <x:v>46241</x:v>
      </x:c>
      <x:c r="C563" s="744" t="str">
        <x:v>Gelir</x:v>
      </x:c>
      <x:c r="D563" s="744" t="str">
        <x:v>Satış Tahsilatı</x:v>
      </x:c>
      <x:c r="E563" s="744" t="str">
        <x:v>SIP-00771</x:v>
      </x:c>
      <x:c r="F563" s="744" t="str">
        <x:v>Müşteri tahsilatı</x:v>
      </x:c>
      <x:c r="G563" s="744" t="str">
        <x:v>Kurumsal</x:v>
      </x:c>
      <x:c r="H563" s="747" t="n">
        <x:f>'Satışlar'!R776</x:f>
        <x:v>1555.4064999999998</x:v>
      </x:c>
      <x:c r="I563" s="744" t="str">
        <x:v>Gerçekleşti</x:v>
      </x:c>
      <x:c r="J563" s="743" t="n">
        <x:v>46263</x:v>
      </x:c>
      <x:c r="K563" s="768" t="n">
        <x:v>46241</x:v>
      </x:c>
    </x:row>
    <x:row r="564">
      <x:c r="A564" s="742" t="str">
        <x:v>NKT-G-00559</x:v>
      </x:c>
      <x:c r="B564" s="743" t="n">
        <x:v>46103</x:v>
      </x:c>
      <x:c r="C564" s="744" t="str">
        <x:v>Gelir</x:v>
      </x:c>
      <x:c r="D564" s="744" t="str">
        <x:v>Satış Tahsilatı</x:v>
      </x:c>
      <x:c r="E564" s="744" t="str">
        <x:v>SIP-00772</x:v>
      </x:c>
      <x:c r="F564" s="744" t="str">
        <x:v>Müşteri tahsilatı</x:v>
      </x:c>
      <x:c r="G564" s="744" t="str">
        <x:v>E-ticaret</x:v>
      </x:c>
      <x:c r="H564" s="747" t="n">
        <x:f>'Satışlar'!R777</x:f>
        <x:v>869.28</x:v>
      </x:c>
      <x:c r="I564" s="744" t="str">
        <x:v>Gerçekleşti</x:v>
      </x:c>
      <x:c r="J564" s="743" t="n">
        <x:v>46107</x:v>
      </x:c>
      <x:c r="K564" s="768" t="n">
        <x:v>46103</x:v>
      </x:c>
    </x:row>
    <x:row r="565">
      <x:c r="A565" s="742" t="str">
        <x:v>NKT-G-00560</x:v>
      </x:c>
      <x:c r="B565" s="743" t="n">
        <x:v>46170</x:v>
      </x:c>
      <x:c r="C565" s="744" t="str">
        <x:v>Gelir</x:v>
      </x:c>
      <x:c r="D565" s="744" t="str">
        <x:v>Satış Tahsilatı</x:v>
      </x:c>
      <x:c r="E565" s="744" t="str">
        <x:v>SIP-00773</x:v>
      </x:c>
      <x:c r="F565" s="744" t="str">
        <x:v>Müşteri tahsilatı</x:v>
      </x:c>
      <x:c r="G565" s="744" t="str">
        <x:v>Kurumsal</x:v>
      </x:c>
      <x:c r="H565" s="747" t="n">
        <x:f>'Satışlar'!R778</x:f>
        <x:v>727.1999999999999</x:v>
      </x:c>
      <x:c r="I565" s="744" t="str">
        <x:v>Gerçekleşti</x:v>
      </x:c>
      <x:c r="J565" s="743" t="n">
        <x:v>46172</x:v>
      </x:c>
      <x:c r="K565" s="768" t="n">
        <x:v>46170</x:v>
      </x:c>
    </x:row>
    <x:row r="566">
      <x:c r="A566" s="742" t="str">
        <x:v>NKT-G-00561</x:v>
      </x:c>
      <x:c r="B566" s="743" t="n">
        <x:v>46198</x:v>
      </x:c>
      <x:c r="C566" s="744" t="str">
        <x:v>Gelir</x:v>
      </x:c>
      <x:c r="D566" s="744" t="str">
        <x:v>Satış Tahsilatı</x:v>
      </x:c>
      <x:c r="E566" s="744" t="str">
        <x:v>SIP-00774</x:v>
      </x:c>
      <x:c r="F566" s="744" t="str">
        <x:v>Müşteri tahsilatı</x:v>
      </x:c>
      <x:c r="G566" s="744" t="str">
        <x:v>Mağaza</x:v>
      </x:c>
      <x:c r="H566" s="747" t="n">
        <x:f>'Satışlar'!R779</x:f>
        <x:v>176.44500000000002</x:v>
      </x:c>
      <x:c r="I566" s="744" t="str">
        <x:v>Gerçekleşti</x:v>
      </x:c>
      <x:c r="J566" s="743" t="n">
        <x:v>46238</x:v>
      </x:c>
      <x:c r="K566" s="768" t="n">
        <x:v>46198</x:v>
      </x:c>
    </x:row>
    <x:row r="567">
      <x:c r="A567" s="742" t="str">
        <x:v>NKT-G-00562</x:v>
      </x:c>
      <x:c r="B567" s="743" t="n">
        <x:v>46140</x:v>
      </x:c>
      <x:c r="C567" s="744" t="str">
        <x:v>Gelir</x:v>
      </x:c>
      <x:c r="D567" s="744" t="str">
        <x:v>Satış Tahsilatı</x:v>
      </x:c>
      <x:c r="E567" s="744" t="str">
        <x:v>SIP-00775</x:v>
      </x:c>
      <x:c r="F567" s="744" t="str">
        <x:v>Müşteri tahsilatı</x:v>
      </x:c>
      <x:c r="G567" s="744" t="str">
        <x:v>Mağaza</x:v>
      </x:c>
      <x:c r="H567" s="747" t="n">
        <x:f>'Satışlar'!R780</x:f>
        <x:v>3375.9959999999996</x:v>
      </x:c>
      <x:c r="I567" s="744" t="str">
        <x:v>Gerçekleşti</x:v>
      </x:c>
      <x:c r="J567" s="743" t="n">
        <x:v>46147</x:v>
      </x:c>
      <x:c r="K567" s="768" t="n">
        <x:v>46140</x:v>
      </x:c>
    </x:row>
    <x:row r="568">
      <x:c r="A568" s="742" t="str">
        <x:v>NKT-G-00563</x:v>
      </x:c>
      <x:c r="B568" s="743" t="n">
        <x:v>45936</x:v>
      </x:c>
      <x:c r="C568" s="744" t="str">
        <x:v>Gelir</x:v>
      </x:c>
      <x:c r="D568" s="744" t="str">
        <x:v>Satış Tahsilatı</x:v>
      </x:c>
      <x:c r="E568" s="744" t="str">
        <x:v>SIP-00776</x:v>
      </x:c>
      <x:c r="F568" s="744" t="str">
        <x:v>Müşteri tahsilatı</x:v>
      </x:c>
      <x:c r="G568" s="744" t="str">
        <x:v>Kurumsal</x:v>
      </x:c>
      <x:c r="H568" s="747" t="n">
        <x:f>'Satışlar'!R781</x:f>
        <x:v>866.4</x:v>
      </x:c>
      <x:c r="I568" s="744" t="str">
        <x:v>Gerçekleşti</x:v>
      </x:c>
      <x:c r="J568" s="743" t="n">
        <x:v>45939</x:v>
      </x:c>
      <x:c r="K568" s="768" t="n">
        <x:v>45936</x:v>
      </x:c>
    </x:row>
    <x:row r="569">
      <x:c r="A569" s="742" t="str">
        <x:v>NKT-G-00564</x:v>
      </x:c>
      <x:c r="B569" s="743" t="n">
        <x:v>46211</x:v>
      </x:c>
      <x:c r="C569" s="744" t="str">
        <x:v>Gelir</x:v>
      </x:c>
      <x:c r="D569" s="744" t="str">
        <x:v>Satış Tahsilatı</x:v>
      </x:c>
      <x:c r="E569" s="744" t="str">
        <x:v>SIP-00777</x:v>
      </x:c>
      <x:c r="F569" s="744" t="str">
        <x:v>Müşteri tahsilatı</x:v>
      </x:c>
      <x:c r="G569" s="744" t="str">
        <x:v>E-ticaret</x:v>
      </x:c>
      <x:c r="H569" s="747" t="n">
        <x:f>'Satışlar'!R782</x:f>
        <x:v>102.97050000000002</x:v>
      </x:c>
      <x:c r="I569" s="744" t="str">
        <x:v>Gerçekleşti</x:v>
      </x:c>
      <x:c r="J569" s="743" t="n">
        <x:v>46232</x:v>
      </x:c>
      <x:c r="K569" s="768" t="n">
        <x:v>46211</x:v>
      </x:c>
    </x:row>
    <x:row r="570">
      <x:c r="A570" s="742" t="str">
        <x:v>NKT-G-00565</x:v>
      </x:c>
      <x:c r="B570" s="743" t="n">
        <x:v>46054</x:v>
      </x:c>
      <x:c r="C570" s="744" t="str">
        <x:v>Gelir</x:v>
      </x:c>
      <x:c r="D570" s="744" t="str">
        <x:v>Satış Tahsilatı</x:v>
      </x:c>
      <x:c r="E570" s="744" t="str">
        <x:v>SIP-00778</x:v>
      </x:c>
      <x:c r="F570" s="744" t="str">
        <x:v>Müşteri tahsilatı</x:v>
      </x:c>
      <x:c r="G570" s="744" t="str">
        <x:v>Mağaza</x:v>
      </x:c>
      <x:c r="H570" s="747" t="n">
        <x:f>'Satışlar'!R783</x:f>
        <x:v>1917.8884999999998</x:v>
      </x:c>
      <x:c r="I570" s="744" t="str">
        <x:v>Gerçekleşti</x:v>
      </x:c>
      <x:c r="J570" s="743" t="n">
        <x:v>46061</x:v>
      </x:c>
      <x:c r="K570" s="768" t="n">
        <x:v>46054</x:v>
      </x:c>
    </x:row>
    <x:row r="571">
      <x:c r="A571" s="742" t="str">
        <x:v>NKT-G-00566</x:v>
      </x:c>
      <x:c r="B571" s="743" t="n">
        <x:v>46071</x:v>
      </x:c>
      <x:c r="C571" s="744" t="str">
        <x:v>Gelir</x:v>
      </x:c>
      <x:c r="D571" s="744" t="str">
        <x:v>Satış Tahsilatı</x:v>
      </x:c>
      <x:c r="E571" s="744" t="str">
        <x:v>SIP-00779</x:v>
      </x:c>
      <x:c r="F571" s="744" t="str">
        <x:v>Müşteri tahsilatı</x:v>
      </x:c>
      <x:c r="G571" s="744" t="str">
        <x:v>Mağaza</x:v>
      </x:c>
      <x:c r="H571" s="747" t="n">
        <x:f>'Satışlar'!R784</x:f>
        <x:v>1816.1000000000001</x:v>
      </x:c>
      <x:c r="I571" s="744" t="str">
        <x:v>Gerçekleşti</x:v>
      </x:c>
      <x:c r="J571" s="743" t="n">
        <x:v>46115</x:v>
      </x:c>
      <x:c r="K571" s="768" t="n">
        <x:v>46071</x:v>
      </x:c>
    </x:row>
    <x:row r="572">
      <x:c r="A572" s="742" t="str">
        <x:v>NKT-G-00567</x:v>
      </x:c>
      <x:c r="B572" s="743" t="n">
        <x:v>46110</x:v>
      </x:c>
      <x:c r="C572" s="744" t="str">
        <x:v>Gelir</x:v>
      </x:c>
      <x:c r="D572" s="744" t="str">
        <x:v>Satış Tahsilatı</x:v>
      </x:c>
      <x:c r="E572" s="744" t="str">
        <x:v>SIP-00780</x:v>
      </x:c>
      <x:c r="F572" s="744" t="str">
        <x:v>Müşteri tahsilatı</x:v>
      </x:c>
      <x:c r="G572" s="744" t="str">
        <x:v>Bayi</x:v>
      </x:c>
      <x:c r="H572" s="747" t="n">
        <x:f>'Satışlar'!R785</x:f>
        <x:v>772.6</x:v>
      </x:c>
      <x:c r="I572" s="744" t="str">
        <x:v>Gerçekleşti</x:v>
      </x:c>
      <x:c r="J572" s="743" t="n">
        <x:v>46130</x:v>
      </x:c>
      <x:c r="K572" s="768" t="n">
        <x:v>46110</x:v>
      </x:c>
    </x:row>
    <x:row r="573">
      <x:c r="A573" s="742" t="str">
        <x:v>NKT-G-00568</x:v>
      </x:c>
      <x:c r="B573" s="743" t="n">
        <x:v>46079</x:v>
      </x:c>
      <x:c r="C573" s="744" t="str">
        <x:v>Gelir</x:v>
      </x:c>
      <x:c r="D573" s="744" t="str">
        <x:v>Satış Tahsilatı</x:v>
      </x:c>
      <x:c r="E573" s="744" t="str">
        <x:v>SIP-00781</x:v>
      </x:c>
      <x:c r="F573" s="744" t="str">
        <x:v>Müşteri tahsilatı</x:v>
      </x:c>
      <x:c r="G573" s="744" t="str">
        <x:v>E-ticaret</x:v>
      </x:c>
      <x:c r="H573" s="747" t="n">
        <x:f>'Satışlar'!R786</x:f>
        <x:v>1793.6000000000001</x:v>
      </x:c>
      <x:c r="I573" s="744" t="str">
        <x:v>Gerçekleşti</x:v>
      </x:c>
      <x:c r="J573" s="743" t="n">
        <x:v>46092</x:v>
      </x:c>
      <x:c r="K573" s="768" t="n">
        <x:v>46079</x:v>
      </x:c>
    </x:row>
    <x:row r="574">
      <x:c r="A574" s="742" t="str">
        <x:v>NKT-G-00569</x:v>
      </x:c>
      <x:c r="B574" s="743" t="n">
        <x:v>46260</x:v>
      </x:c>
      <x:c r="C574" s="744" t="str">
        <x:v>Gelir</x:v>
      </x:c>
      <x:c r="D574" s="744" t="str">
        <x:v>Satış Tahsilatı</x:v>
      </x:c>
      <x:c r="E574" s="744" t="str">
        <x:v>SIP-00782</x:v>
      </x:c>
      <x:c r="F574" s="744" t="str">
        <x:v>Müşteri tahsilatı</x:v>
      </x:c>
      <x:c r="G574" s="744" t="str">
        <x:v>Kurumsal</x:v>
      </x:c>
      <x:c r="H574" s="747" t="n">
        <x:f>'Satışlar'!R787</x:f>
        <x:v>1221.948</x:v>
      </x:c>
      <x:c r="I574" s="744" t="str">
        <x:v>Gerçekleşti</x:v>
      </x:c>
      <x:c r="J574" s="743" t="n">
        <x:v>46251</x:v>
      </x:c>
      <x:c r="K574" s="768" t="n">
        <x:v>46260</x:v>
      </x:c>
    </x:row>
    <x:row r="575">
      <x:c r="A575" s="742" t="str">
        <x:v>NKT-G-00570</x:v>
      </x:c>
      <x:c r="B575" s="743" t="n">
        <x:v>46018</x:v>
      </x:c>
      <x:c r="C575" s="744" t="str">
        <x:v>Gelir</x:v>
      </x:c>
      <x:c r="D575" s="744" t="str">
        <x:v>Satış Tahsilatı</x:v>
      </x:c>
      <x:c r="E575" s="744" t="str">
        <x:v>SIP-00783</x:v>
      </x:c>
      <x:c r="F575" s="744" t="str">
        <x:v>Müşteri tahsilatı</x:v>
      </x:c>
      <x:c r="G575" s="744" t="str">
        <x:v>Bayi</x:v>
      </x:c>
      <x:c r="H575" s="747" t="n">
        <x:f>'Satışlar'!R788</x:f>
        <x:v>213.9</x:v>
      </x:c>
      <x:c r="I575" s="744" t="str">
        <x:v>Gerçekleşti</x:v>
      </x:c>
      <x:c r="J575" s="743" t="n">
        <x:v>46031</x:v>
      </x:c>
      <x:c r="K575" s="768" t="n">
        <x:v>46018</x:v>
      </x:c>
    </x:row>
    <x:row r="576">
      <x:c r="A576" s="742" t="str">
        <x:v>NKT-G-00571</x:v>
      </x:c>
      <x:c r="B576" s="743" t="n">
        <x:v>46175</x:v>
      </x:c>
      <x:c r="C576" s="744" t="str">
        <x:v>Gelir</x:v>
      </x:c>
      <x:c r="D576" s="744" t="str">
        <x:v>Satış Tahsilatı</x:v>
      </x:c>
      <x:c r="E576" s="744" t="str">
        <x:v>SIP-00784</x:v>
      </x:c>
      <x:c r="F576" s="744" t="str">
        <x:v>Müşteri tahsilatı</x:v>
      </x:c>
      <x:c r="G576" s="744" t="str">
        <x:v>Kurumsal</x:v>
      </x:c>
      <x:c r="H576" s="747" t="n">
        <x:f>'Satışlar'!R789</x:f>
        <x:v>2627.64</x:v>
      </x:c>
      <x:c r="I576" s="744" t="str">
        <x:v>Gerçekleşti</x:v>
      </x:c>
      <x:c r="J576" s="743" t="n">
        <x:v>46192</x:v>
      </x:c>
      <x:c r="K576" s="768" t="n">
        <x:v>46175</x:v>
      </x:c>
    </x:row>
    <x:row r="577">
      <x:c r="A577" s="742" t="str">
        <x:v>NKT-G-00572</x:v>
      </x:c>
      <x:c r="B577" s="743" t="n">
        <x:v>46178</x:v>
      </x:c>
      <x:c r="C577" s="744" t="str">
        <x:v>Gelir</x:v>
      </x:c>
      <x:c r="D577" s="744" t="str">
        <x:v>Satış Tahsilatı</x:v>
      </x:c>
      <x:c r="E577" s="744" t="str">
        <x:v>SIP-00785</x:v>
      </x:c>
      <x:c r="F577" s="744" t="str">
        <x:v>Müşteri tahsilatı</x:v>
      </x:c>
      <x:c r="G577" s="744" t="str">
        <x:v>Bayi</x:v>
      </x:c>
      <x:c r="H577" s="747" t="n">
        <x:f>'Satışlar'!R790</x:f>
        <x:v>420.55</x:v>
      </x:c>
      <x:c r="I577" s="744" t="str">
        <x:v>Gerçekleşti</x:v>
      </x:c>
      <x:c r="J577" s="743" t="n">
        <x:v>46179</x:v>
      </x:c>
      <x:c r="K577" s="768" t="n">
        <x:v>46178</x:v>
      </x:c>
    </x:row>
    <x:row r="578">
      <x:c r="A578" s="742" t="str">
        <x:v>NKT-G-00573</x:v>
      </x:c>
      <x:c r="B578" s="743" t="n">
        <x:v>46102</x:v>
      </x:c>
      <x:c r="C578" s="744" t="str">
        <x:v>Gelir</x:v>
      </x:c>
      <x:c r="D578" s="744" t="str">
        <x:v>Satış Tahsilatı</x:v>
      </x:c>
      <x:c r="E578" s="744" t="str">
        <x:v>SIP-00786</x:v>
      </x:c>
      <x:c r="F578" s="744" t="str">
        <x:v>Müşteri tahsilatı</x:v>
      </x:c>
      <x:c r="G578" s="744" t="str">
        <x:v>Mağaza</x:v>
      </x:c>
      <x:c r="H578" s="747" t="n">
        <x:f>'Satışlar'!R791</x:f>
        <x:v>1949</x:v>
      </x:c>
      <x:c r="I578" s="744" t="str">
        <x:v>Gerçekleşti</x:v>
      </x:c>
      <x:c r="J578" s="743" t="n">
        <x:v>46104</x:v>
      </x:c>
      <x:c r="K578" s="768" t="n">
        <x:v>46102</x:v>
      </x:c>
    </x:row>
    <x:row r="579">
      <x:c r="A579" s="742" t="str">
        <x:v>NKT-G-00574</x:v>
      </x:c>
      <x:c r="B579" s="743" t="n">
        <x:v>46100</x:v>
      </x:c>
      <x:c r="C579" s="744" t="str">
        <x:v>Gelir</x:v>
      </x:c>
      <x:c r="D579" s="744" t="str">
        <x:v>Satış Tahsilatı</x:v>
      </x:c>
      <x:c r="E579" s="744" t="str">
        <x:v>SIP-00787</x:v>
      </x:c>
      <x:c r="F579" s="744" t="str">
        <x:v>Müşteri tahsilatı</x:v>
      </x:c>
      <x:c r="G579" s="744" t="str">
        <x:v>Kurumsal</x:v>
      </x:c>
      <x:c r="H579" s="747" t="n">
        <x:f>'Satışlar'!R792</x:f>
        <x:v>2010.216</x:v>
      </x:c>
      <x:c r="I579" s="744" t="str">
        <x:v>Gerçekleşti</x:v>
      </x:c>
      <x:c r="J579" s="743" t="n">
        <x:v>46100</x:v>
      </x:c>
      <x:c r="K579" s="768" t="n">
        <x:v>46100</x:v>
      </x:c>
    </x:row>
    <x:row r="580">
      <x:c r="A580" s="742" t="str">
        <x:v>NKT-G-00575</x:v>
      </x:c>
      <x:c r="B580" s="743" t="n">
        <x:v>45965</x:v>
      </x:c>
      <x:c r="C580" s="744" t="str">
        <x:v>Gelir</x:v>
      </x:c>
      <x:c r="D580" s="744" t="str">
        <x:v>Satış Tahsilatı</x:v>
      </x:c>
      <x:c r="E580" s="744" t="str">
        <x:v>SIP-00788</x:v>
      </x:c>
      <x:c r="F580" s="744" t="str">
        <x:v>Müşteri tahsilatı</x:v>
      </x:c>
      <x:c r="G580" s="744" t="str">
        <x:v>Bayi</x:v>
      </x:c>
      <x:c r="H580" s="747" t="n">
        <x:f>'Satışlar'!R793</x:f>
        <x:v>1952.484</x:v>
      </x:c>
      <x:c r="I580" s="744" t="str">
        <x:v>Gerçekleşti</x:v>
      </x:c>
      <x:c r="J580" s="743" t="n">
        <x:v>45981</x:v>
      </x:c>
      <x:c r="K580" s="768" t="n">
        <x:v>45965</x:v>
      </x:c>
    </x:row>
    <x:row r="581">
      <x:c r="A581" s="742" t="str">
        <x:v>NKT-G-00576</x:v>
      </x:c>
      <x:c r="B581" s="743" t="n">
        <x:v>46141</x:v>
      </x:c>
      <x:c r="C581" s="744" t="str">
        <x:v>Gelir</x:v>
      </x:c>
      <x:c r="D581" s="744" t="str">
        <x:v>Satış Tahsilatı</x:v>
      </x:c>
      <x:c r="E581" s="744" t="str">
        <x:v>SIP-00789</x:v>
      </x:c>
      <x:c r="F581" s="744" t="str">
        <x:v>Müşteri tahsilatı</x:v>
      </x:c>
      <x:c r="G581" s="744" t="str">
        <x:v>Kurumsal</x:v>
      </x:c>
      <x:c r="H581" s="747" t="n">
        <x:f>'Satışlar'!R794</x:f>
        <x:v>702.76725</x:v>
      </x:c>
      <x:c r="I581" s="744" t="str">
        <x:v>Gerçekleşti</x:v>
      </x:c>
      <x:c r="J581" s="743" t="n">
        <x:v>46144</x:v>
      </x:c>
      <x:c r="K581" s="768" t="n">
        <x:v>46141</x:v>
      </x:c>
    </x:row>
    <x:row r="582">
      <x:c r="A582" s="742" t="str">
        <x:v>NKT-G-00577</x:v>
      </x:c>
      <x:c r="B582" s="743" t="n">
        <x:v>45939</x:v>
      </x:c>
      <x:c r="C582" s="744" t="str">
        <x:v>Gelir</x:v>
      </x:c>
      <x:c r="D582" s="744" t="str">
        <x:v>Satış Tahsilatı</x:v>
      </x:c>
      <x:c r="E582" s="744" t="str">
        <x:v>SIP-00790</x:v>
      </x:c>
      <x:c r="F582" s="744" t="str">
        <x:v>Müşteri tahsilatı</x:v>
      </x:c>
      <x:c r="G582" s="744" t="str">
        <x:v>E-ticaret</x:v>
      </x:c>
      <x:c r="H582" s="747" t="n">
        <x:f>'Satışlar'!R795</x:f>
        <x:v>517</x:v>
      </x:c>
      <x:c r="I582" s="744" t="str">
        <x:v>Gerçekleşti</x:v>
      </x:c>
      <x:c r="J582" s="743" t="n">
        <x:v>45960</x:v>
      </x:c>
      <x:c r="K582" s="768" t="n">
        <x:v>45939</x:v>
      </x:c>
    </x:row>
    <x:row r="583">
      <x:c r="A583" s="742" t="str">
        <x:v>NKT-G-00578</x:v>
      </x:c>
      <x:c r="B583" s="743" t="n">
        <x:v>45981</x:v>
      </x:c>
      <x:c r="C583" s="744" t="str">
        <x:v>Gelir</x:v>
      </x:c>
      <x:c r="D583" s="744" t="str">
        <x:v>Satış Tahsilatı</x:v>
      </x:c>
      <x:c r="E583" s="744" t="str">
        <x:v>SIP-00791</x:v>
      </x:c>
      <x:c r="F583" s="744" t="str">
        <x:v>Müşteri tahsilatı</x:v>
      </x:c>
      <x:c r="G583" s="744" t="str">
        <x:v>Kurumsal</x:v>
      </x:c>
      <x:c r="H583" s="747" t="n">
        <x:f>'Satışlar'!R796</x:f>
        <x:v>3434.68</x:v>
      </x:c>
      <x:c r="I583" s="744" t="str">
        <x:v>Gerçekleşti</x:v>
      </x:c>
      <x:c r="J583" s="743" t="n">
        <x:v>46025</x:v>
      </x:c>
      <x:c r="K583" s="768" t="n">
        <x:v>45981</x:v>
      </x:c>
    </x:row>
    <x:row r="584">
      <x:c r="A584" s="742" t="str">
        <x:v>NKT-G-00579</x:v>
      </x:c>
      <x:c r="B584" s="743" t="n">
        <x:v>46102</x:v>
      </x:c>
      <x:c r="C584" s="744" t="str">
        <x:v>Gelir</x:v>
      </x:c>
      <x:c r="D584" s="744" t="str">
        <x:v>Satış Tahsilatı</x:v>
      </x:c>
      <x:c r="E584" s="744" t="str">
        <x:v>SIP-00792</x:v>
      </x:c>
      <x:c r="F584" s="744" t="str">
        <x:v>Müşteri tahsilatı</x:v>
      </x:c>
      <x:c r="G584" s="744" t="str">
        <x:v>Kurumsal</x:v>
      </x:c>
      <x:c r="H584" s="747" t="n">
        <x:f>'Satışlar'!R797</x:f>
        <x:v>198.56</x:v>
      </x:c>
      <x:c r="I584" s="744" t="str">
        <x:v>Gerçekleşti</x:v>
      </x:c>
      <x:c r="J584" s="743" t="n">
        <x:v>46119</x:v>
      </x:c>
      <x:c r="K584" s="768" t="n">
        <x:v>46102</x:v>
      </x:c>
    </x:row>
    <x:row r="585">
      <x:c r="A585" s="742" t="str">
        <x:v>NKT-G-00580</x:v>
      </x:c>
      <x:c r="B585" s="743" t="n">
        <x:v>46063</x:v>
      </x:c>
      <x:c r="C585" s="744" t="str">
        <x:v>Gelir</x:v>
      </x:c>
      <x:c r="D585" s="744" t="str">
        <x:v>Satış Tahsilatı</x:v>
      </x:c>
      <x:c r="E585" s="744" t="str">
        <x:v>SIP-00793</x:v>
      </x:c>
      <x:c r="F585" s="744" t="str">
        <x:v>Müşteri tahsilatı</x:v>
      </x:c>
      <x:c r="G585" s="744" t="str">
        <x:v>Kurumsal</x:v>
      </x:c>
      <x:c r="H585" s="747" t="n">
        <x:f>'Satışlar'!R798</x:f>
        <x:v>376.96950000000004</x:v>
      </x:c>
      <x:c r="I585" s="744" t="str">
        <x:v>Gerçekleşti</x:v>
      </x:c>
      <x:c r="J585" s="743" t="n">
        <x:v>46079</x:v>
      </x:c>
      <x:c r="K585" s="768" t="n">
        <x:v>46063</x:v>
      </x:c>
    </x:row>
    <x:row r="586">
      <x:c r="A586" s="742" t="str">
        <x:v>NKT-G-00581</x:v>
      </x:c>
      <x:c r="B586" s="743" t="n">
        <x:v>45956</x:v>
      </x:c>
      <x:c r="C586" s="744" t="str">
        <x:v>Gelir</x:v>
      </x:c>
      <x:c r="D586" s="744" t="str">
        <x:v>Satış Tahsilatı</x:v>
      </x:c>
      <x:c r="E586" s="744" t="str">
        <x:v>SIP-00794</x:v>
      </x:c>
      <x:c r="F586" s="744" t="str">
        <x:v>Müşteri tahsilatı</x:v>
      </x:c>
      <x:c r="G586" s="744" t="str">
        <x:v>Mağaza</x:v>
      </x:c>
      <x:c r="H586" s="747" t="n">
        <x:f>'Satışlar'!R799</x:f>
        <x:v>1523.04</x:v>
      </x:c>
      <x:c r="I586" s="744" t="str">
        <x:v>Gerçekleşti</x:v>
      </x:c>
      <x:c r="J586" s="743" t="n">
        <x:v>45968</x:v>
      </x:c>
      <x:c r="K586" s="768" t="n">
        <x:v>45956</x:v>
      </x:c>
    </x:row>
    <x:row r="587">
      <x:c r="A587" s="742" t="str">
        <x:v>NKT-G-00582</x:v>
      </x:c>
      <x:c r="B587" s="743" t="n">
        <x:v>46140</x:v>
      </x:c>
      <x:c r="C587" s="744" t="str">
        <x:v>Gelir</x:v>
      </x:c>
      <x:c r="D587" s="744" t="str">
        <x:v>Satış Tahsilatı</x:v>
      </x:c>
      <x:c r="E587" s="744" t="str">
        <x:v>SIP-00795</x:v>
      </x:c>
      <x:c r="F587" s="744" t="str">
        <x:v>Müşteri tahsilatı</x:v>
      </x:c>
      <x:c r="G587" s="744" t="str">
        <x:v>Mağaza</x:v>
      </x:c>
      <x:c r="H587" s="747" t="n">
        <x:f>'Satışlar'!R800</x:f>
        <x:v>240.17899999999997</x:v>
      </x:c>
      <x:c r="I587" s="744" t="str">
        <x:v>Gerçekleşti</x:v>
      </x:c>
      <x:c r="J587" s="743" t="n">
        <x:v>46171</x:v>
      </x:c>
      <x:c r="K587" s="768" t="n">
        <x:v>46140</x:v>
      </x:c>
    </x:row>
    <x:row r="588">
      <x:c r="A588" s="742" t="str">
        <x:v>NKT-G-00583</x:v>
      </x:c>
      <x:c r="B588" s="743" t="n">
        <x:v>46295</x:v>
      </x:c>
      <x:c r="C588" s="744" t="str">
        <x:v>Gelir</x:v>
      </x:c>
      <x:c r="D588" s="744" t="str">
        <x:v>Satış Tahsilatı</x:v>
      </x:c>
      <x:c r="E588" s="744" t="str">
        <x:v>SIP-00797</x:v>
      </x:c>
      <x:c r="F588" s="744" t="str">
        <x:v>Müşteri tahsilatı</x:v>
      </x:c>
      <x:c r="G588" s="744" t="str">
        <x:v>Mağaza</x:v>
      </x:c>
      <x:c r="H588" s="747" t="n">
        <x:f>'Satışlar'!R802</x:f>
        <x:v>353.27175</x:v>
      </x:c>
      <x:c r="I588" s="744" t="str">
        <x:v>Gerçekleşti</x:v>
      </x:c>
      <x:c r="J588" s="743" t="n">
        <x:v>46294</x:v>
      </x:c>
      <x:c r="K588" s="768" t="n">
        <x:v>46295</x:v>
      </x:c>
    </x:row>
    <x:row r="589">
      <x:c r="A589" s="742" t="str">
        <x:v>NKT-G-00584</x:v>
      </x:c>
      <x:c r="B589" s="743" t="n">
        <x:v>46200</x:v>
      </x:c>
      <x:c r="C589" s="744" t="str">
        <x:v>Gelir</x:v>
      </x:c>
      <x:c r="D589" s="744" t="str">
        <x:v>Satış Tahsilatı</x:v>
      </x:c>
      <x:c r="E589" s="744" t="str">
        <x:v>SIP-00798</x:v>
      </x:c>
      <x:c r="F589" s="744" t="str">
        <x:v>Müşteri tahsilatı</x:v>
      </x:c>
      <x:c r="G589" s="744" t="str">
        <x:v>E-ticaret</x:v>
      </x:c>
      <x:c r="H589" s="747" t="n">
        <x:f>'Satışlar'!R803</x:f>
        <x:v>620.48</x:v>
      </x:c>
      <x:c r="I589" s="744" t="str">
        <x:v>Gerçekleşti</x:v>
      </x:c>
      <x:c r="J589" s="743" t="n">
        <x:v>46195</x:v>
      </x:c>
      <x:c r="K589" s="768" t="n">
        <x:v>46200</x:v>
      </x:c>
    </x:row>
    <x:row r="590">
      <x:c r="A590" s="742" t="str">
        <x:v>NKT-G-00585</x:v>
      </x:c>
      <x:c r="B590" s="743" t="n">
        <x:v>46184</x:v>
      </x:c>
      <x:c r="C590" s="744" t="str">
        <x:v>Gelir</x:v>
      </x:c>
      <x:c r="D590" s="744" t="str">
        <x:v>Satış Tahsilatı</x:v>
      </x:c>
      <x:c r="E590" s="744" t="str">
        <x:v>SIP-00800</x:v>
      </x:c>
      <x:c r="F590" s="744" t="str">
        <x:v>Müşteri tahsilatı</x:v>
      </x:c>
      <x:c r="G590" s="744" t="str">
        <x:v>Mağaza</x:v>
      </x:c>
      <x:c r="H590" s="747" t="n">
        <x:f>'Satışlar'!R805</x:f>
        <x:v>2500.6800000000003</x:v>
      </x:c>
      <x:c r="I590" s="744" t="str">
        <x:v>Gerçekleşti</x:v>
      </x:c>
      <x:c r="J590" s="743" t="n">
        <x:v>46187</x:v>
      </x:c>
      <x:c r="K590" s="768" t="n">
        <x:v>46184</x:v>
      </x:c>
    </x:row>
    <x:row r="591">
      <x:c r="A591" s="742" t="str">
        <x:v>NKT-G-00586</x:v>
      </x:c>
      <x:c r="B591" s="743" t="n">
        <x:v>46068</x:v>
      </x:c>
      <x:c r="C591" s="744" t="str">
        <x:v>Gelir</x:v>
      </x:c>
      <x:c r="D591" s="744" t="str">
        <x:v>Satış Tahsilatı</x:v>
      </x:c>
      <x:c r="E591" s="744" t="str">
        <x:v>SIP-00802</x:v>
      </x:c>
      <x:c r="F591" s="744" t="str">
        <x:v>Müşteri tahsilatı</x:v>
      </x:c>
      <x:c r="G591" s="744" t="str">
        <x:v>E-ticaret</x:v>
      </x:c>
      <x:c r="H591" s="747" t="n">
        <x:f>'Satışlar'!R807</x:f>
        <x:v>721.315</x:v>
      </x:c>
      <x:c r="I591" s="744" t="str">
        <x:v>Gerçekleşti</x:v>
      </x:c>
      <x:c r="J591" s="743" t="n">
        <x:v>46064</x:v>
      </x:c>
      <x:c r="K591" s="768" t="n">
        <x:v>46068</x:v>
      </x:c>
    </x:row>
    <x:row r="592">
      <x:c r="A592" s="742" t="str">
        <x:v>NKT-G-00587</x:v>
      </x:c>
      <x:c r="B592" s="743" t="n">
        <x:v>46158</x:v>
      </x:c>
      <x:c r="C592" s="744" t="str">
        <x:v>Gelir</x:v>
      </x:c>
      <x:c r="D592" s="744" t="str">
        <x:v>Satış Tahsilatı</x:v>
      </x:c>
      <x:c r="E592" s="744" t="str">
        <x:v>SIP-00803</x:v>
      </x:c>
      <x:c r="F592" s="744" t="str">
        <x:v>Müşteri tahsilatı</x:v>
      </x:c>
      <x:c r="G592" s="744" t="str">
        <x:v>E-ticaret</x:v>
      </x:c>
      <x:c r="H592" s="747" t="n">
        <x:f>'Satışlar'!R808</x:f>
        <x:v>525.0500000000001</x:v>
      </x:c>
      <x:c r="I592" s="744" t="str">
        <x:v>Gerçekleşti</x:v>
      </x:c>
      <x:c r="J592" s="743" t="n">
        <x:v>46160</x:v>
      </x:c>
      <x:c r="K592" s="768" t="n">
        <x:v>46158</x:v>
      </x:c>
    </x:row>
    <x:row r="593">
      <x:c r="A593" s="742" t="str">
        <x:v>NKT-G-00588</x:v>
      </x:c>
      <x:c r="B593" s="743" t="n">
        <x:v>46235</x:v>
      </x:c>
      <x:c r="C593" s="744" t="str">
        <x:v>Gelir</x:v>
      </x:c>
      <x:c r="D593" s="744" t="str">
        <x:v>Satış Tahsilatı</x:v>
      </x:c>
      <x:c r="E593" s="744" t="str">
        <x:v>SIP-00807</x:v>
      </x:c>
      <x:c r="F593" s="744" t="str">
        <x:v>Müşteri tahsilatı</x:v>
      </x:c>
      <x:c r="G593" s="744" t="str">
        <x:v>E-ticaret</x:v>
      </x:c>
      <x:c r="H593" s="747" t="n">
        <x:f>'Satışlar'!R812</x:f>
        <x:v>106.542</x:v>
      </x:c>
      <x:c r="I593" s="744" t="str">
        <x:v>Gerçekleşti</x:v>
      </x:c>
      <x:c r="J593" s="743" t="n">
        <x:v>46245</x:v>
      </x:c>
      <x:c r="K593" s="768" t="n">
        <x:v>46235</x:v>
      </x:c>
    </x:row>
    <x:row r="594">
      <x:c r="A594" s="742" t="str">
        <x:v>NKT-G-00589</x:v>
      </x:c>
      <x:c r="B594" s="743" t="n">
        <x:v>46133</x:v>
      </x:c>
      <x:c r="C594" s="744" t="str">
        <x:v>Gelir</x:v>
      </x:c>
      <x:c r="D594" s="744" t="str">
        <x:v>Satış Tahsilatı</x:v>
      </x:c>
      <x:c r="E594" s="744" t="str">
        <x:v>SIP-00809</x:v>
      </x:c>
      <x:c r="F594" s="744" t="str">
        <x:v>Müşteri tahsilatı</x:v>
      </x:c>
      <x:c r="G594" s="744" t="str">
        <x:v>Bayi</x:v>
      </x:c>
      <x:c r="H594" s="747" t="n">
        <x:f>'Satışlar'!R814</x:f>
        <x:v>616.53</x:v>
      </x:c>
      <x:c r="I594" s="744" t="str">
        <x:v>Gerçekleşti</x:v>
      </x:c>
      <x:c r="J594" s="743" t="n">
        <x:v>46140</x:v>
      </x:c>
      <x:c r="K594" s="768" t="n">
        <x:v>46133</x:v>
      </x:c>
    </x:row>
    <x:row r="595">
      <x:c r="A595" s="742" t="str">
        <x:v>NKT-G-00590</x:v>
      </x:c>
      <x:c r="B595" s="743" t="n">
        <x:v>46057</x:v>
      </x:c>
      <x:c r="C595" s="744" t="str">
        <x:v>Gelir</x:v>
      </x:c>
      <x:c r="D595" s="744" t="str">
        <x:v>Satış Tahsilatı</x:v>
      </x:c>
      <x:c r="E595" s="744" t="str">
        <x:v>SIP-00810</x:v>
      </x:c>
      <x:c r="F595" s="744" t="str">
        <x:v>Müşteri tahsilatı</x:v>
      </x:c>
      <x:c r="G595" s="744" t="str">
        <x:v>E-ticaret</x:v>
      </x:c>
      <x:c r="H595" s="747" t="n">
        <x:f>'Satışlar'!R815</x:f>
        <x:v>842.3100000000001</x:v>
      </x:c>
      <x:c r="I595" s="744" t="str">
        <x:v>Gerçekleşti</x:v>
      </x:c>
      <x:c r="J595" s="743" t="n">
        <x:v>46074</x:v>
      </x:c>
      <x:c r="K595" s="768" t="n">
        <x:v>46057</x:v>
      </x:c>
    </x:row>
    <x:row r="596">
      <x:c r="A596" s="742" t="str">
        <x:v>NKT-G-00591</x:v>
      </x:c>
      <x:c r="B596" s="743" t="n">
        <x:v>45926</x:v>
      </x:c>
      <x:c r="C596" s="744" t="str">
        <x:v>Gelir</x:v>
      </x:c>
      <x:c r="D596" s="744" t="str">
        <x:v>Satış Tahsilatı</x:v>
      </x:c>
      <x:c r="E596" s="744" t="str">
        <x:v>SIP-00811</x:v>
      </x:c>
      <x:c r="F596" s="744" t="str">
        <x:v>Müşteri tahsilatı</x:v>
      </x:c>
      <x:c r="G596" s="744" t="str">
        <x:v>Bayi</x:v>
      </x:c>
      <x:c r="H596" s="747" t="n">
        <x:f>'Satışlar'!R816</x:f>
        <x:v>332.18</x:v>
      </x:c>
      <x:c r="I596" s="744" t="str">
        <x:v>Gerçekleşti</x:v>
      </x:c>
      <x:c r="J596" s="743" t="n">
        <x:v>45959</x:v>
      </x:c>
      <x:c r="K596" s="768" t="n">
        <x:v>45926</x:v>
      </x:c>
    </x:row>
    <x:row r="597">
      <x:c r="A597" s="742" t="str">
        <x:v>NKT-G-00592</x:v>
      </x:c>
      <x:c r="B597" s="743" t="n">
        <x:v>46080</x:v>
      </x:c>
      <x:c r="C597" s="744" t="str">
        <x:v>Gelir</x:v>
      </x:c>
      <x:c r="D597" s="744" t="str">
        <x:v>Satış Tahsilatı</x:v>
      </x:c>
      <x:c r="E597" s="744" t="str">
        <x:v>SIP-00812</x:v>
      </x:c>
      <x:c r="F597" s="744" t="str">
        <x:v>Müşteri tahsilatı</x:v>
      </x:c>
      <x:c r="G597" s="744" t="str">
        <x:v>Kurumsal</x:v>
      </x:c>
      <x:c r="H597" s="747" t="n">
        <x:f>'Satışlar'!R817</x:f>
        <x:v>1843.24</x:v>
      </x:c>
      <x:c r="I597" s="744" t="str">
        <x:v>Gerçekleşti</x:v>
      </x:c>
      <x:c r="J597" s="743" t="n">
        <x:v>46084</x:v>
      </x:c>
      <x:c r="K597" s="768" t="n">
        <x:v>46080</x:v>
      </x:c>
    </x:row>
    <x:row r="598">
      <x:c r="A598" s="742" t="str">
        <x:v>NKT-G-00593</x:v>
      </x:c>
      <x:c r="B598" s="743" t="n">
        <x:v>46020</x:v>
      </x:c>
      <x:c r="C598" s="744" t="str">
        <x:v>Gelir</x:v>
      </x:c>
      <x:c r="D598" s="744" t="str">
        <x:v>Satış Tahsilatı</x:v>
      </x:c>
      <x:c r="E598" s="744" t="str">
        <x:v>SIP-00814</x:v>
      </x:c>
      <x:c r="F598" s="744" t="str">
        <x:v>Müşteri tahsilatı</x:v>
      </x:c>
      <x:c r="G598" s="744" t="str">
        <x:v>Bayi</x:v>
      </x:c>
      <x:c r="H598" s="747" t="n">
        <x:f>'Satışlar'!R819</x:f>
        <x:v>992.8</x:v>
      </x:c>
      <x:c r="I598" s="744" t="str">
        <x:v>Gerçekleşti</x:v>
      </x:c>
      <x:c r="J598" s="743" t="n">
        <x:v>46034</x:v>
      </x:c>
      <x:c r="K598" s="768" t="n">
        <x:v>46020</x:v>
      </x:c>
    </x:row>
    <x:row r="599">
      <x:c r="A599" s="742" t="str">
        <x:v>NKT-G-00594</x:v>
      </x:c>
      <x:c r="B599" s="743" t="n">
        <x:v>46011</x:v>
      </x:c>
      <x:c r="C599" s="744" t="str">
        <x:v>Gelir</x:v>
      </x:c>
      <x:c r="D599" s="744" t="str">
        <x:v>Satış Tahsilatı</x:v>
      </x:c>
      <x:c r="E599" s="744" t="str">
        <x:v>SIP-00815</x:v>
      </x:c>
      <x:c r="F599" s="744" t="str">
        <x:v>Müşteri tahsilatı</x:v>
      </x:c>
      <x:c r="G599" s="744" t="str">
        <x:v>Mağaza</x:v>
      </x:c>
      <x:c r="H599" s="747" t="n">
        <x:f>'Satışlar'!R820</x:f>
        <x:v>584.345</x:v>
      </x:c>
      <x:c r="I599" s="744" t="str">
        <x:v>Gerçekleşti</x:v>
      </x:c>
      <x:c r="J599" s="743" t="n">
        <x:v>46018</x:v>
      </x:c>
      <x:c r="K599" s="768" t="n">
        <x:v>46011</x:v>
      </x:c>
    </x:row>
    <x:row r="600">
      <x:c r="A600" s="742" t="str">
        <x:v>NKT-G-00595</x:v>
      </x:c>
      <x:c r="B600" s="743" t="n">
        <x:v>46110</x:v>
      </x:c>
      <x:c r="C600" s="744" t="str">
        <x:v>Gelir</x:v>
      </x:c>
      <x:c r="D600" s="744" t="str">
        <x:v>Satış Tahsilatı</x:v>
      </x:c>
      <x:c r="E600" s="744" t="str">
        <x:v>SIP-00816</x:v>
      </x:c>
      <x:c r="F600" s="744" t="str">
        <x:v>Müşteri tahsilatı</x:v>
      </x:c>
      <x:c r="G600" s="744" t="str">
        <x:v>E-ticaret</x:v>
      </x:c>
      <x:c r="H600" s="747" t="n">
        <x:f>'Satışlar'!R821</x:f>
        <x:v>1414.725</x:v>
      </x:c>
      <x:c r="I600" s="744" t="str">
        <x:v>Gerçekleşti</x:v>
      </x:c>
      <x:c r="J600" s="743" t="n">
        <x:v>46090</x:v>
      </x:c>
      <x:c r="K600" s="768" t="n">
        <x:v>46110</x:v>
      </x:c>
    </x:row>
    <x:row r="601">
      <x:c r="A601" s="742" t="str">
        <x:v>NKT-G-00596</x:v>
      </x:c>
      <x:c r="B601" s="743" t="n">
        <x:v>46117</x:v>
      </x:c>
      <x:c r="C601" s="744" t="str">
        <x:v>Gelir</x:v>
      </x:c>
      <x:c r="D601" s="744" t="str">
        <x:v>Satış Tahsilatı</x:v>
      </x:c>
      <x:c r="E601" s="744" t="str">
        <x:v>SIP-00817</x:v>
      </x:c>
      <x:c r="F601" s="744" t="str">
        <x:v>Müşteri tahsilatı</x:v>
      </x:c>
      <x:c r="G601" s="744" t="str">
        <x:v>Mağaza</x:v>
      </x:c>
      <x:c r="H601" s="747" t="n">
        <x:f>'Satışlar'!R822</x:f>
        <x:v>736.155</x:v>
      </x:c>
      <x:c r="I601" s="744" t="str">
        <x:v>Gerçekleşti</x:v>
      </x:c>
      <x:c r="J601" s="743" t="n">
        <x:v>46135</x:v>
      </x:c>
      <x:c r="K601" s="768" t="n">
        <x:v>46117</x:v>
      </x:c>
    </x:row>
    <x:row r="602">
      <x:c r="A602" s="742" t="str">
        <x:v>NKT-G-00597</x:v>
      </x:c>
      <x:c r="B602" s="743" t="n">
        <x:v>46034</x:v>
      </x:c>
      <x:c r="C602" s="744" t="str">
        <x:v>Gelir</x:v>
      </x:c>
      <x:c r="D602" s="744" t="str">
        <x:v>Satış Tahsilatı</x:v>
      </x:c>
      <x:c r="E602" s="744" t="str">
        <x:v>SIP-00818</x:v>
      </x:c>
      <x:c r="F602" s="744" t="str">
        <x:v>Müşteri tahsilatı</x:v>
      </x:c>
      <x:c r="G602" s="744" t="str">
        <x:v>Kurumsal</x:v>
      </x:c>
      <x:c r="H602" s="747" t="n">
        <x:f>'Satışlar'!R823</x:f>
        <x:v>1197.3600000000001</x:v>
      </x:c>
      <x:c r="I602" s="744" t="str">
        <x:v>Gerçekleşti</x:v>
      </x:c>
      <x:c r="J602" s="743" t="n">
        <x:v>46036</x:v>
      </x:c>
      <x:c r="K602" s="768" t="n">
        <x:v>46034</x:v>
      </x:c>
    </x:row>
    <x:row r="603">
      <x:c r="A603" s="742" t="str">
        <x:v>NKT-G-00598</x:v>
      </x:c>
      <x:c r="B603" s="743" t="n">
        <x:v>46191</x:v>
      </x:c>
      <x:c r="C603" s="744" t="str">
        <x:v>Gelir</x:v>
      </x:c>
      <x:c r="D603" s="744" t="str">
        <x:v>Satış Tahsilatı</x:v>
      </x:c>
      <x:c r="E603" s="744" t="str">
        <x:v>SIP-00820</x:v>
      </x:c>
      <x:c r="F603" s="744" t="str">
        <x:v>Müşteri tahsilatı</x:v>
      </x:c>
      <x:c r="G603" s="744" t="str">
        <x:v>E-ticaret</x:v>
      </x:c>
      <x:c r="H603" s="747" t="n">
        <x:f>'Satışlar'!R825</x:f>
        <x:v>452.2</x:v>
      </x:c>
      <x:c r="I603" s="744" t="str">
        <x:v>Gerçekleşti</x:v>
      </x:c>
      <x:c r="J603" s="743" t="n">
        <x:v>46190</x:v>
      </x:c>
      <x:c r="K603" s="768" t="n">
        <x:v>46191</x:v>
      </x:c>
    </x:row>
    <x:row r="604">
      <x:c r="A604" s="742" t="str">
        <x:v>NKT-G-00599</x:v>
      </x:c>
      <x:c r="B604" s="743" t="n">
        <x:v>46029</x:v>
      </x:c>
      <x:c r="C604" s="744" t="str">
        <x:v>Gelir</x:v>
      </x:c>
      <x:c r="D604" s="744" t="str">
        <x:v>Satış Tahsilatı</x:v>
      </x:c>
      <x:c r="E604" s="744" t="str">
        <x:v>SIP-00821</x:v>
      </x:c>
      <x:c r="F604" s="744" t="str">
        <x:v>Müşteri tahsilatı</x:v>
      </x:c>
      <x:c r="G604" s="744" t="str">
        <x:v>Mağaza</x:v>
      </x:c>
      <x:c r="H604" s="747" t="n">
        <x:f>'Satışlar'!R826</x:f>
        <x:v>346.28999999999996</x:v>
      </x:c>
      <x:c r="I604" s="744" t="str">
        <x:v>Gerçekleşti</x:v>
      </x:c>
      <x:c r="J604" s="743" t="n">
        <x:v>46067</x:v>
      </x:c>
      <x:c r="K604" s="768" t="n">
        <x:v>46029</x:v>
      </x:c>
    </x:row>
    <x:row r="605">
      <x:c r="A605" s="742" t="str">
        <x:v>NKT-G-00600</x:v>
      </x:c>
      <x:c r="B605" s="743" t="n">
        <x:v>46028</x:v>
      </x:c>
      <x:c r="C605" s="744" t="str">
        <x:v>Gelir</x:v>
      </x:c>
      <x:c r="D605" s="744" t="str">
        <x:v>Satış Tahsilatı</x:v>
      </x:c>
      <x:c r="E605" s="744" t="str">
        <x:v>SIP-00822</x:v>
      </x:c>
      <x:c r="F605" s="744" t="str">
        <x:v>Müşteri tahsilatı</x:v>
      </x:c>
      <x:c r="G605" s="744" t="str">
        <x:v>E-ticaret</x:v>
      </x:c>
      <x:c r="H605" s="747" t="n">
        <x:f>'Satışlar'!R827</x:f>
        <x:v>1178.8649999999998</x:v>
      </x:c>
      <x:c r="I605" s="744" t="str">
        <x:v>Gerçekleşti</x:v>
      </x:c>
      <x:c r="J605" s="743" t="n">
        <x:v>46038</x:v>
      </x:c>
      <x:c r="K605" s="768" t="n">
        <x:v>46028</x:v>
      </x:c>
    </x:row>
    <x:row r="606">
      <x:c r="A606" s="742" t="str">
        <x:v>NKT-G-00601</x:v>
      </x:c>
      <x:c r="B606" s="743" t="n">
        <x:v>46266</x:v>
      </x:c>
      <x:c r="C606" s="744" t="str">
        <x:v>Gelir</x:v>
      </x:c>
      <x:c r="D606" s="744" t="str">
        <x:v>Satış Tahsilatı</x:v>
      </x:c>
      <x:c r="E606" s="744" t="str">
        <x:v>SIP-00823</x:v>
      </x:c>
      <x:c r="F606" s="744" t="str">
        <x:v>Müşteri tahsilatı</x:v>
      </x:c>
      <x:c r="G606" s="744" t="str">
        <x:v>Bayi</x:v>
      </x:c>
      <x:c r="H606" s="747" t="n">
        <x:f>'Satışlar'!R828</x:f>
        <x:v>691.9515</x:v>
      </x:c>
      <x:c r="I606" s="744" t="str">
        <x:v>Gerçekleşti</x:v>
      </x:c>
      <x:c r="J606" s="743" t="n">
        <x:v>46266</x:v>
      </x:c>
      <x:c r="K606" s="768" t="n">
        <x:v>46266</x:v>
      </x:c>
    </x:row>
    <x:row r="607">
      <x:c r="A607" s="742" t="str">
        <x:v>NKT-G-00602</x:v>
      </x:c>
      <x:c r="B607" s="743" t="n">
        <x:v>45911</x:v>
      </x:c>
      <x:c r="C607" s="744" t="str">
        <x:v>Gelir</x:v>
      </x:c>
      <x:c r="D607" s="744" t="str">
        <x:v>Satış Tahsilatı</x:v>
      </x:c>
      <x:c r="E607" s="744" t="str">
        <x:v>SIP-00824</x:v>
      </x:c>
      <x:c r="F607" s="744" t="str">
        <x:v>Müşteri tahsilatı</x:v>
      </x:c>
      <x:c r="G607" s="744" t="str">
        <x:v>E-ticaret</x:v>
      </x:c>
      <x:c r="H607" s="747" t="n">
        <x:f>'Satışlar'!R829</x:f>
        <x:v>2188.17</x:v>
      </x:c>
      <x:c r="I607" s="744" t="str">
        <x:v>Gerçekleşti</x:v>
      </x:c>
      <x:c r="J607" s="743" t="n">
        <x:v>45912</x:v>
      </x:c>
      <x:c r="K607" s="768" t="n">
        <x:v>45911</x:v>
      </x:c>
    </x:row>
    <x:row r="608">
      <x:c r="A608" s="742" t="str">
        <x:v>NKT-G-00603</x:v>
      </x:c>
      <x:c r="B608" s="743" t="n">
        <x:v>46211</x:v>
      </x:c>
      <x:c r="C608" s="744" t="str">
        <x:v>Gelir</x:v>
      </x:c>
      <x:c r="D608" s="744" t="str">
        <x:v>Satış Tahsilatı</x:v>
      </x:c>
      <x:c r="E608" s="744" t="str">
        <x:v>SIP-00825</x:v>
      </x:c>
      <x:c r="F608" s="744" t="str">
        <x:v>Müşteri tahsilatı</x:v>
      </x:c>
      <x:c r="G608" s="744" t="str">
        <x:v>Mağaza</x:v>
      </x:c>
      <x:c r="H608" s="747" t="n">
        <x:f>'Satışlar'!R830</x:f>
        <x:v>871.3</x:v>
      </x:c>
      <x:c r="I608" s="744" t="str">
        <x:v>Gerçekleşti</x:v>
      </x:c>
      <x:c r="J608" s="743" t="n">
        <x:v>46220</x:v>
      </x:c>
      <x:c r="K608" s="768" t="n">
        <x:v>46211</x:v>
      </x:c>
    </x:row>
    <x:row r="609">
      <x:c r="A609" s="742" t="str">
        <x:v>NKT-G-00604</x:v>
      </x:c>
      <x:c r="B609" s="743" t="n">
        <x:v>46107</x:v>
      </x:c>
      <x:c r="C609" s="744" t="str">
        <x:v>Gelir</x:v>
      </x:c>
      <x:c r="D609" s="744" t="str">
        <x:v>Satış Tahsilatı</x:v>
      </x:c>
      <x:c r="E609" s="744" t="str">
        <x:v>SIP-00827</x:v>
      </x:c>
      <x:c r="F609" s="744" t="str">
        <x:v>Müşteri tahsilatı</x:v>
      </x:c>
      <x:c r="G609" s="744" t="str">
        <x:v>Kurumsal</x:v>
      </x:c>
      <x:c r="H609" s="747" t="n">
        <x:f>'Satışlar'!R832</x:f>
        <x:v>382.0425</x:v>
      </x:c>
      <x:c r="I609" s="744" t="str">
        <x:v>Gerçekleşti</x:v>
      </x:c>
      <x:c r="J609" s="743" t="n">
        <x:v>46128</x:v>
      </x:c>
      <x:c r="K609" s="768" t="n">
        <x:v>46107</x:v>
      </x:c>
    </x:row>
    <x:row r="610">
      <x:c r="A610" s="742" t="str">
        <x:v>NKT-G-00605</x:v>
      </x:c>
      <x:c r="B610" s="743" t="n">
        <x:v>46030</x:v>
      </x:c>
      <x:c r="C610" s="744" t="str">
        <x:v>Gelir</x:v>
      </x:c>
      <x:c r="D610" s="744" t="str">
        <x:v>Satış Tahsilatı</x:v>
      </x:c>
      <x:c r="E610" s="744" t="str">
        <x:v>SIP-00828</x:v>
      </x:c>
      <x:c r="F610" s="744" t="str">
        <x:v>Müşteri tahsilatı</x:v>
      </x:c>
      <x:c r="G610" s="744" t="str">
        <x:v>E-ticaret</x:v>
      </x:c>
      <x:c r="H610" s="747" t="n">
        <x:f>'Satışlar'!R833</x:f>
        <x:v>1102.535</x:v>
      </x:c>
      <x:c r="I610" s="744" t="str">
        <x:v>Gerçekleşti</x:v>
      </x:c>
      <x:c r="J610" s="743" t="n">
        <x:v>46043</x:v>
      </x:c>
      <x:c r="K610" s="768" t="n">
        <x:v>46030</x:v>
      </x:c>
    </x:row>
    <x:row r="611">
      <x:c r="A611" s="742" t="str">
        <x:v>NKT-G-00606</x:v>
      </x:c>
      <x:c r="B611" s="743" t="n">
        <x:v>46218</x:v>
      </x:c>
      <x:c r="C611" s="744" t="str">
        <x:v>Gelir</x:v>
      </x:c>
      <x:c r="D611" s="744" t="str">
        <x:v>Satış Tahsilatı</x:v>
      </x:c>
      <x:c r="E611" s="744" t="str">
        <x:v>SIP-00829</x:v>
      </x:c>
      <x:c r="F611" s="744" t="str">
        <x:v>Müşteri tahsilatı</x:v>
      </x:c>
      <x:c r="G611" s="744" t="str">
        <x:v>Bayi</x:v>
      </x:c>
      <x:c r="H611" s="747" t="n">
        <x:f>'Satışlar'!R834</x:f>
        <x:v>217.18</x:v>
      </x:c>
      <x:c r="I611" s="744" t="str">
        <x:v>Gerçekleşti</x:v>
      </x:c>
      <x:c r="J611" s="743" t="n">
        <x:v>46239</x:v>
      </x:c>
      <x:c r="K611" s="768" t="n">
        <x:v>46218</x:v>
      </x:c>
    </x:row>
    <x:row r="612">
      <x:c r="A612" s="742" t="str">
        <x:v>NKT-G-00607</x:v>
      </x:c>
      <x:c r="B612" s="743" t="n">
        <x:v>46278</x:v>
      </x:c>
      <x:c r="C612" s="744" t="str">
        <x:v>Gelir</x:v>
      </x:c>
      <x:c r="D612" s="744" t="str">
        <x:v>Satış Tahsilatı</x:v>
      </x:c>
      <x:c r="E612" s="744" t="str">
        <x:v>SIP-00830</x:v>
      </x:c>
      <x:c r="F612" s="744" t="str">
        <x:v>Müşteri tahsilatı</x:v>
      </x:c>
      <x:c r="G612" s="744" t="str">
        <x:v>E-ticaret</x:v>
      </x:c>
      <x:c r="H612" s="747" t="n">
        <x:f>'Satışlar'!R835</x:f>
        <x:v>426.4875</x:v>
      </x:c>
      <x:c r="I612" s="744" t="str">
        <x:v>Gerçekleşti</x:v>
      </x:c>
      <x:c r="J612" s="743" t="n">
        <x:v>46298</x:v>
      </x:c>
      <x:c r="K612" s="768" t="n">
        <x:v>46278</x:v>
      </x:c>
    </x:row>
    <x:row r="613">
      <x:c r="A613" s="742" t="str">
        <x:v>NKT-G-00608</x:v>
      </x:c>
      <x:c r="B613" s="743" t="n">
        <x:v>46058</x:v>
      </x:c>
      <x:c r="C613" s="744" t="str">
        <x:v>Gelir</x:v>
      </x:c>
      <x:c r="D613" s="744" t="str">
        <x:v>Satış Tahsilatı</x:v>
      </x:c>
      <x:c r="E613" s="744" t="str">
        <x:v>SIP-00831</x:v>
      </x:c>
      <x:c r="F613" s="744" t="str">
        <x:v>Müşteri tahsilatı</x:v>
      </x:c>
      <x:c r="G613" s="744" t="str">
        <x:v>Bayi</x:v>
      </x:c>
      <x:c r="H613" s="747" t="n">
        <x:f>'Satışlar'!R836</x:f>
        <x:v>441.405</x:v>
      </x:c>
      <x:c r="I613" s="744" t="str">
        <x:v>Gerçekleşti</x:v>
      </x:c>
      <x:c r="J613" s="743" t="n">
        <x:v>46051</x:v>
      </x:c>
      <x:c r="K613" s="768" t="n">
        <x:v>46058</x:v>
      </x:c>
    </x:row>
    <x:row r="614">
      <x:c r="A614" s="742" t="str">
        <x:v>NKT-G-00609</x:v>
      </x:c>
      <x:c r="B614" s="743" t="n">
        <x:v>46141</x:v>
      </x:c>
      <x:c r="C614" s="744" t="str">
        <x:v>Gelir</x:v>
      </x:c>
      <x:c r="D614" s="744" t="str">
        <x:v>Satış Tahsilatı</x:v>
      </x:c>
      <x:c r="E614" s="744" t="str">
        <x:v>SIP-00832</x:v>
      </x:c>
      <x:c r="F614" s="744" t="str">
        <x:v>Müşteri tahsilatı</x:v>
      </x:c>
      <x:c r="G614" s="744" t="str">
        <x:v>Kurumsal</x:v>
      </x:c>
      <x:c r="H614" s="747" t="n">
        <x:f>'Satışlar'!R837</x:f>
        <x:v>1022.2695</x:v>
      </x:c>
      <x:c r="I614" s="744" t="str">
        <x:v>Gerçekleşti</x:v>
      </x:c>
      <x:c r="J614" s="743" t="n">
        <x:v>46130</x:v>
      </x:c>
      <x:c r="K614" s="768" t="n">
        <x:v>46141</x:v>
      </x:c>
    </x:row>
    <x:row r="615">
      <x:c r="A615" s="742" t="str">
        <x:v>NKT-G-00610</x:v>
      </x:c>
      <x:c r="B615" s="743" t="n">
        <x:v>46076</x:v>
      </x:c>
      <x:c r="C615" s="744" t="str">
        <x:v>Gelir</x:v>
      </x:c>
      <x:c r="D615" s="744" t="str">
        <x:v>Satış Tahsilatı</x:v>
      </x:c>
      <x:c r="E615" s="744" t="str">
        <x:v>SIP-00834</x:v>
      </x:c>
      <x:c r="F615" s="744" t="str">
        <x:v>Müşteri tahsilatı</x:v>
      </x:c>
      <x:c r="G615" s="744" t="str">
        <x:v>Kurumsal</x:v>
      </x:c>
      <x:c r="H615" s="747" t="n">
        <x:f>'Satışlar'!R839</x:f>
        <x:v>138.04</x:v>
      </x:c>
      <x:c r="I615" s="744" t="str">
        <x:v>Gerçekleşti</x:v>
      </x:c>
      <x:c r="J615" s="743" t="n">
        <x:v>46076</x:v>
      </x:c>
      <x:c r="K615" s="768" t="n">
        <x:v>46076</x:v>
      </x:c>
    </x:row>
    <x:row r="616">
      <x:c r="A616" s="742" t="str">
        <x:v>NKT-G-00611</x:v>
      </x:c>
      <x:c r="B616" s="743" t="n">
        <x:v>46188</x:v>
      </x:c>
      <x:c r="C616" s="744" t="str">
        <x:v>Gelir</x:v>
      </x:c>
      <x:c r="D616" s="744" t="str">
        <x:v>Satış Tahsilatı</x:v>
      </x:c>
      <x:c r="E616" s="744" t="str">
        <x:v>SIP-00835</x:v>
      </x:c>
      <x:c r="F616" s="744" t="str">
        <x:v>Müşteri tahsilatı</x:v>
      </x:c>
      <x:c r="G616" s="744" t="str">
        <x:v>Kurumsal</x:v>
      </x:c>
      <x:c r="H616" s="747" t="n">
        <x:f>'Satışlar'!R840</x:f>
        <x:v>1725.6799999999998</x:v>
      </x:c>
      <x:c r="I616" s="744" t="str">
        <x:v>Gerçekleşti</x:v>
      </x:c>
      <x:c r="J616" s="743" t="n">
        <x:v>46207</x:v>
      </x:c>
      <x:c r="K616" s="768" t="n">
        <x:v>46188</x:v>
      </x:c>
    </x:row>
    <x:row r="617">
      <x:c r="A617" s="742" t="str">
        <x:v>NKT-G-00612</x:v>
      </x:c>
      <x:c r="B617" s="743" t="n">
        <x:v>46190</x:v>
      </x:c>
      <x:c r="C617" s="744" t="str">
        <x:v>Gelir</x:v>
      </x:c>
      <x:c r="D617" s="744" t="str">
        <x:v>Satış Tahsilatı</x:v>
      </x:c>
      <x:c r="E617" s="744" t="str">
        <x:v>SIP-00836</x:v>
      </x:c>
      <x:c r="F617" s="744" t="str">
        <x:v>Müşteri tahsilatı</x:v>
      </x:c>
      <x:c r="G617" s="744" t="str">
        <x:v>E-ticaret</x:v>
      </x:c>
      <x:c r="H617" s="747" t="n">
        <x:f>'Satışlar'!R841</x:f>
        <x:v>398.506</x:v>
      </x:c>
      <x:c r="I617" s="744" t="str">
        <x:v>Gerçekleşti</x:v>
      </x:c>
      <x:c r="J617" s="743" t="n">
        <x:v>46207</x:v>
      </x:c>
      <x:c r="K617" s="768" t="n">
        <x:v>46190</x:v>
      </x:c>
    </x:row>
    <x:row r="618">
      <x:c r="A618" s="742" t="str">
        <x:v>NKT-G-00613</x:v>
      </x:c>
      <x:c r="B618" s="743" t="n">
        <x:v>45993</x:v>
      </x:c>
      <x:c r="C618" s="744" t="str">
        <x:v>Gelir</x:v>
      </x:c>
      <x:c r="D618" s="744" t="str">
        <x:v>Satış Tahsilatı</x:v>
      </x:c>
      <x:c r="E618" s="744" t="str">
        <x:v>SIP-00837</x:v>
      </x:c>
      <x:c r="F618" s="744" t="str">
        <x:v>Müşteri tahsilatı</x:v>
      </x:c>
      <x:c r="G618" s="744" t="str">
        <x:v>Kurumsal</x:v>
      </x:c>
      <x:c r="H618" s="747" t="n">
        <x:f>'Satışlar'!R842</x:f>
        <x:v>1433.76</x:v>
      </x:c>
      <x:c r="I618" s="744" t="str">
        <x:v>Gerçekleşti</x:v>
      </x:c>
      <x:c r="J618" s="743" t="n">
        <x:v>46007</x:v>
      </x:c>
      <x:c r="K618" s="768" t="n">
        <x:v>45993</x:v>
      </x:c>
    </x:row>
    <x:row r="619">
      <x:c r="A619" s="742" t="str">
        <x:v>NKT-G-00614</x:v>
      </x:c>
      <x:c r="B619" s="743" t="n">
        <x:v>46083</x:v>
      </x:c>
      <x:c r="C619" s="744" t="str">
        <x:v>Gelir</x:v>
      </x:c>
      <x:c r="D619" s="744" t="str">
        <x:v>Satış Tahsilatı</x:v>
      </x:c>
      <x:c r="E619" s="744" t="str">
        <x:v>SIP-00838</x:v>
      </x:c>
      <x:c r="F619" s="744" t="str">
        <x:v>Müşteri tahsilatı</x:v>
      </x:c>
      <x:c r="G619" s="744" t="str">
        <x:v>Mağaza</x:v>
      </x:c>
      <x:c r="H619" s="747" t="n">
        <x:f>'Satışlar'!R843</x:f>
        <x:v>500.47900000000004</x:v>
      </x:c>
      <x:c r="I619" s="744" t="str">
        <x:v>Gerçekleşti</x:v>
      </x:c>
      <x:c r="J619" s="743" t="n">
        <x:v>46098</x:v>
      </x:c>
      <x:c r="K619" s="768" t="n">
        <x:v>46083</x:v>
      </x:c>
    </x:row>
    <x:row r="620">
      <x:c r="A620" s="742" t="str">
        <x:v>NKT-G-00615</x:v>
      </x:c>
      <x:c r="B620" s="743" t="n">
        <x:v>46068</x:v>
      </x:c>
      <x:c r="C620" s="744" t="str">
        <x:v>Gelir</x:v>
      </x:c>
      <x:c r="D620" s="744" t="str">
        <x:v>Satış Tahsilatı</x:v>
      </x:c>
      <x:c r="E620" s="744" t="str">
        <x:v>SIP-00839</x:v>
      </x:c>
      <x:c r="F620" s="744" t="str">
        <x:v>Müşteri tahsilatı</x:v>
      </x:c>
      <x:c r="G620" s="744" t="str">
        <x:v>Bayi</x:v>
      </x:c>
      <x:c r="H620" s="747" t="n">
        <x:f>'Satışlar'!R844</x:f>
        <x:v>1349.46</x:v>
      </x:c>
      <x:c r="I620" s="744" t="str">
        <x:v>Gerçekleşti</x:v>
      </x:c>
      <x:c r="J620" s="743" t="n">
        <x:v>46075</x:v>
      </x:c>
      <x:c r="K620" s="768" t="n">
        <x:v>46068</x:v>
      </x:c>
    </x:row>
    <x:row r="621">
      <x:c r="A621" s="742" t="str">
        <x:v>NKT-G-00616</x:v>
      </x:c>
      <x:c r="B621" s="743" t="n">
        <x:v>46185</x:v>
      </x:c>
      <x:c r="C621" s="744" t="str">
        <x:v>Gelir</x:v>
      </x:c>
      <x:c r="D621" s="744" t="str">
        <x:v>Satış Tahsilatı</x:v>
      </x:c>
      <x:c r="E621" s="744" t="str">
        <x:v>SIP-00841</x:v>
      </x:c>
      <x:c r="F621" s="744" t="str">
        <x:v>Müşteri tahsilatı</x:v>
      </x:c>
      <x:c r="G621" s="744" t="str">
        <x:v>Mağaza</x:v>
      </x:c>
      <x:c r="H621" s="747" t="n">
        <x:f>'Satışlar'!R846</x:f>
        <x:v>581.025</x:v>
      </x:c>
      <x:c r="I621" s="744" t="str">
        <x:v>Gerçekleşti</x:v>
      </x:c>
      <x:c r="J621" s="743" t="n">
        <x:v>46216</x:v>
      </x:c>
      <x:c r="K621" s="768" t="n">
        <x:v>46185</x:v>
      </x:c>
    </x:row>
    <x:row r="622">
      <x:c r="A622" s="742" t="str">
        <x:v>NKT-G-00617</x:v>
      </x:c>
      <x:c r="B622" s="743" t="n">
        <x:v>46205</x:v>
      </x:c>
      <x:c r="C622" s="744" t="str">
        <x:v>Gelir</x:v>
      </x:c>
      <x:c r="D622" s="744" t="str">
        <x:v>Satış Tahsilatı</x:v>
      </x:c>
      <x:c r="E622" s="744" t="str">
        <x:v>SIP-00842</x:v>
      </x:c>
      <x:c r="F622" s="744" t="str">
        <x:v>Müşteri tahsilatı</x:v>
      </x:c>
      <x:c r="G622" s="744" t="str">
        <x:v>Kurumsal</x:v>
      </x:c>
      <x:c r="H622" s="747" t="n">
        <x:f>'Satışlar'!R847</x:f>
        <x:v>544.221</x:v>
      </x:c>
      <x:c r="I622" s="744" t="str">
        <x:v>Gerçekleşti</x:v>
      </x:c>
      <x:c r="J622" s="743" t="n">
        <x:v>46239</x:v>
      </x:c>
      <x:c r="K622" s="768" t="n">
        <x:v>46205</x:v>
      </x:c>
    </x:row>
    <x:row r="623">
      <x:c r="A623" s="742" t="str">
        <x:v>NKT-G-00618</x:v>
      </x:c>
      <x:c r="B623" s="743" t="n">
        <x:v>46003</x:v>
      </x:c>
      <x:c r="C623" s="744" t="str">
        <x:v>Gelir</x:v>
      </x:c>
      <x:c r="D623" s="744" t="str">
        <x:v>Satış Tahsilatı</x:v>
      </x:c>
      <x:c r="E623" s="744" t="str">
        <x:v>SIP-00844</x:v>
      </x:c>
      <x:c r="F623" s="744" t="str">
        <x:v>Müşteri tahsilatı</x:v>
      </x:c>
      <x:c r="G623" s="744" t="str">
        <x:v>Mağaza</x:v>
      </x:c>
      <x:c r="H623" s="747" t="n">
        <x:f>'Satışlar'!R849</x:f>
        <x:v>123.7</x:v>
      </x:c>
      <x:c r="I623" s="744" t="str">
        <x:v>Gerçekleşti</x:v>
      </x:c>
      <x:c r="J623" s="743" t="n">
        <x:v>46020</x:v>
      </x:c>
      <x:c r="K623" s="768" t="n">
        <x:v>46003</x:v>
      </x:c>
    </x:row>
    <x:row r="624">
      <x:c r="A624" s="742" t="str">
        <x:v>NKT-G-00619</x:v>
      </x:c>
      <x:c r="B624" s="743" t="n">
        <x:v>46139</x:v>
      </x:c>
      <x:c r="C624" s="744" t="str">
        <x:v>Gelir</x:v>
      </x:c>
      <x:c r="D624" s="744" t="str">
        <x:v>Satış Tahsilatı</x:v>
      </x:c>
      <x:c r="E624" s="744" t="str">
        <x:v>SIP-00845</x:v>
      </x:c>
      <x:c r="F624" s="744" t="str">
        <x:v>Müşteri tahsilatı</x:v>
      </x:c>
      <x:c r="G624" s="744" t="str">
        <x:v>E-ticaret</x:v>
      </x:c>
      <x:c r="H624" s="747" t="n">
        <x:f>'Satışlar'!R850</x:f>
        <x:v>35.330499999999994</x:v>
      </x:c>
      <x:c r="I624" s="744" t="str">
        <x:v>Gerçekleşti</x:v>
      </x:c>
      <x:c r="J624" s="743" t="n">
        <x:v>46142</x:v>
      </x:c>
      <x:c r="K624" s="768" t="n">
        <x:v>46139</x:v>
      </x:c>
    </x:row>
    <x:row r="625">
      <x:c r="A625" s="742" t="str">
        <x:v>NKT-G-00620</x:v>
      </x:c>
      <x:c r="B625" s="743" t="n">
        <x:v>46118</x:v>
      </x:c>
      <x:c r="C625" s="744" t="str">
        <x:v>Gelir</x:v>
      </x:c>
      <x:c r="D625" s="744" t="str">
        <x:v>Satış Tahsilatı</x:v>
      </x:c>
      <x:c r="E625" s="744" t="str">
        <x:v>SIP-00846</x:v>
      </x:c>
      <x:c r="F625" s="744" t="str">
        <x:v>Müşteri tahsilatı</x:v>
      </x:c>
      <x:c r="G625" s="744" t="str">
        <x:v>E-ticaret</x:v>
      </x:c>
      <x:c r="H625" s="747" t="n">
        <x:f>'Satışlar'!R851</x:f>
        <x:v>639.2550000000001</x:v>
      </x:c>
      <x:c r="I625" s="744" t="str">
        <x:v>Gerçekleşti</x:v>
      </x:c>
      <x:c r="J625" s="743" t="n">
        <x:v>46136</x:v>
      </x:c>
      <x:c r="K625" s="768" t="n">
        <x:v>46118</x:v>
      </x:c>
    </x:row>
    <x:row r="626">
      <x:c r="A626" s="742" t="str">
        <x:v>NKT-G-00621</x:v>
      </x:c>
      <x:c r="B626" s="743" t="n">
        <x:v>46191</x:v>
      </x:c>
      <x:c r="C626" s="744" t="str">
        <x:v>Gelir</x:v>
      </x:c>
      <x:c r="D626" s="744" t="str">
        <x:v>Satış Tahsilatı</x:v>
      </x:c>
      <x:c r="E626" s="744" t="str">
        <x:v>SIP-00847</x:v>
      </x:c>
      <x:c r="F626" s="744" t="str">
        <x:v>Müşteri tahsilatı</x:v>
      </x:c>
      <x:c r="G626" s="744" t="str">
        <x:v>Mağaza</x:v>
      </x:c>
      <x:c r="H626" s="747" t="n">
        <x:f>'Satışlar'!R852</x:f>
        <x:v>1348.36</x:v>
      </x:c>
      <x:c r="I626" s="744" t="str">
        <x:v>Gerçekleşti</x:v>
      </x:c>
      <x:c r="J626" s="743" t="n">
        <x:v>46228</x:v>
      </x:c>
      <x:c r="K626" s="768" t="n">
        <x:v>46191</x:v>
      </x:c>
    </x:row>
    <x:row r="627">
      <x:c r="A627" s="742" t="str">
        <x:v>NKT-G-00622</x:v>
      </x:c>
      <x:c r="B627" s="743" t="n">
        <x:v>46271</x:v>
      </x:c>
      <x:c r="C627" s="744" t="str">
        <x:v>Gelir</x:v>
      </x:c>
      <x:c r="D627" s="744" t="str">
        <x:v>Satış Tahsilatı</x:v>
      </x:c>
      <x:c r="E627" s="744" t="str">
        <x:v>SIP-00848</x:v>
      </x:c>
      <x:c r="F627" s="744" t="str">
        <x:v>Müşteri tahsilatı</x:v>
      </x:c>
      <x:c r="G627" s="744" t="str">
        <x:v>Mağaza</x:v>
      </x:c>
      <x:c r="H627" s="747" t="n">
        <x:f>'Satışlar'!R853</x:f>
        <x:v>1423.2899999999997</x:v>
      </x:c>
      <x:c r="I627" s="744" t="str">
        <x:v>Gerçekleşti</x:v>
      </x:c>
      <x:c r="J627" s="743" t="n">
        <x:v>46277</x:v>
      </x:c>
      <x:c r="K627" s="768" t="n">
        <x:v>46271</x:v>
      </x:c>
    </x:row>
    <x:row r="628">
      <x:c r="A628" s="742" t="str">
        <x:v>NKT-G-00623</x:v>
      </x:c>
      <x:c r="B628" s="743" t="n">
        <x:v>46114</x:v>
      </x:c>
      <x:c r="C628" s="744" t="str">
        <x:v>Gelir</x:v>
      </x:c>
      <x:c r="D628" s="744" t="str">
        <x:v>Satış Tahsilatı</x:v>
      </x:c>
      <x:c r="E628" s="744" t="str">
        <x:v>SIP-00850</x:v>
      </x:c>
      <x:c r="F628" s="744" t="str">
        <x:v>Müşteri tahsilatı</x:v>
      </x:c>
      <x:c r="G628" s="744" t="str">
        <x:v>Mağaza</x:v>
      </x:c>
      <x:c r="H628" s="747" t="n">
        <x:f>'Satışlar'!R855</x:f>
        <x:v>2293.8525</x:v>
      </x:c>
      <x:c r="I628" s="744" t="str">
        <x:v>Gerçekleşti</x:v>
      </x:c>
      <x:c r="J628" s="743" t="n">
        <x:v>46143</x:v>
      </x:c>
      <x:c r="K628" s="768" t="n">
        <x:v>46114</x:v>
      </x:c>
    </x:row>
    <x:row r="629">
      <x:c r="A629" s="742" t="str">
        <x:v>NKT-G-00624</x:v>
      </x:c>
      <x:c r="B629" s="743" t="n">
        <x:v>46229</x:v>
      </x:c>
      <x:c r="C629" s="744" t="str">
        <x:v>Gelir</x:v>
      </x:c>
      <x:c r="D629" s="744" t="str">
        <x:v>Satış Tahsilatı</x:v>
      </x:c>
      <x:c r="E629" s="744" t="str">
        <x:v>SIP-00851</x:v>
      </x:c>
      <x:c r="F629" s="744" t="str">
        <x:v>Müşteri tahsilatı</x:v>
      </x:c>
      <x:c r="G629" s="744" t="str">
        <x:v>Kurumsal</x:v>
      </x:c>
      <x:c r="H629" s="747" t="n">
        <x:f>'Satışlar'!R856</x:f>
        <x:v>893.0949999999999</x:v>
      </x:c>
      <x:c r="I629" s="744" t="str">
        <x:v>Gerçekleşti</x:v>
      </x:c>
      <x:c r="J629" s="743" t="n">
        <x:v>46261</x:v>
      </x:c>
      <x:c r="K629" s="768" t="n">
        <x:v>46229</x:v>
      </x:c>
    </x:row>
    <x:row r="630">
      <x:c r="A630" s="742" t="str">
        <x:v>NKT-G-00625</x:v>
      </x:c>
      <x:c r="B630" s="743" t="n">
        <x:v>46201</x:v>
      </x:c>
      <x:c r="C630" s="744" t="str">
        <x:v>Gelir</x:v>
      </x:c>
      <x:c r="D630" s="744" t="str">
        <x:v>Satış Tahsilatı</x:v>
      </x:c>
      <x:c r="E630" s="744" t="str">
        <x:v>SIP-00854</x:v>
      </x:c>
      <x:c r="F630" s="744" t="str">
        <x:v>Müşteri tahsilatı</x:v>
      </x:c>
      <x:c r="G630" s="744" t="str">
        <x:v>E-ticaret</x:v>
      </x:c>
      <x:c r="H630" s="747" t="n">
        <x:f>'Satışlar'!R859</x:f>
        <x:v>2724</x:v>
      </x:c>
      <x:c r="I630" s="744" t="str">
        <x:v>Gerçekleşti</x:v>
      </x:c>
      <x:c r="J630" s="743" t="n">
        <x:v>46229</x:v>
      </x:c>
      <x:c r="K630" s="768" t="n">
        <x:v>46201</x:v>
      </x:c>
    </x:row>
    <x:row r="631">
      <x:c r="A631" s="742" t="str">
        <x:v>NKT-G-00626</x:v>
      </x:c>
      <x:c r="B631" s="743" t="n">
        <x:v>46198</x:v>
      </x:c>
      <x:c r="C631" s="744" t="str">
        <x:v>Gelir</x:v>
      </x:c>
      <x:c r="D631" s="744" t="str">
        <x:v>Satış Tahsilatı</x:v>
      </x:c>
      <x:c r="E631" s="744" t="str">
        <x:v>SIP-00855</x:v>
      </x:c>
      <x:c r="F631" s="744" t="str">
        <x:v>Müşteri tahsilatı</x:v>
      </x:c>
      <x:c r="G631" s="744" t="str">
        <x:v>E-ticaret</x:v>
      </x:c>
      <x:c r="H631" s="747" t="n">
        <x:f>'Satışlar'!R860</x:f>
        <x:v>125.52</x:v>
      </x:c>
      <x:c r="I631" s="744" t="str">
        <x:v>Gerçekleşti</x:v>
      </x:c>
      <x:c r="J631" s="743" t="n">
        <x:v>46211</x:v>
      </x:c>
      <x:c r="K631" s="768" t="n">
        <x:v>46198</x:v>
      </x:c>
    </x:row>
    <x:row r="632">
      <x:c r="A632" s="742" t="str">
        <x:v>NKT-G-00627</x:v>
      </x:c>
      <x:c r="B632" s="743" t="n">
        <x:v>46016</x:v>
      </x:c>
      <x:c r="C632" s="744" t="str">
        <x:v>Gelir</x:v>
      </x:c>
      <x:c r="D632" s="744" t="str">
        <x:v>Satış Tahsilatı</x:v>
      </x:c>
      <x:c r="E632" s="744" t="str">
        <x:v>SIP-00856</x:v>
      </x:c>
      <x:c r="F632" s="744" t="str">
        <x:v>Müşteri tahsilatı</x:v>
      </x:c>
      <x:c r="G632" s="744" t="str">
        <x:v>E-ticaret</x:v>
      </x:c>
      <x:c r="H632" s="747" t="n">
        <x:f>'Satışlar'!R861</x:f>
        <x:v>634.491</x:v>
      </x:c>
      <x:c r="I632" s="744" t="str">
        <x:v>Gerçekleşti</x:v>
      </x:c>
      <x:c r="J632" s="743" t="n">
        <x:v>46017</x:v>
      </x:c>
      <x:c r="K632" s="768" t="n">
        <x:v>46016</x:v>
      </x:c>
    </x:row>
    <x:row r="633">
      <x:c r="A633" s="742" t="str">
        <x:v>NKT-G-00628</x:v>
      </x:c>
      <x:c r="B633" s="743" t="n">
        <x:v>45916</x:v>
      </x:c>
      <x:c r="C633" s="744" t="str">
        <x:v>Gelir</x:v>
      </x:c>
      <x:c r="D633" s="744" t="str">
        <x:v>Satış Tahsilatı</x:v>
      </x:c>
      <x:c r="E633" s="744" t="str">
        <x:v>SIP-00857</x:v>
      </x:c>
      <x:c r="F633" s="744" t="str">
        <x:v>Müşteri tahsilatı</x:v>
      </x:c>
      <x:c r="G633" s="744" t="str">
        <x:v>Mağaza</x:v>
      </x:c>
      <x:c r="H633" s="747" t="n">
        <x:f>'Satışlar'!R862</x:f>
        <x:v>2203.05</x:v>
      </x:c>
      <x:c r="I633" s="744" t="str">
        <x:v>Gerçekleşti</x:v>
      </x:c>
      <x:c r="J633" s="743" t="n">
        <x:v>45918</x:v>
      </x:c>
      <x:c r="K633" s="768" t="n">
        <x:v>45916</x:v>
      </x:c>
    </x:row>
    <x:row r="634">
      <x:c r="A634" s="742" t="str">
        <x:v>NKT-G-00629</x:v>
      </x:c>
      <x:c r="B634" s="743" t="n">
        <x:v>45972</x:v>
      </x:c>
      <x:c r="C634" s="744" t="str">
        <x:v>Gelir</x:v>
      </x:c>
      <x:c r="D634" s="744" t="str">
        <x:v>Satış Tahsilatı</x:v>
      </x:c>
      <x:c r="E634" s="744" t="str">
        <x:v>SIP-00858</x:v>
      </x:c>
      <x:c r="F634" s="744" t="str">
        <x:v>Müşteri tahsilatı</x:v>
      </x:c>
      <x:c r="G634" s="744" t="str">
        <x:v>Mağaza</x:v>
      </x:c>
      <x:c r="H634" s="747" t="n">
        <x:f>'Satışlar'!R863</x:f>
        <x:v>315.92</x:v>
      </x:c>
      <x:c r="I634" s="744" t="str">
        <x:v>Gerçekleşti</x:v>
      </x:c>
      <x:c r="J634" s="743" t="n">
        <x:v>45996</x:v>
      </x:c>
      <x:c r="K634" s="768" t="n">
        <x:v>45972</x:v>
      </x:c>
    </x:row>
    <x:row r="635">
      <x:c r="A635" s="742" t="str">
        <x:v>NKT-G-00630</x:v>
      </x:c>
      <x:c r="B635" s="743" t="n">
        <x:v>46239</x:v>
      </x:c>
      <x:c r="C635" s="744" t="str">
        <x:v>Gelir</x:v>
      </x:c>
      <x:c r="D635" s="744" t="str">
        <x:v>Satış Tahsilatı</x:v>
      </x:c>
      <x:c r="E635" s="744" t="str">
        <x:v>SIP-00859</x:v>
      </x:c>
      <x:c r="F635" s="744" t="str">
        <x:v>Müşteri tahsilatı</x:v>
      </x:c>
      <x:c r="G635" s="744" t="str">
        <x:v>Bayi</x:v>
      </x:c>
      <x:c r="H635" s="747" t="n">
        <x:f>'Satışlar'!R864</x:f>
        <x:v>1730.8199999999997</x:v>
      </x:c>
      <x:c r="I635" s="744" t="str">
        <x:v>Gerçekleşti</x:v>
      </x:c>
      <x:c r="J635" s="743" t="n">
        <x:v>46256</x:v>
      </x:c>
      <x:c r="K635" s="768" t="n">
        <x:v>46239</x:v>
      </x:c>
    </x:row>
    <x:row r="636">
      <x:c r="A636" s="742" t="str">
        <x:v>NKT-G-00631</x:v>
      </x:c>
      <x:c r="B636" s="743" t="n">
        <x:v>46108</x:v>
      </x:c>
      <x:c r="C636" s="744" t="str">
        <x:v>Gelir</x:v>
      </x:c>
      <x:c r="D636" s="744" t="str">
        <x:v>Satış Tahsilatı</x:v>
      </x:c>
      <x:c r="E636" s="744" t="str">
        <x:v>SIP-00860</x:v>
      </x:c>
      <x:c r="F636" s="744" t="str">
        <x:v>Müşteri tahsilatı</x:v>
      </x:c>
      <x:c r="G636" s="744" t="str">
        <x:v>E-ticaret</x:v>
      </x:c>
      <x:c r="H636" s="747" t="n">
        <x:f>'Satışlar'!R865</x:f>
        <x:v>855.4399999999999</x:v>
      </x:c>
      <x:c r="I636" s="744" t="str">
        <x:v>Gerçekleşti</x:v>
      </x:c>
      <x:c r="J636" s="743" t="n">
        <x:v>46108</x:v>
      </x:c>
      <x:c r="K636" s="768" t="n">
        <x:v>46108</x:v>
      </x:c>
    </x:row>
    <x:row r="637">
      <x:c r="A637" s="742" t="str">
        <x:v>NKT-G-00632</x:v>
      </x:c>
      <x:c r="B637" s="743" t="n">
        <x:v>46210</x:v>
      </x:c>
      <x:c r="C637" s="744" t="str">
        <x:v>Gelir</x:v>
      </x:c>
      <x:c r="D637" s="744" t="str">
        <x:v>Satış Tahsilatı</x:v>
      </x:c>
      <x:c r="E637" s="744" t="str">
        <x:v>SIP-00861</x:v>
      </x:c>
      <x:c r="F637" s="744" t="str">
        <x:v>Müşteri tahsilatı</x:v>
      </x:c>
      <x:c r="G637" s="744" t="str">
        <x:v>Kurumsal</x:v>
      </x:c>
      <x:c r="H637" s="747" t="n">
        <x:f>'Satışlar'!R866</x:f>
        <x:v>796.9950000000001</x:v>
      </x:c>
      <x:c r="I637" s="744" t="str">
        <x:v>Gerçekleşti</x:v>
      </x:c>
      <x:c r="J637" s="743" t="n">
        <x:v>46218</x:v>
      </x:c>
      <x:c r="K637" s="768" t="n">
        <x:v>46210</x:v>
      </x:c>
    </x:row>
    <x:row r="638">
      <x:c r="A638" s="742" t="str">
        <x:v>NKT-G-00633</x:v>
      </x:c>
      <x:c r="B638" s="743" t="n">
        <x:v>46198</x:v>
      </x:c>
      <x:c r="C638" s="744" t="str">
        <x:v>Gelir</x:v>
      </x:c>
      <x:c r="D638" s="744" t="str">
        <x:v>Satış Tahsilatı</x:v>
      </x:c>
      <x:c r="E638" s="744" t="str">
        <x:v>SIP-00862</x:v>
      </x:c>
      <x:c r="F638" s="744" t="str">
        <x:v>Müşteri tahsilatı</x:v>
      </x:c>
      <x:c r="G638" s="744" t="str">
        <x:v>Bayi</x:v>
      </x:c>
      <x:c r="H638" s="747" t="n">
        <x:f>'Satışlar'!R867</x:f>
        <x:v>1224.72</x:v>
      </x:c>
      <x:c r="I638" s="744" t="str">
        <x:v>Gerçekleşti</x:v>
      </x:c>
      <x:c r="J638" s="743" t="n">
        <x:v>46228</x:v>
      </x:c>
      <x:c r="K638" s="768" t="n">
        <x:v>46198</x:v>
      </x:c>
    </x:row>
    <x:row r="639">
      <x:c r="A639" s="742" t="str">
        <x:v>NKT-G-00634</x:v>
      </x:c>
      <x:c r="B639" s="743" t="n">
        <x:v>46088</x:v>
      </x:c>
      <x:c r="C639" s="744" t="str">
        <x:v>Gelir</x:v>
      </x:c>
      <x:c r="D639" s="744" t="str">
        <x:v>Satış Tahsilatı</x:v>
      </x:c>
      <x:c r="E639" s="744" t="str">
        <x:v>SIP-00863</x:v>
      </x:c>
      <x:c r="F639" s="744" t="str">
        <x:v>Müşteri tahsilatı</x:v>
      </x:c>
      <x:c r="G639" s="744" t="str">
        <x:v>Bayi</x:v>
      </x:c>
      <x:c r="H639" s="747" t="n">
        <x:f>'Satışlar'!R868</x:f>
        <x:v>1662.0559999999998</x:v>
      </x:c>
      <x:c r="I639" s="744" t="str">
        <x:v>Gerçekleşti</x:v>
      </x:c>
      <x:c r="J639" s="743" t="n">
        <x:v>46096</x:v>
      </x:c>
      <x:c r="K639" s="768" t="n">
        <x:v>46088</x:v>
      </x:c>
    </x:row>
    <x:row r="640">
      <x:c r="A640" s="742" t="str">
        <x:v>NKT-G-00635</x:v>
      </x:c>
      <x:c r="B640" s="743" t="n">
        <x:v>46171</x:v>
      </x:c>
      <x:c r="C640" s="744" t="str">
        <x:v>Gelir</x:v>
      </x:c>
      <x:c r="D640" s="744" t="str">
        <x:v>Satış Tahsilatı</x:v>
      </x:c>
      <x:c r="E640" s="744" t="str">
        <x:v>SIP-00864</x:v>
      </x:c>
      <x:c r="F640" s="744" t="str">
        <x:v>Müşteri tahsilatı</x:v>
      </x:c>
      <x:c r="G640" s="744" t="str">
        <x:v>Mağaza</x:v>
      </x:c>
      <x:c r="H640" s="747" t="n">
        <x:f>'Satışlar'!R869</x:f>
        <x:v>879.6</x:v>
      </x:c>
      <x:c r="I640" s="744" t="str">
        <x:v>Gerçekleşti</x:v>
      </x:c>
      <x:c r="J640" s="743" t="n">
        <x:v>46186</x:v>
      </x:c>
      <x:c r="K640" s="768" t="n">
        <x:v>46171</x:v>
      </x:c>
    </x:row>
    <x:row r="641">
      <x:c r="A641" s="742" t="str">
        <x:v>NKT-G-00636</x:v>
      </x:c>
      <x:c r="B641" s="743" t="n">
        <x:v>46190</x:v>
      </x:c>
      <x:c r="C641" s="744" t="str">
        <x:v>Gelir</x:v>
      </x:c>
      <x:c r="D641" s="744" t="str">
        <x:v>Satış Tahsilatı</x:v>
      </x:c>
      <x:c r="E641" s="744" t="str">
        <x:v>SIP-00865</x:v>
      </x:c>
      <x:c r="F641" s="744" t="str">
        <x:v>Müşteri tahsilatı</x:v>
      </x:c>
      <x:c r="G641" s="744" t="str">
        <x:v>E-ticaret</x:v>
      </x:c>
      <x:c r="H641" s="747" t="n">
        <x:f>'Satışlar'!R870</x:f>
        <x:v>1070.6999999999998</x:v>
      </x:c>
      <x:c r="I641" s="744" t="str">
        <x:v>Gerçekleşti</x:v>
      </x:c>
      <x:c r="J641" s="743" t="n">
        <x:v>46191</x:v>
      </x:c>
      <x:c r="K641" s="768" t="n">
        <x:v>46190</x:v>
      </x:c>
    </x:row>
    <x:row r="642">
      <x:c r="A642" s="742" t="str">
        <x:v>NKT-G-00637</x:v>
      </x:c>
      <x:c r="B642" s="743" t="n">
        <x:v>46129</x:v>
      </x:c>
      <x:c r="C642" s="744" t="str">
        <x:v>Gelir</x:v>
      </x:c>
      <x:c r="D642" s="744" t="str">
        <x:v>Satış Tahsilatı</x:v>
      </x:c>
      <x:c r="E642" s="744" t="str">
        <x:v>SIP-00866</x:v>
      </x:c>
      <x:c r="F642" s="744" t="str">
        <x:v>Müşteri tahsilatı</x:v>
      </x:c>
      <x:c r="G642" s="744" t="str">
        <x:v>Kurumsal</x:v>
      </x:c>
      <x:c r="H642" s="747" t="n">
        <x:f>'Satışlar'!R871</x:f>
        <x:v>3082.5505</x:v>
      </x:c>
      <x:c r="I642" s="744" t="str">
        <x:v>Gerçekleşti</x:v>
      </x:c>
      <x:c r="J642" s="743" t="n">
        <x:v>46135</x:v>
      </x:c>
      <x:c r="K642" s="768" t="n">
        <x:v>46129</x:v>
      </x:c>
    </x:row>
    <x:row r="643">
      <x:c r="A643" s="742" t="str">
        <x:v>NKT-G-00638</x:v>
      </x:c>
      <x:c r="B643" s="743" t="n">
        <x:v>46002</x:v>
      </x:c>
      <x:c r="C643" s="744" t="str">
        <x:v>Gelir</x:v>
      </x:c>
      <x:c r="D643" s="744" t="str">
        <x:v>Satış Tahsilatı</x:v>
      </x:c>
      <x:c r="E643" s="744" t="str">
        <x:v>SIP-00867</x:v>
      </x:c>
      <x:c r="F643" s="744" t="str">
        <x:v>Müşteri tahsilatı</x:v>
      </x:c>
      <x:c r="G643" s="744" t="str">
        <x:v>Kurumsal</x:v>
      </x:c>
      <x:c r="H643" s="747" t="n">
        <x:f>'Satışlar'!R872</x:f>
        <x:v>2173.087</x:v>
      </x:c>
      <x:c r="I643" s="744" t="str">
        <x:v>Gerçekleşti</x:v>
      </x:c>
      <x:c r="J643" s="743" t="n">
        <x:v>46007</x:v>
      </x:c>
      <x:c r="K643" s="768" t="n">
        <x:v>46002</x:v>
      </x:c>
    </x:row>
    <x:row r="644">
      <x:c r="A644" s="742" t="str">
        <x:v>NKT-G-00639</x:v>
      </x:c>
      <x:c r="B644" s="743" t="n">
        <x:v>46230</x:v>
      </x:c>
      <x:c r="C644" s="744" t="str">
        <x:v>Gelir</x:v>
      </x:c>
      <x:c r="D644" s="744" t="str">
        <x:v>Satış Tahsilatı</x:v>
      </x:c>
      <x:c r="E644" s="744" t="str">
        <x:v>SIP-00868</x:v>
      </x:c>
      <x:c r="F644" s="744" t="str">
        <x:v>Müşteri tahsilatı</x:v>
      </x:c>
      <x:c r="G644" s="744" t="str">
        <x:v>E-ticaret</x:v>
      </x:c>
      <x:c r="H644" s="747" t="n">
        <x:f>'Satışlar'!R873</x:f>
        <x:v>1990.5824999999998</x:v>
      </x:c>
      <x:c r="I644" s="744" t="str">
        <x:v>Gerçekleşti</x:v>
      </x:c>
      <x:c r="J644" s="743" t="n">
        <x:v>46239</x:v>
      </x:c>
      <x:c r="K644" s="768" t="n">
        <x:v>46230</x:v>
      </x:c>
    </x:row>
    <x:row r="645">
      <x:c r="A645" s="742" t="str">
        <x:v>NKT-G-00640</x:v>
      </x:c>
      <x:c r="B645" s="743" t="n">
        <x:v>46241</x:v>
      </x:c>
      <x:c r="C645" s="744" t="str">
        <x:v>Gelir</x:v>
      </x:c>
      <x:c r="D645" s="744" t="str">
        <x:v>Satış Tahsilatı</x:v>
      </x:c>
      <x:c r="E645" s="744" t="str">
        <x:v>SIP-00870</x:v>
      </x:c>
      <x:c r="F645" s="744" t="str">
        <x:v>Müşteri tahsilatı</x:v>
      </x:c>
      <x:c r="G645" s="744" t="str">
        <x:v>Bayi</x:v>
      </x:c>
      <x:c r="H645" s="747" t="n">
        <x:f>'Satışlar'!R875</x:f>
        <x:v>548.8199999999999</x:v>
      </x:c>
      <x:c r="I645" s="744" t="str">
        <x:v>Gerçekleşti</x:v>
      </x:c>
      <x:c r="J645" s="743" t="n">
        <x:v>46237</x:v>
      </x:c>
      <x:c r="K645" s="768" t="n">
        <x:v>46241</x:v>
      </x:c>
    </x:row>
    <x:row r="646">
      <x:c r="A646" s="742" t="str">
        <x:v>NKT-G-00641</x:v>
      </x:c>
      <x:c r="B646" s="743" t="n">
        <x:v>46202</x:v>
      </x:c>
      <x:c r="C646" s="744" t="str">
        <x:v>Gelir</x:v>
      </x:c>
      <x:c r="D646" s="744" t="str">
        <x:v>Satış Tahsilatı</x:v>
      </x:c>
      <x:c r="E646" s="744" t="str">
        <x:v>SIP-00872</x:v>
      </x:c>
      <x:c r="F646" s="744" t="str">
        <x:v>Müşteri tahsilatı</x:v>
      </x:c>
      <x:c r="G646" s="744" t="str">
        <x:v>E-ticaret</x:v>
      </x:c>
      <x:c r="H646" s="747" t="n">
        <x:f>'Satışlar'!R877</x:f>
        <x:v>1025.92</x:v>
      </x:c>
      <x:c r="I646" s="744" t="str">
        <x:v>Gerçekleşti</x:v>
      </x:c>
      <x:c r="J646" s="743" t="n">
        <x:v>46209</x:v>
      </x:c>
      <x:c r="K646" s="768" t="n">
        <x:v>46202</x:v>
      </x:c>
    </x:row>
    <x:row r="647">
      <x:c r="A647" s="742" t="str">
        <x:v>NKT-G-00642</x:v>
      </x:c>
      <x:c r="B647" s="743" t="n">
        <x:v>45923</x:v>
      </x:c>
      <x:c r="C647" s="744" t="str">
        <x:v>Gelir</x:v>
      </x:c>
      <x:c r="D647" s="744" t="str">
        <x:v>Satış Tahsilatı</x:v>
      </x:c>
      <x:c r="E647" s="744" t="str">
        <x:v>SIP-00874</x:v>
      </x:c>
      <x:c r="F647" s="744" t="str">
        <x:v>Müşteri tahsilatı</x:v>
      </x:c>
      <x:c r="G647" s="744" t="str">
        <x:v>Mağaza</x:v>
      </x:c>
      <x:c r="H647" s="747" t="n">
        <x:f>'Satışlar'!R879</x:f>
        <x:v>408.88</x:v>
      </x:c>
      <x:c r="I647" s="744" t="str">
        <x:v>Gerçekleşti</x:v>
      </x:c>
      <x:c r="J647" s="743" t="n">
        <x:v>45929</x:v>
      </x:c>
      <x:c r="K647" s="768" t="n">
        <x:v>45923</x:v>
      </x:c>
    </x:row>
    <x:row r="648">
      <x:c r="A648" s="742" t="str">
        <x:v>NKT-G-00643</x:v>
      </x:c>
      <x:c r="B648" s="743" t="n">
        <x:v>46220</x:v>
      </x:c>
      <x:c r="C648" s="744" t="str">
        <x:v>Gelir</x:v>
      </x:c>
      <x:c r="D648" s="744" t="str">
        <x:v>Satış Tahsilatı</x:v>
      </x:c>
      <x:c r="E648" s="744" t="str">
        <x:v>SIP-00875</x:v>
      </x:c>
      <x:c r="F648" s="744" t="str">
        <x:v>Müşteri tahsilatı</x:v>
      </x:c>
      <x:c r="G648" s="744" t="str">
        <x:v>Mağaza</x:v>
      </x:c>
      <x:c r="H648" s="747" t="n">
        <x:f>'Satışlar'!R880</x:f>
        <x:v>97.99725</x:v>
      </x:c>
      <x:c r="I648" s="744" t="str">
        <x:v>Gerçekleşti</x:v>
      </x:c>
      <x:c r="J648" s="743" t="n">
        <x:v>46196</x:v>
      </x:c>
      <x:c r="K648" s="768" t="n">
        <x:v>46220</x:v>
      </x:c>
    </x:row>
    <x:row r="649">
      <x:c r="A649" s="742" t="str">
        <x:v>NKT-G-00644</x:v>
      </x:c>
      <x:c r="B649" s="743" t="n">
        <x:v>46138</x:v>
      </x:c>
      <x:c r="C649" s="744" t="str">
        <x:v>Gelir</x:v>
      </x:c>
      <x:c r="D649" s="744" t="str">
        <x:v>Satış Tahsilatı</x:v>
      </x:c>
      <x:c r="E649" s="744" t="str">
        <x:v>SIP-00876</x:v>
      </x:c>
      <x:c r="F649" s="744" t="str">
        <x:v>Müşteri tahsilatı</x:v>
      </x:c>
      <x:c r="G649" s="744" t="str">
        <x:v>Bayi</x:v>
      </x:c>
      <x:c r="H649" s="747" t="n">
        <x:f>'Satışlar'!R881</x:f>
        <x:v>1782.11</x:v>
      </x:c>
      <x:c r="I649" s="744" t="str">
        <x:v>Gerçekleşti</x:v>
      </x:c>
      <x:c r="J649" s="743" t="n">
        <x:v>46171</x:v>
      </x:c>
      <x:c r="K649" s="768" t="n">
        <x:v>46138</x:v>
      </x:c>
    </x:row>
    <x:row r="650">
      <x:c r="A650" s="742" t="str">
        <x:v>NKT-G-00645</x:v>
      </x:c>
      <x:c r="B650" s="743" t="n">
        <x:v>45976</x:v>
      </x:c>
      <x:c r="C650" s="744" t="str">
        <x:v>Gelir</x:v>
      </x:c>
      <x:c r="D650" s="744" t="str">
        <x:v>Satış Tahsilatı</x:v>
      </x:c>
      <x:c r="E650" s="744" t="str">
        <x:v>SIP-00877</x:v>
      </x:c>
      <x:c r="F650" s="744" t="str">
        <x:v>Müşteri tahsilatı</x:v>
      </x:c>
      <x:c r="G650" s="744" t="str">
        <x:v>Bayi</x:v>
      </x:c>
      <x:c r="H650" s="747" t="n">
        <x:f>'Satışlar'!R882</x:f>
        <x:v>1040.858</x:v>
      </x:c>
      <x:c r="I650" s="744" t="str">
        <x:v>Gerçekleşti</x:v>
      </x:c>
      <x:c r="J650" s="743" t="n">
        <x:v>46015</x:v>
      </x:c>
      <x:c r="K650" s="768" t="n">
        <x:v>45976</x:v>
      </x:c>
    </x:row>
    <x:row r="651">
      <x:c r="A651" s="742" t="str">
        <x:v>NKT-G-00646</x:v>
      </x:c>
      <x:c r="B651" s="743" t="n">
        <x:v>46169</x:v>
      </x:c>
      <x:c r="C651" s="744" t="str">
        <x:v>Gelir</x:v>
      </x:c>
      <x:c r="D651" s="744" t="str">
        <x:v>Satış Tahsilatı</x:v>
      </x:c>
      <x:c r="E651" s="744" t="str">
        <x:v>SIP-00878</x:v>
      </x:c>
      <x:c r="F651" s="744" t="str">
        <x:v>Müşteri tahsilatı</x:v>
      </x:c>
      <x:c r="G651" s="744" t="str">
        <x:v>E-ticaret</x:v>
      </x:c>
      <x:c r="H651" s="747" t="n">
        <x:f>'Satışlar'!R883</x:f>
        <x:v>623.12</x:v>
      </x:c>
      <x:c r="I651" s="744" t="str">
        <x:v>Gerçekleşti</x:v>
      </x:c>
      <x:c r="J651" s="743" t="n">
        <x:v>46163</x:v>
      </x:c>
      <x:c r="K651" s="768" t="n">
        <x:v>46169</x:v>
      </x:c>
    </x:row>
    <x:row r="652">
      <x:c r="A652" s="742" t="str">
        <x:v>NKT-G-00647</x:v>
      </x:c>
      <x:c r="B652" s="743" t="n">
        <x:v>46102</x:v>
      </x:c>
      <x:c r="C652" s="744" t="str">
        <x:v>Gelir</x:v>
      </x:c>
      <x:c r="D652" s="744" t="str">
        <x:v>Satış Tahsilatı</x:v>
      </x:c>
      <x:c r="E652" s="744" t="str">
        <x:v>SIP-00879</x:v>
      </x:c>
      <x:c r="F652" s="744" t="str">
        <x:v>Müşteri tahsilatı</x:v>
      </x:c>
      <x:c r="G652" s="744" t="str">
        <x:v>Kurumsal</x:v>
      </x:c>
      <x:c r="H652" s="747" t="n">
        <x:f>'Satışlar'!R884</x:f>
        <x:v>377.961</x:v>
      </x:c>
      <x:c r="I652" s="744" t="str">
        <x:v>Gerçekleşti</x:v>
      </x:c>
      <x:c r="J652" s="743" t="n">
        <x:v>46106</x:v>
      </x:c>
      <x:c r="K652" s="768" t="n">
        <x:v>46102</x:v>
      </x:c>
    </x:row>
    <x:row r="653">
      <x:c r="A653" s="742" t="str">
        <x:v>NKT-G-00648</x:v>
      </x:c>
      <x:c r="B653" s="743" t="n">
        <x:v>45954</x:v>
      </x:c>
      <x:c r="C653" s="744" t="str">
        <x:v>Gelir</x:v>
      </x:c>
      <x:c r="D653" s="744" t="str">
        <x:v>Satış Tahsilatı</x:v>
      </x:c>
      <x:c r="E653" s="744" t="str">
        <x:v>SIP-00880</x:v>
      </x:c>
      <x:c r="F653" s="744" t="str">
        <x:v>Müşteri tahsilatı</x:v>
      </x:c>
      <x:c r="G653" s="744" t="str">
        <x:v>Bayi</x:v>
      </x:c>
      <x:c r="H653" s="747" t="n">
        <x:f>'Satışlar'!R885</x:f>
        <x:v>313.2</x:v>
      </x:c>
      <x:c r="I653" s="744" t="str">
        <x:v>Gerçekleşti</x:v>
      </x:c>
      <x:c r="J653" s="743" t="n">
        <x:v>45963</x:v>
      </x:c>
      <x:c r="K653" s="768" t="n">
        <x:v>45954</x:v>
      </x:c>
    </x:row>
    <x:row r="654">
      <x:c r="A654" s="742" t="str">
        <x:v>NKT-G-00649</x:v>
      </x:c>
      <x:c r="B654" s="743" t="n">
        <x:v>46022</x:v>
      </x:c>
      <x:c r="C654" s="744" t="str">
        <x:v>Gelir</x:v>
      </x:c>
      <x:c r="D654" s="744" t="str">
        <x:v>Satış Tahsilatı</x:v>
      </x:c>
      <x:c r="E654" s="744" t="str">
        <x:v>SIP-00881</x:v>
      </x:c>
      <x:c r="F654" s="744" t="str">
        <x:v>Müşteri tahsilatı</x:v>
      </x:c>
      <x:c r="G654" s="744" t="str">
        <x:v>E-ticaret</x:v>
      </x:c>
      <x:c r="H654" s="747" t="n">
        <x:f>'Satışlar'!R886</x:f>
        <x:v>928.5500000000001</x:v>
      </x:c>
      <x:c r="I654" s="744" t="str">
        <x:v>Gerçekleşti</x:v>
      </x:c>
      <x:c r="J654" s="743" t="n">
        <x:v>46041</x:v>
      </x:c>
      <x:c r="K654" s="768" t="n">
        <x:v>46022</x:v>
      </x:c>
    </x:row>
    <x:row r="655">
      <x:c r="A655" s="742" t="str">
        <x:v>NKT-G-00650</x:v>
      </x:c>
      <x:c r="B655" s="743" t="n">
        <x:v>46242</x:v>
      </x:c>
      <x:c r="C655" s="744" t="str">
        <x:v>Gelir</x:v>
      </x:c>
      <x:c r="D655" s="744" t="str">
        <x:v>Satış Tahsilatı</x:v>
      </x:c>
      <x:c r="E655" s="744" t="str">
        <x:v>SIP-00882</x:v>
      </x:c>
      <x:c r="F655" s="744" t="str">
        <x:v>Müşteri tahsilatı</x:v>
      </x:c>
      <x:c r="G655" s="744" t="str">
        <x:v>Mağaza</x:v>
      </x:c>
      <x:c r="H655" s="747" t="n">
        <x:f>'Satışlar'!R887</x:f>
        <x:v>785.9540000000001</x:v>
      </x:c>
      <x:c r="I655" s="744" t="str">
        <x:v>Gerçekleşti</x:v>
      </x:c>
      <x:c r="J655" s="743" t="n">
        <x:v>46243</x:v>
      </x:c>
      <x:c r="K655" s="768" t="n">
        <x:v>46242</x:v>
      </x:c>
    </x:row>
    <x:row r="656">
      <x:c r="A656" s="742" t="str">
        <x:v>NKT-G-00651</x:v>
      </x:c>
      <x:c r="B656" s="743" t="n">
        <x:v>46239</x:v>
      </x:c>
      <x:c r="C656" s="744" t="str">
        <x:v>Gelir</x:v>
      </x:c>
      <x:c r="D656" s="744" t="str">
        <x:v>Satış Tahsilatı</x:v>
      </x:c>
      <x:c r="E656" s="744" t="str">
        <x:v>SIP-00883</x:v>
      </x:c>
      <x:c r="F656" s="744" t="str">
        <x:v>Müşteri tahsilatı</x:v>
      </x:c>
      <x:c r="G656" s="744" t="str">
        <x:v>Mağaza</x:v>
      </x:c>
      <x:c r="H656" s="747" t="n">
        <x:f>'Satışlar'!R888</x:f>
        <x:v>90.68</x:v>
      </x:c>
      <x:c r="I656" s="744" t="str">
        <x:v>Gerçekleşti</x:v>
      </x:c>
      <x:c r="J656" s="743" t="n">
        <x:v>46250</x:v>
      </x:c>
      <x:c r="K656" s="768" t="n">
        <x:v>46239</x:v>
      </x:c>
    </x:row>
    <x:row r="657">
      <x:c r="A657" s="742" t="str">
        <x:v>NKT-G-00652</x:v>
      </x:c>
      <x:c r="B657" s="743" t="n">
        <x:v>46257</x:v>
      </x:c>
      <x:c r="C657" s="744" t="str">
        <x:v>Gelir</x:v>
      </x:c>
      <x:c r="D657" s="744" t="str">
        <x:v>Satış Tahsilatı</x:v>
      </x:c>
      <x:c r="E657" s="744" t="str">
        <x:v>SIP-00884</x:v>
      </x:c>
      <x:c r="F657" s="744" t="str">
        <x:v>Müşteri tahsilatı</x:v>
      </x:c>
      <x:c r="G657" s="744" t="str">
        <x:v>Bayi</x:v>
      </x:c>
      <x:c r="H657" s="747" t="n">
        <x:f>'Satışlar'!R889</x:f>
        <x:v>710.12</x:v>
      </x:c>
      <x:c r="I657" s="744" t="str">
        <x:v>Gerçekleşti</x:v>
      </x:c>
      <x:c r="J657" s="743" t="n">
        <x:v>46292</x:v>
      </x:c>
      <x:c r="K657" s="768" t="n">
        <x:v>46257</x:v>
      </x:c>
    </x:row>
    <x:row r="658">
      <x:c r="A658" s="742" t="str">
        <x:v>NKT-G-00653</x:v>
      </x:c>
      <x:c r="B658" s="743" t="n">
        <x:v>46159</x:v>
      </x:c>
      <x:c r="C658" s="744" t="str">
        <x:v>Gelir</x:v>
      </x:c>
      <x:c r="D658" s="744" t="str">
        <x:v>Satış Tahsilatı</x:v>
      </x:c>
      <x:c r="E658" s="744" t="str">
        <x:v>SIP-00885</x:v>
      </x:c>
      <x:c r="F658" s="744" t="str">
        <x:v>Müşteri tahsilatı</x:v>
      </x:c>
      <x:c r="G658" s="744" t="str">
        <x:v>Bayi</x:v>
      </x:c>
      <x:c r="H658" s="747" t="n">
        <x:f>'Satışlar'!R890</x:f>
        <x:v>3178.56</x:v>
      </x:c>
      <x:c r="I658" s="744" t="str">
        <x:v>Gerçekleşti</x:v>
      </x:c>
      <x:c r="J658" s="743" t="n">
        <x:v>46175</x:v>
      </x:c>
      <x:c r="K658" s="768" t="n">
        <x:v>46159</x:v>
      </x:c>
    </x:row>
    <x:row r="659">
      <x:c r="A659" s="742" t="str">
        <x:v>NKT-G-00654</x:v>
      </x:c>
      <x:c r="B659" s="743" t="n">
        <x:v>46007</x:v>
      </x:c>
      <x:c r="C659" s="744" t="str">
        <x:v>Gelir</x:v>
      </x:c>
      <x:c r="D659" s="744" t="str">
        <x:v>Satış Tahsilatı</x:v>
      </x:c>
      <x:c r="E659" s="744" t="str">
        <x:v>SIP-00886</x:v>
      </x:c>
      <x:c r="F659" s="744" t="str">
        <x:v>Müşteri tahsilatı</x:v>
      </x:c>
      <x:c r="G659" s="744" t="str">
        <x:v>E-ticaret</x:v>
      </x:c>
      <x:c r="H659" s="747" t="n">
        <x:f>'Satışlar'!R891</x:f>
        <x:v>194.48</x:v>
      </x:c>
      <x:c r="I659" s="744" t="str">
        <x:v>Gerçekleşti</x:v>
      </x:c>
      <x:c r="J659" s="743" t="n">
        <x:v>46027</x:v>
      </x:c>
      <x:c r="K659" s="768" t="n">
        <x:v>46007</x:v>
      </x:c>
    </x:row>
    <x:row r="660">
      <x:c r="A660" s="742" t="str">
        <x:v>NKT-G-00655</x:v>
      </x:c>
      <x:c r="B660" s="743" t="n">
        <x:v>46211</x:v>
      </x:c>
      <x:c r="C660" s="744" t="str">
        <x:v>Gelir</x:v>
      </x:c>
      <x:c r="D660" s="744" t="str">
        <x:v>Satış Tahsilatı</x:v>
      </x:c>
      <x:c r="E660" s="744" t="str">
        <x:v>SIP-00887</x:v>
      </x:c>
      <x:c r="F660" s="744" t="str">
        <x:v>Müşteri tahsilatı</x:v>
      </x:c>
      <x:c r="G660" s="744" t="str">
        <x:v>E-ticaret</x:v>
      </x:c>
      <x:c r="H660" s="747" t="n">
        <x:f>'Satışlar'!R892</x:f>
        <x:v>554.2965</x:v>
      </x:c>
      <x:c r="I660" s="744" t="str">
        <x:v>Gerçekleşti</x:v>
      </x:c>
      <x:c r="J660" s="743" t="n">
        <x:v>46202</x:v>
      </x:c>
      <x:c r="K660" s="768" t="n">
        <x:v>46211</x:v>
      </x:c>
    </x:row>
    <x:row r="661">
      <x:c r="A661" s="742" t="str">
        <x:v>NKT-G-00656</x:v>
      </x:c>
      <x:c r="B661" s="743" t="n">
        <x:v>46154</x:v>
      </x:c>
      <x:c r="C661" s="744" t="str">
        <x:v>Gelir</x:v>
      </x:c>
      <x:c r="D661" s="744" t="str">
        <x:v>Satış Tahsilatı</x:v>
      </x:c>
      <x:c r="E661" s="744" t="str">
        <x:v>SIP-00888</x:v>
      </x:c>
      <x:c r="F661" s="744" t="str">
        <x:v>Müşteri tahsilatı</x:v>
      </x:c>
      <x:c r="G661" s="744" t="str">
        <x:v>Mağaza</x:v>
      </x:c>
      <x:c r="H661" s="747" t="n">
        <x:f>'Satışlar'!R893</x:f>
        <x:v>840.8114999999999</x:v>
      </x:c>
      <x:c r="I661" s="744" t="str">
        <x:v>Gerçekleşti</x:v>
      </x:c>
      <x:c r="J661" s="743" t="n">
        <x:v>46177</x:v>
      </x:c>
      <x:c r="K661" s="768" t="n">
        <x:v>46154</x:v>
      </x:c>
    </x:row>
    <x:row r="662">
      <x:c r="A662" s="742" t="str">
        <x:v>NKT-G-00657</x:v>
      </x:c>
      <x:c r="B662" s="743" t="n">
        <x:v>46196</x:v>
      </x:c>
      <x:c r="C662" s="744" t="str">
        <x:v>Gelir</x:v>
      </x:c>
      <x:c r="D662" s="744" t="str">
        <x:v>Satış Tahsilatı</x:v>
      </x:c>
      <x:c r="E662" s="744" t="str">
        <x:v>SIP-00889</x:v>
      </x:c>
      <x:c r="F662" s="744" t="str">
        <x:v>Müşteri tahsilatı</x:v>
      </x:c>
      <x:c r="G662" s="744" t="str">
        <x:v>E-ticaret</x:v>
      </x:c>
      <x:c r="H662" s="747" t="n">
        <x:f>'Satışlar'!R894</x:f>
        <x:v>924.5600000000001</x:v>
      </x:c>
      <x:c r="I662" s="744" t="str">
        <x:v>Gerçekleşti</x:v>
      </x:c>
      <x:c r="J662" s="743" t="n">
        <x:v>46207</x:v>
      </x:c>
      <x:c r="K662" s="768" t="n">
        <x:v>46196</x:v>
      </x:c>
    </x:row>
    <x:row r="663">
      <x:c r="A663" s="742" t="str">
        <x:v>NKT-G-00658</x:v>
      </x:c>
      <x:c r="B663" s="743" t="n">
        <x:v>46135</x:v>
      </x:c>
      <x:c r="C663" s="744" t="str">
        <x:v>Gelir</x:v>
      </x:c>
      <x:c r="D663" s="744" t="str">
        <x:v>Satış Tahsilatı</x:v>
      </x:c>
      <x:c r="E663" s="744" t="str">
        <x:v>SIP-00890</x:v>
      </x:c>
      <x:c r="F663" s="744" t="str">
        <x:v>Müşteri tahsilatı</x:v>
      </x:c>
      <x:c r="G663" s="744" t="str">
        <x:v>Bayi</x:v>
      </x:c>
      <x:c r="H663" s="747" t="n">
        <x:f>'Satışlar'!R895</x:f>
        <x:v>643.518</x:v>
      </x:c>
      <x:c r="I663" s="744" t="str">
        <x:v>Gerçekleşti</x:v>
      </x:c>
      <x:c r="J663" s="743" t="n">
        <x:v>46126</x:v>
      </x:c>
      <x:c r="K663" s="768" t="n">
        <x:v>46135</x:v>
      </x:c>
    </x:row>
    <x:row r="664">
      <x:c r="A664" s="742" t="str">
        <x:v>NKT-G-00659</x:v>
      </x:c>
      <x:c r="B664" s="743" t="n">
        <x:v>45919</x:v>
      </x:c>
      <x:c r="C664" s="744" t="str">
        <x:v>Gelir</x:v>
      </x:c>
      <x:c r="D664" s="744" t="str">
        <x:v>Satış Tahsilatı</x:v>
      </x:c>
      <x:c r="E664" s="744" t="str">
        <x:v>SIP-00891</x:v>
      </x:c>
      <x:c r="F664" s="744" t="str">
        <x:v>Müşteri tahsilatı</x:v>
      </x:c>
      <x:c r="G664" s="744" t="str">
        <x:v>Mağaza</x:v>
      </x:c>
      <x:c r="H664" s="747" t="n">
        <x:f>'Satışlar'!R896</x:f>
        <x:v>560.8</x:v>
      </x:c>
      <x:c r="I664" s="744" t="str">
        <x:v>Gerçekleşti</x:v>
      </x:c>
      <x:c r="J664" s="743" t="n">
        <x:v>45933</x:v>
      </x:c>
      <x:c r="K664" s="768" t="n">
        <x:v>45919</x:v>
      </x:c>
    </x:row>
    <x:row r="665">
      <x:c r="A665" s="742" t="str">
        <x:v>NKT-G-00660</x:v>
      </x:c>
      <x:c r="B665" s="743" t="n">
        <x:v>46068</x:v>
      </x:c>
      <x:c r="C665" s="744" t="str">
        <x:v>Gelir</x:v>
      </x:c>
      <x:c r="D665" s="744" t="str">
        <x:v>Satış Tahsilatı</x:v>
      </x:c>
      <x:c r="E665" s="744" t="str">
        <x:v>SIP-00892</x:v>
      </x:c>
      <x:c r="F665" s="744" t="str">
        <x:v>Müşteri tahsilatı</x:v>
      </x:c>
      <x:c r="G665" s="744" t="str">
        <x:v>E-ticaret</x:v>
      </x:c>
      <x:c r="H665" s="747" t="n">
        <x:f>'Satışlar'!R897</x:f>
        <x:v>63.2225</x:v>
      </x:c>
      <x:c r="I665" s="744" t="str">
        <x:v>Gerçekleşti</x:v>
      </x:c>
      <x:c r="J665" s="743" t="n">
        <x:v>46069</x:v>
      </x:c>
      <x:c r="K665" s="768" t="n">
        <x:v>46068</x:v>
      </x:c>
    </x:row>
    <x:row r="666">
      <x:c r="A666" s="742" t="str">
        <x:v>NKT-G-00661</x:v>
      </x:c>
      <x:c r="B666" s="743" t="n">
        <x:v>46177</x:v>
      </x:c>
      <x:c r="C666" s="744" t="str">
        <x:v>Gelir</x:v>
      </x:c>
      <x:c r="D666" s="744" t="str">
        <x:v>Satış Tahsilatı</x:v>
      </x:c>
      <x:c r="E666" s="744" t="str">
        <x:v>SIP-00896</x:v>
      </x:c>
      <x:c r="F666" s="744" t="str">
        <x:v>Müşteri tahsilatı</x:v>
      </x:c>
      <x:c r="G666" s="744" t="str">
        <x:v>Mağaza</x:v>
      </x:c>
      <x:c r="H666" s="747" t="n">
        <x:f>'Satışlar'!R901</x:f>
        <x:v>961.605</x:v>
      </x:c>
      <x:c r="I666" s="744" t="str">
        <x:v>Gerçekleşti</x:v>
      </x:c>
      <x:c r="J666" s="743" t="n">
        <x:v>46216</x:v>
      </x:c>
      <x:c r="K666" s="768" t="n">
        <x:v>46177</x:v>
      </x:c>
    </x:row>
    <x:row r="667">
      <x:c r="A667" s="742" t="str">
        <x:v>NKT-G-00662</x:v>
      </x:c>
      <x:c r="B667" s="743" t="n">
        <x:v>46197</x:v>
      </x:c>
      <x:c r="C667" s="744" t="str">
        <x:v>Gelir</x:v>
      </x:c>
      <x:c r="D667" s="744" t="str">
        <x:v>Satış Tahsilatı</x:v>
      </x:c>
      <x:c r="E667" s="744" t="str">
        <x:v>SIP-00897</x:v>
      </x:c>
      <x:c r="F667" s="744" t="str">
        <x:v>Müşteri tahsilatı</x:v>
      </x:c>
      <x:c r="G667" s="744" t="str">
        <x:v>Mağaza</x:v>
      </x:c>
      <x:c r="H667" s="747" t="n">
        <x:f>'Satışlar'!R902</x:f>
        <x:v>755.91</x:v>
      </x:c>
      <x:c r="I667" s="744" t="str">
        <x:v>Gerçekleşti</x:v>
      </x:c>
      <x:c r="J667" s="743" t="n">
        <x:v>46199</x:v>
      </x:c>
      <x:c r="K667" s="768" t="n">
        <x:v>46197</x:v>
      </x:c>
    </x:row>
    <x:row r="668">
      <x:c r="A668" s="742" t="str">
        <x:v>NKT-G-00663</x:v>
      </x:c>
      <x:c r="B668" s="743" t="n">
        <x:v>46103</x:v>
      </x:c>
      <x:c r="C668" s="744" t="str">
        <x:v>Gelir</x:v>
      </x:c>
      <x:c r="D668" s="744" t="str">
        <x:v>Satış Tahsilatı</x:v>
      </x:c>
      <x:c r="E668" s="744" t="str">
        <x:v>SIP-00898</x:v>
      </x:c>
      <x:c r="F668" s="744" t="str">
        <x:v>Müşteri tahsilatı</x:v>
      </x:c>
      <x:c r="G668" s="744" t="str">
        <x:v>Bayi</x:v>
      </x:c>
      <x:c r="H668" s="747" t="n">
        <x:f>'Satışlar'!R903</x:f>
        <x:v>3146.666</x:v>
      </x:c>
      <x:c r="I668" s="744" t="str">
        <x:v>Gerçekleşti</x:v>
      </x:c>
      <x:c r="J668" s="743" t="n">
        <x:v>46103</x:v>
      </x:c>
      <x:c r="K668" s="768" t="n">
        <x:v>46103</x:v>
      </x:c>
    </x:row>
    <x:row r="669">
      <x:c r="A669" s="742" t="str">
        <x:v>NKT-G-00664</x:v>
      </x:c>
      <x:c r="B669" s="743" t="n">
        <x:v>46139</x:v>
      </x:c>
      <x:c r="C669" s="744" t="str">
        <x:v>Gelir</x:v>
      </x:c>
      <x:c r="D669" s="744" t="str">
        <x:v>Satış Tahsilatı</x:v>
      </x:c>
      <x:c r="E669" s="744" t="str">
        <x:v>SIP-00899</x:v>
      </x:c>
      <x:c r="F669" s="744" t="str">
        <x:v>Müşteri tahsilatı</x:v>
      </x:c>
      <x:c r="G669" s="744" t="str">
        <x:v>Mağaza</x:v>
      </x:c>
      <x:c r="H669" s="747" t="n">
        <x:f>'Satışlar'!R904</x:f>
        <x:v>4098.7</x:v>
      </x:c>
      <x:c r="I669" s="744" t="str">
        <x:v>Gerçekleşti</x:v>
      </x:c>
      <x:c r="J669" s="743" t="n">
        <x:v>46147</x:v>
      </x:c>
      <x:c r="K669" s="768" t="n">
        <x:v>46139</x:v>
      </x:c>
    </x:row>
    <x:row r="670">
      <x:c r="A670" s="742" t="str">
        <x:v>NKT-G-00665</x:v>
      </x:c>
      <x:c r="B670" s="743" t="n">
        <x:v>45952</x:v>
      </x:c>
      <x:c r="C670" s="744" t="str">
        <x:v>Gelir</x:v>
      </x:c>
      <x:c r="D670" s="744" t="str">
        <x:v>Satış Tahsilatı</x:v>
      </x:c>
      <x:c r="E670" s="744" t="str">
        <x:v>SIP-00900</x:v>
      </x:c>
      <x:c r="F670" s="744" t="str">
        <x:v>Müşteri tahsilatı</x:v>
      </x:c>
      <x:c r="G670" s="744" t="str">
        <x:v>Bayi</x:v>
      </x:c>
      <x:c r="H670" s="747" t="n">
        <x:f>'Satışlar'!R905</x:f>
        <x:v>162.12</x:v>
      </x:c>
      <x:c r="I670" s="744" t="str">
        <x:v>Gerçekleşti</x:v>
      </x:c>
      <x:c r="J670" s="743" t="n">
        <x:v>45987</x:v>
      </x:c>
      <x:c r="K670" s="768" t="n">
        <x:v>45952</x:v>
      </x:c>
    </x:row>
    <x:row r="671">
      <x:c r="A671" s="742" t="str">
        <x:v>NKT-G-00666</x:v>
      </x:c>
      <x:c r="B671" s="743" t="n">
        <x:v>46144</x:v>
      </x:c>
      <x:c r="C671" s="744" t="str">
        <x:v>Gelir</x:v>
      </x:c>
      <x:c r="D671" s="744" t="str">
        <x:v>Satış Tahsilatı</x:v>
      </x:c>
      <x:c r="E671" s="744" t="str">
        <x:v>SIP-00901</x:v>
      </x:c>
      <x:c r="F671" s="744" t="str">
        <x:v>Müşteri tahsilatı</x:v>
      </x:c>
      <x:c r="G671" s="744" t="str">
        <x:v>E-ticaret</x:v>
      </x:c>
      <x:c r="H671" s="747" t="n">
        <x:f>'Satışlar'!R906</x:f>
        <x:v>799.38</x:v>
      </x:c>
      <x:c r="I671" s="744" t="str">
        <x:v>Gerçekleşti</x:v>
      </x:c>
      <x:c r="J671" s="743" t="n">
        <x:v>46141</x:v>
      </x:c>
      <x:c r="K671" s="768" t="n">
        <x:v>46144</x:v>
      </x:c>
    </x:row>
    <x:row r="672">
      <x:c r="A672" s="742" t="str">
        <x:v>NKT-G-00667</x:v>
      </x:c>
      <x:c r="B672" s="743" t="n">
        <x:v>46039</x:v>
      </x:c>
      <x:c r="C672" s="744" t="str">
        <x:v>Gelir</x:v>
      </x:c>
      <x:c r="D672" s="744" t="str">
        <x:v>Satış Tahsilatı</x:v>
      </x:c>
      <x:c r="E672" s="744" t="str">
        <x:v>SIP-00902</x:v>
      </x:c>
      <x:c r="F672" s="744" t="str">
        <x:v>Müşteri tahsilatı</x:v>
      </x:c>
      <x:c r="G672" s="744" t="str">
        <x:v>Bayi</x:v>
      </x:c>
      <x:c r="H672" s="747" t="n">
        <x:f>'Satışlar'!R907</x:f>
        <x:v>321.45000000000005</x:v>
      </x:c>
      <x:c r="I672" s="744" t="str">
        <x:v>Gerçekleşti</x:v>
      </x:c>
      <x:c r="J672" s="743" t="n">
        <x:v>46044</x:v>
      </x:c>
      <x:c r="K672" s="768" t="n">
        <x:v>46039</x:v>
      </x:c>
    </x:row>
    <x:row r="673">
      <x:c r="A673" s="742" t="str">
        <x:v>NKT-G-00668</x:v>
      </x:c>
      <x:c r="B673" s="743" t="n">
        <x:v>46203</x:v>
      </x:c>
      <x:c r="C673" s="744" t="str">
        <x:v>Gelir</x:v>
      </x:c>
      <x:c r="D673" s="744" t="str">
        <x:v>Satış Tahsilatı</x:v>
      </x:c>
      <x:c r="E673" s="744" t="str">
        <x:v>SIP-00903</x:v>
      </x:c>
      <x:c r="F673" s="744" t="str">
        <x:v>Müşteri tahsilatı</x:v>
      </x:c>
      <x:c r="G673" s="744" t="str">
        <x:v>Bayi</x:v>
      </x:c>
      <x:c r="H673" s="747" t="n">
        <x:f>'Satışlar'!R908</x:f>
        <x:v>251.586</x:v>
      </x:c>
      <x:c r="I673" s="744" t="str">
        <x:v>Gerçekleşti</x:v>
      </x:c>
      <x:c r="J673" s="743" t="n">
        <x:v>46203</x:v>
      </x:c>
      <x:c r="K673" s="768" t="n">
        <x:v>46203</x:v>
      </x:c>
    </x:row>
    <x:row r="674">
      <x:c r="A674" s="742" t="str">
        <x:v>NKT-G-00669</x:v>
      </x:c>
      <x:c r="B674" s="743" t="n">
        <x:v>45984</x:v>
      </x:c>
      <x:c r="C674" s="744" t="str">
        <x:v>Gelir</x:v>
      </x:c>
      <x:c r="D674" s="744" t="str">
        <x:v>Satış Tahsilatı</x:v>
      </x:c>
      <x:c r="E674" s="744" t="str">
        <x:v>SIP-00904</x:v>
      </x:c>
      <x:c r="F674" s="744" t="str">
        <x:v>Müşteri tahsilatı</x:v>
      </x:c>
      <x:c r="G674" s="744" t="str">
        <x:v>Mağaza</x:v>
      </x:c>
      <x:c r="H674" s="747" t="n">
        <x:f>'Satışlar'!R909</x:f>
        <x:v>1529.77</x:v>
      </x:c>
      <x:c r="I674" s="744" t="str">
        <x:v>Gerçekleşti</x:v>
      </x:c>
      <x:c r="J674" s="743" t="n">
        <x:v>45984</x:v>
      </x:c>
      <x:c r="K674" s="768" t="n">
        <x:v>45984</x:v>
      </x:c>
    </x:row>
    <x:row r="675">
      <x:c r="A675" s="742" t="str">
        <x:v>NKT-G-00670</x:v>
      </x:c>
      <x:c r="B675" s="743" t="n">
        <x:v>46044</x:v>
      </x:c>
      <x:c r="C675" s="744" t="str">
        <x:v>Gelir</x:v>
      </x:c>
      <x:c r="D675" s="744" t="str">
        <x:v>Satış Tahsilatı</x:v>
      </x:c>
      <x:c r="E675" s="744" t="str">
        <x:v>SIP-00905</x:v>
      </x:c>
      <x:c r="F675" s="744" t="str">
        <x:v>Müşteri tahsilatı</x:v>
      </x:c>
      <x:c r="G675" s="744" t="str">
        <x:v>E-ticaret</x:v>
      </x:c>
      <x:c r="H675" s="747" t="n">
        <x:f>'Satışlar'!R910</x:f>
        <x:v>645.456</x:v>
      </x:c>
      <x:c r="I675" s="744" t="str">
        <x:v>Gerçekleşti</x:v>
      </x:c>
      <x:c r="J675" s="743" t="n">
        <x:v>46051</x:v>
      </x:c>
      <x:c r="K675" s="768" t="n">
        <x:v>46044</x:v>
      </x:c>
    </x:row>
    <x:row r="676">
      <x:c r="A676" s="742" t="str">
        <x:v>NKT-G-00671</x:v>
      </x:c>
      <x:c r="B676" s="743" t="n">
        <x:v>46154</x:v>
      </x:c>
      <x:c r="C676" s="744" t="str">
        <x:v>Gelir</x:v>
      </x:c>
      <x:c r="D676" s="744" t="str">
        <x:v>Satış Tahsilatı</x:v>
      </x:c>
      <x:c r="E676" s="744" t="str">
        <x:v>SIP-00906</x:v>
      </x:c>
      <x:c r="F676" s="744" t="str">
        <x:v>Müşteri tahsilatı</x:v>
      </x:c>
      <x:c r="G676" s="744" t="str">
        <x:v>E-ticaret</x:v>
      </x:c>
      <x:c r="H676" s="747" t="n">
        <x:f>'Satışlar'!R911</x:f>
        <x:v>1141.14</x:v>
      </x:c>
      <x:c r="I676" s="744" t="str">
        <x:v>Gerçekleşti</x:v>
      </x:c>
      <x:c r="J676" s="743" t="n">
        <x:v>46174</x:v>
      </x:c>
      <x:c r="K676" s="768" t="n">
        <x:v>46154</x:v>
      </x:c>
    </x:row>
    <x:row r="677">
      <x:c r="A677" s="742" t="str">
        <x:v>NKT-G-00672</x:v>
      </x:c>
      <x:c r="B677" s="743" t="n">
        <x:v>46051</x:v>
      </x:c>
      <x:c r="C677" s="744" t="str">
        <x:v>Gelir</x:v>
      </x:c>
      <x:c r="D677" s="744" t="str">
        <x:v>Satış Tahsilatı</x:v>
      </x:c>
      <x:c r="E677" s="744" t="str">
        <x:v>SIP-00907</x:v>
      </x:c>
      <x:c r="F677" s="744" t="str">
        <x:v>Müşteri tahsilatı</x:v>
      </x:c>
      <x:c r="G677" s="744" t="str">
        <x:v>Kurumsal</x:v>
      </x:c>
      <x:c r="H677" s="747" t="n">
        <x:f>'Satışlar'!R912</x:f>
        <x:v>68.955</x:v>
      </x:c>
      <x:c r="I677" s="744" t="str">
        <x:v>Gerçekleşti</x:v>
      </x:c>
      <x:c r="J677" s="743" t="n">
        <x:v>46074</x:v>
      </x:c>
      <x:c r="K677" s="768" t="n">
        <x:v>46051</x:v>
      </x:c>
    </x:row>
    <x:row r="678">
      <x:c r="A678" s="742" t="str">
        <x:v>NKT-G-00673</x:v>
      </x:c>
      <x:c r="B678" s="743" t="n">
        <x:v>46054</x:v>
      </x:c>
      <x:c r="C678" s="744" t="str">
        <x:v>Gelir</x:v>
      </x:c>
      <x:c r="D678" s="744" t="str">
        <x:v>Satış Tahsilatı</x:v>
      </x:c>
      <x:c r="E678" s="744" t="str">
        <x:v>SIP-00908</x:v>
      </x:c>
      <x:c r="F678" s="744" t="str">
        <x:v>Müşteri tahsilatı</x:v>
      </x:c>
      <x:c r="G678" s="744" t="str">
        <x:v>Mağaza</x:v>
      </x:c>
      <x:c r="H678" s="747" t="n">
        <x:f>'Satışlar'!R913</x:f>
        <x:v>56.6295</x:v>
      </x:c>
      <x:c r="I678" s="744" t="str">
        <x:v>Gerçekleşti</x:v>
      </x:c>
      <x:c r="J678" s="743" t="n">
        <x:v>46086</x:v>
      </x:c>
      <x:c r="K678" s="768" t="n">
        <x:v>46054</x:v>
      </x:c>
    </x:row>
    <x:row r="679">
      <x:c r="A679" s="742" t="str">
        <x:v>NKT-G-00674</x:v>
      </x:c>
      <x:c r="B679" s="743" t="n">
        <x:v>45919</x:v>
      </x:c>
      <x:c r="C679" s="744" t="str">
        <x:v>Gelir</x:v>
      </x:c>
      <x:c r="D679" s="744" t="str">
        <x:v>Satış Tahsilatı</x:v>
      </x:c>
      <x:c r="E679" s="744" t="str">
        <x:v>SIP-00909</x:v>
      </x:c>
      <x:c r="F679" s="744" t="str">
        <x:v>Müşteri tahsilatı</x:v>
      </x:c>
      <x:c r="G679" s="744" t="str">
        <x:v>Mağaza</x:v>
      </x:c>
      <x:c r="H679" s="747" t="n">
        <x:f>'Satışlar'!R914</x:f>
        <x:v>2188.81</x:v>
      </x:c>
      <x:c r="I679" s="744" t="str">
        <x:v>Gerçekleşti</x:v>
      </x:c>
      <x:c r="J679" s="743" t="n">
        <x:v>45923</x:v>
      </x:c>
      <x:c r="K679" s="768" t="n">
        <x:v>45919</x:v>
      </x:c>
    </x:row>
    <x:row r="680">
      <x:c r="A680" s="742" t="str">
        <x:v>NKT-G-00675</x:v>
      </x:c>
      <x:c r="B680" s="743" t="n">
        <x:v>46089</x:v>
      </x:c>
      <x:c r="C680" s="744" t="str">
        <x:v>Gelir</x:v>
      </x:c>
      <x:c r="D680" s="744" t="str">
        <x:v>Satış Tahsilatı</x:v>
      </x:c>
      <x:c r="E680" s="744" t="str">
        <x:v>SIP-00911</x:v>
      </x:c>
      <x:c r="F680" s="744" t="str">
        <x:v>Müşteri tahsilatı</x:v>
      </x:c>
      <x:c r="G680" s="744" t="str">
        <x:v>Kurumsal</x:v>
      </x:c>
      <x:c r="H680" s="747" t="n">
        <x:f>'Satışlar'!R916</x:f>
        <x:v>3504.4650000000006</x:v>
      </x:c>
      <x:c r="I680" s="744" t="str">
        <x:v>Gerçekleşti</x:v>
      </x:c>
      <x:c r="J680" s="743" t="n">
        <x:v>46115</x:v>
      </x:c>
      <x:c r="K680" s="768" t="n">
        <x:v>46089</x:v>
      </x:c>
    </x:row>
    <x:row r="681">
      <x:c r="A681" s="742" t="str">
        <x:v>NKT-G-00676</x:v>
      </x:c>
      <x:c r="B681" s="743" t="n">
        <x:v>46248</x:v>
      </x:c>
      <x:c r="C681" s="744" t="str">
        <x:v>Gelir</x:v>
      </x:c>
      <x:c r="D681" s="744" t="str">
        <x:v>Satış Tahsilatı</x:v>
      </x:c>
      <x:c r="E681" s="744" t="str">
        <x:v>SIP-00912</x:v>
      </x:c>
      <x:c r="F681" s="744" t="str">
        <x:v>Müşteri tahsilatı</x:v>
      </x:c>
      <x:c r="G681" s="744" t="str">
        <x:v>Bayi</x:v>
      </x:c>
      <x:c r="H681" s="747" t="n">
        <x:f>'Satışlar'!R917</x:f>
        <x:v>435.96</x:v>
      </x:c>
      <x:c r="I681" s="744" t="str">
        <x:v>Gerçekleşti</x:v>
      </x:c>
      <x:c r="J681" s="743" t="n">
        <x:v>46258</x:v>
      </x:c>
      <x:c r="K681" s="768" t="n">
        <x:v>46248</x:v>
      </x:c>
    </x:row>
    <x:row r="682">
      <x:c r="A682" s="742" t="str">
        <x:v>NKT-G-00677</x:v>
      </x:c>
      <x:c r="B682" s="743" t="n">
        <x:v>46057</x:v>
      </x:c>
      <x:c r="C682" s="744" t="str">
        <x:v>Gelir</x:v>
      </x:c>
      <x:c r="D682" s="744" t="str">
        <x:v>Satış Tahsilatı</x:v>
      </x:c>
      <x:c r="E682" s="744" t="str">
        <x:v>SIP-00913</x:v>
      </x:c>
      <x:c r="F682" s="744" t="str">
        <x:v>Müşteri tahsilatı</x:v>
      </x:c>
      <x:c r="G682" s="744" t="str">
        <x:v>E-ticaret</x:v>
      </x:c>
      <x:c r="H682" s="747" t="n">
        <x:f>'Satışlar'!R918</x:f>
        <x:v>747.004</x:v>
      </x:c>
      <x:c r="I682" s="744" t="str">
        <x:v>Gerçekleşti</x:v>
      </x:c>
      <x:c r="J682" s="743" t="n">
        <x:v>46062</x:v>
      </x:c>
      <x:c r="K682" s="768" t="n">
        <x:v>46057</x:v>
      </x:c>
    </x:row>
    <x:row r="683">
      <x:c r="A683" s="742" t="str">
        <x:v>NKT-G-00678</x:v>
      </x:c>
      <x:c r="B683" s="743" t="n">
        <x:v>46150</x:v>
      </x:c>
      <x:c r="C683" s="744" t="str">
        <x:v>Gelir</x:v>
      </x:c>
      <x:c r="D683" s="744" t="str">
        <x:v>Satış Tahsilatı</x:v>
      </x:c>
      <x:c r="E683" s="744" t="str">
        <x:v>SIP-00914</x:v>
      </x:c>
      <x:c r="F683" s="744" t="str">
        <x:v>Müşteri tahsilatı</x:v>
      </x:c>
      <x:c r="G683" s="744" t="str">
        <x:v>Kurumsal</x:v>
      </x:c>
      <x:c r="H683" s="747" t="n">
        <x:f>'Satışlar'!R919</x:f>
        <x:v>740.88</x:v>
      </x:c>
      <x:c r="I683" s="744" t="str">
        <x:v>Gerçekleşti</x:v>
      </x:c>
      <x:c r="J683" s="743" t="n">
        <x:v>46176</x:v>
      </x:c>
      <x:c r="K683" s="768" t="n">
        <x:v>46150</x:v>
      </x:c>
    </x:row>
    <x:row r="684">
      <x:c r="A684" s="742" t="str">
        <x:v>NKT-G-00679</x:v>
      </x:c>
      <x:c r="B684" s="743" t="n">
        <x:v>46184</x:v>
      </x:c>
      <x:c r="C684" s="744" t="str">
        <x:v>Gelir</x:v>
      </x:c>
      <x:c r="D684" s="744" t="str">
        <x:v>Satış Tahsilatı</x:v>
      </x:c>
      <x:c r="E684" s="744" t="str">
        <x:v>SIP-00915</x:v>
      </x:c>
      <x:c r="F684" s="744" t="str">
        <x:v>Müşteri tahsilatı</x:v>
      </x:c>
      <x:c r="G684" s="744" t="str">
        <x:v>Mağaza</x:v>
      </x:c>
      <x:c r="H684" s="747" t="n">
        <x:f>'Satışlar'!R920</x:f>
        <x:v>153.981</x:v>
      </x:c>
      <x:c r="I684" s="744" t="str">
        <x:v>Gerçekleşti</x:v>
      </x:c>
      <x:c r="J684" s="743" t="n">
        <x:v>46186</x:v>
      </x:c>
      <x:c r="K684" s="768" t="n">
        <x:v>46184</x:v>
      </x:c>
    </x:row>
    <x:row r="685">
      <x:c r="A685" s="742" t="str">
        <x:v>NKT-G-00680</x:v>
      </x:c>
      <x:c r="B685" s="743" t="n">
        <x:v>46229</x:v>
      </x:c>
      <x:c r="C685" s="744" t="str">
        <x:v>Gelir</x:v>
      </x:c>
      <x:c r="D685" s="744" t="str">
        <x:v>Satış Tahsilatı</x:v>
      </x:c>
      <x:c r="E685" s="744" t="str">
        <x:v>SIP-00916</x:v>
      </x:c>
      <x:c r="F685" s="744" t="str">
        <x:v>Müşteri tahsilatı</x:v>
      </x:c>
      <x:c r="G685" s="744" t="str">
        <x:v>Kurumsal</x:v>
      </x:c>
      <x:c r="H685" s="747" t="n">
        <x:f>'Satışlar'!R921</x:f>
        <x:v>990.6884999999999</x:v>
      </x:c>
      <x:c r="I685" s="744" t="str">
        <x:v>Gerçekleşti</x:v>
      </x:c>
      <x:c r="J685" s="743" t="n">
        <x:v>46225</x:v>
      </x:c>
      <x:c r="K685" s="768" t="n">
        <x:v>46229</x:v>
      </x:c>
    </x:row>
    <x:row r="686">
      <x:c r="A686" s="742" t="str">
        <x:v>NKT-G-00681</x:v>
      </x:c>
      <x:c r="B686" s="743" t="n">
        <x:v>46145</x:v>
      </x:c>
      <x:c r="C686" s="744" t="str">
        <x:v>Gelir</x:v>
      </x:c>
      <x:c r="D686" s="744" t="str">
        <x:v>Satış Tahsilatı</x:v>
      </x:c>
      <x:c r="E686" s="744" t="str">
        <x:v>SIP-00917</x:v>
      </x:c>
      <x:c r="F686" s="744" t="str">
        <x:v>Müşteri tahsilatı</x:v>
      </x:c>
      <x:c r="G686" s="744" t="str">
        <x:v>E-ticaret</x:v>
      </x:c>
      <x:c r="H686" s="747" t="n">
        <x:f>'Satışlar'!R922</x:f>
        <x:v>69.479</x:v>
      </x:c>
      <x:c r="I686" s="744" t="str">
        <x:v>Gerçekleşti</x:v>
      </x:c>
      <x:c r="J686" s="743" t="n">
        <x:v>46150</x:v>
      </x:c>
      <x:c r="K686" s="768" t="n">
        <x:v>46145</x:v>
      </x:c>
    </x:row>
    <x:row r="687">
      <x:c r="A687" s="742" t="str">
        <x:v>NKT-G-00682</x:v>
      </x:c>
      <x:c r="B687" s="743" t="n">
        <x:v>46083</x:v>
      </x:c>
      <x:c r="C687" s="744" t="str">
        <x:v>Gelir</x:v>
      </x:c>
      <x:c r="D687" s="744" t="str">
        <x:v>Satış Tahsilatı</x:v>
      </x:c>
      <x:c r="E687" s="744" t="str">
        <x:v>SIP-00919</x:v>
      </x:c>
      <x:c r="F687" s="744" t="str">
        <x:v>Müşteri tahsilatı</x:v>
      </x:c>
      <x:c r="G687" s="744" t="str">
        <x:v>Kurumsal</x:v>
      </x:c>
      <x:c r="H687" s="747" t="n">
        <x:f>'Satışlar'!R924</x:f>
        <x:v>1029.105</x:v>
      </x:c>
      <x:c r="I687" s="744" t="str">
        <x:v>Gerçekleşti</x:v>
      </x:c>
      <x:c r="J687" s="743" t="n">
        <x:v>46083</x:v>
      </x:c>
      <x:c r="K687" s="768" t="n">
        <x:v>46083</x:v>
      </x:c>
    </x:row>
    <x:row r="688">
      <x:c r="A688" s="742" t="str">
        <x:v>NKT-G-00683</x:v>
      </x:c>
      <x:c r="B688" s="743" t="n">
        <x:v>46259</x:v>
      </x:c>
      <x:c r="C688" s="744" t="str">
        <x:v>Gelir</x:v>
      </x:c>
      <x:c r="D688" s="744" t="str">
        <x:v>Satış Tahsilatı</x:v>
      </x:c>
      <x:c r="E688" s="744" t="str">
        <x:v>SIP-00920</x:v>
      </x:c>
      <x:c r="F688" s="744" t="str">
        <x:v>Müşteri tahsilatı</x:v>
      </x:c>
      <x:c r="G688" s="744" t="str">
        <x:v>Kurumsal</x:v>
      </x:c>
      <x:c r="H688" s="747" t="n">
        <x:f>'Satışlar'!R925</x:f>
        <x:v>654.5</x:v>
      </x:c>
      <x:c r="I688" s="744" t="str">
        <x:v>Gerçekleşti</x:v>
      </x:c>
      <x:c r="J688" s="743" t="n">
        <x:v>46274</x:v>
      </x:c>
      <x:c r="K688" s="768" t="n">
        <x:v>46259</x:v>
      </x:c>
    </x:row>
    <x:row r="689">
      <x:c r="A689" s="742" t="str">
        <x:v>NKT-G-00684</x:v>
      </x:c>
      <x:c r="B689" s="743" t="n">
        <x:v>46166</x:v>
      </x:c>
      <x:c r="C689" s="744" t="str">
        <x:v>Gelir</x:v>
      </x:c>
      <x:c r="D689" s="744" t="str">
        <x:v>Satış Tahsilatı</x:v>
      </x:c>
      <x:c r="E689" s="744" t="str">
        <x:v>SIP-00921</x:v>
      </x:c>
      <x:c r="F689" s="744" t="str">
        <x:v>Müşteri tahsilatı</x:v>
      </x:c>
      <x:c r="G689" s="744" t="str">
        <x:v>E-ticaret</x:v>
      </x:c>
      <x:c r="H689" s="747" t="n">
        <x:f>'Satışlar'!R926</x:f>
        <x:v>627.48</x:v>
      </x:c>
      <x:c r="I689" s="744" t="str">
        <x:v>Gerçekleşti</x:v>
      </x:c>
      <x:c r="J689" s="743" t="n">
        <x:v>46173</x:v>
      </x:c>
      <x:c r="K689" s="768" t="n">
        <x:v>46166</x:v>
      </x:c>
    </x:row>
    <x:row r="690">
      <x:c r="A690" s="742" t="str">
        <x:v>NKT-G-00685</x:v>
      </x:c>
      <x:c r="B690" s="743" t="n">
        <x:v>46166</x:v>
      </x:c>
      <x:c r="C690" s="744" t="str">
        <x:v>Gelir</x:v>
      </x:c>
      <x:c r="D690" s="744" t="str">
        <x:v>Satış Tahsilatı</x:v>
      </x:c>
      <x:c r="E690" s="744" t="str">
        <x:v>SIP-00922</x:v>
      </x:c>
      <x:c r="F690" s="744" t="str">
        <x:v>Müşteri tahsilatı</x:v>
      </x:c>
      <x:c r="G690" s="744" t="str">
        <x:v>Mağaza</x:v>
      </x:c>
      <x:c r="H690" s="747" t="n">
        <x:f>'Satışlar'!R927</x:f>
        <x:v>212.28</x:v>
      </x:c>
      <x:c r="I690" s="744" t="str">
        <x:v>Gerçekleşti</x:v>
      </x:c>
      <x:c r="J690" s="743" t="n">
        <x:v>46174</x:v>
      </x:c>
      <x:c r="K690" s="768" t="n">
        <x:v>46166</x:v>
      </x:c>
    </x:row>
    <x:row r="691">
      <x:c r="A691" s="742" t="str">
        <x:v>NKT-G-00686</x:v>
      </x:c>
      <x:c r="B691" s="743" t="n">
        <x:v>46097</x:v>
      </x:c>
      <x:c r="C691" s="744" t="str">
        <x:v>Gelir</x:v>
      </x:c>
      <x:c r="D691" s="744" t="str">
        <x:v>Satış Tahsilatı</x:v>
      </x:c>
      <x:c r="E691" s="744" t="str">
        <x:v>SIP-00923</x:v>
      </x:c>
      <x:c r="F691" s="744" t="str">
        <x:v>Müşteri tahsilatı</x:v>
      </x:c>
      <x:c r="G691" s="744" t="str">
        <x:v>Kurumsal</x:v>
      </x:c>
      <x:c r="H691" s="747" t="n">
        <x:f>'Satışlar'!R928</x:f>
        <x:v>801.8475000000001</x:v>
      </x:c>
      <x:c r="I691" s="744" t="str">
        <x:v>Gerçekleşti</x:v>
      </x:c>
      <x:c r="J691" s="743" t="n">
        <x:v>46111</x:v>
      </x:c>
      <x:c r="K691" s="768" t="n">
        <x:v>46097</x:v>
      </x:c>
    </x:row>
    <x:row r="692">
      <x:c r="A692" s="742" t="str">
        <x:v>NKT-G-00687</x:v>
      </x:c>
      <x:c r="B692" s="743" t="n">
        <x:v>45975</x:v>
      </x:c>
      <x:c r="C692" s="744" t="str">
        <x:v>Gelir</x:v>
      </x:c>
      <x:c r="D692" s="744" t="str">
        <x:v>Satış Tahsilatı</x:v>
      </x:c>
      <x:c r="E692" s="744" t="str">
        <x:v>SIP-00924</x:v>
      </x:c>
      <x:c r="F692" s="744" t="str">
        <x:v>Müşteri tahsilatı</x:v>
      </x:c>
      <x:c r="G692" s="744" t="str">
        <x:v>Bayi</x:v>
      </x:c>
      <x:c r="H692" s="747" t="n">
        <x:f>'Satışlar'!R929</x:f>
        <x:v>2540.86</x:v>
      </x:c>
      <x:c r="I692" s="744" t="str">
        <x:v>Gerçekleşti</x:v>
      </x:c>
      <x:c r="J692" s="743" t="n">
        <x:v>45993</x:v>
      </x:c>
      <x:c r="K692" s="768" t="n">
        <x:v>45975</x:v>
      </x:c>
    </x:row>
    <x:row r="693">
      <x:c r="A693" s="742" t="str">
        <x:v>NKT-G-00688</x:v>
      </x:c>
      <x:c r="B693" s="743" t="n">
        <x:v>46021</x:v>
      </x:c>
      <x:c r="C693" s="744" t="str">
        <x:v>Gelir</x:v>
      </x:c>
      <x:c r="D693" s="744" t="str">
        <x:v>Satış Tahsilatı</x:v>
      </x:c>
      <x:c r="E693" s="744" t="str">
        <x:v>SIP-00925</x:v>
      </x:c>
      <x:c r="F693" s="744" t="str">
        <x:v>Müşteri tahsilatı</x:v>
      </x:c>
      <x:c r="G693" s="744" t="str">
        <x:v>Bayi</x:v>
      </x:c>
      <x:c r="H693" s="747" t="n">
        <x:f>'Satışlar'!R930</x:f>
        <x:v>1330.263</x:v>
      </x:c>
      <x:c r="I693" s="744" t="str">
        <x:v>Gerçekleşti</x:v>
      </x:c>
      <x:c r="J693" s="743" t="n">
        <x:v>46027</x:v>
      </x:c>
      <x:c r="K693" s="768" t="n">
        <x:v>46021</x:v>
      </x:c>
    </x:row>
    <x:row r="694">
      <x:c r="A694" s="742" t="str">
        <x:v>NKT-G-00689</x:v>
      </x:c>
      <x:c r="B694" s="743" t="n">
        <x:v>45948</x:v>
      </x:c>
      <x:c r="C694" s="744" t="str">
        <x:v>Gelir</x:v>
      </x:c>
      <x:c r="D694" s="744" t="str">
        <x:v>Satış Tahsilatı</x:v>
      </x:c>
      <x:c r="E694" s="744" t="str">
        <x:v>SIP-00926</x:v>
      </x:c>
      <x:c r="F694" s="744" t="str">
        <x:v>Müşteri tahsilatı</x:v>
      </x:c>
      <x:c r="G694" s="744" t="str">
        <x:v>Kurumsal</x:v>
      </x:c>
      <x:c r="H694" s="747" t="n">
        <x:f>'Satışlar'!R931</x:f>
        <x:v>574.3890000000001</x:v>
      </x:c>
      <x:c r="I694" s="744" t="str">
        <x:v>Gerçekleşti</x:v>
      </x:c>
      <x:c r="J694" s="743" t="n">
        <x:v>45968</x:v>
      </x:c>
      <x:c r="K694" s="768" t="n">
        <x:v>45948</x:v>
      </x:c>
    </x:row>
    <x:row r="695">
      <x:c r="A695" s="742" t="str">
        <x:v>NKT-G-00690</x:v>
      </x:c>
      <x:c r="B695" s="743" t="n">
        <x:v>46214</x:v>
      </x:c>
      <x:c r="C695" s="744" t="str">
        <x:v>Gelir</x:v>
      </x:c>
      <x:c r="D695" s="744" t="str">
        <x:v>Satış Tahsilatı</x:v>
      </x:c>
      <x:c r="E695" s="744" t="str">
        <x:v>SIP-00927</x:v>
      </x:c>
      <x:c r="F695" s="744" t="str">
        <x:v>Müşteri tahsilatı</x:v>
      </x:c>
      <x:c r="G695" s="744" t="str">
        <x:v>Kurumsal</x:v>
      </x:c>
      <x:c r="H695" s="747" t="n">
        <x:f>'Satışlar'!R932</x:f>
        <x:v>536.465</x:v>
      </x:c>
      <x:c r="I695" s="744" t="str">
        <x:v>Gerçekleşti</x:v>
      </x:c>
      <x:c r="J695" s="743" t="n">
        <x:v>46224</x:v>
      </x:c>
      <x:c r="K695" s="768" t="n">
        <x:v>46214</x:v>
      </x:c>
    </x:row>
    <x:row r="696">
      <x:c r="A696" s="742" t="str">
        <x:v>NKT-G-00691</x:v>
      </x:c>
      <x:c r="B696" s="743" t="n">
        <x:v>46003</x:v>
      </x:c>
      <x:c r="C696" s="744" t="str">
        <x:v>Gelir</x:v>
      </x:c>
      <x:c r="D696" s="744" t="str">
        <x:v>Satış Tahsilatı</x:v>
      </x:c>
      <x:c r="E696" s="744" t="str">
        <x:v>SIP-00929</x:v>
      </x:c>
      <x:c r="F696" s="744" t="str">
        <x:v>Müşteri tahsilatı</x:v>
      </x:c>
      <x:c r="G696" s="744" t="str">
        <x:v>Kurumsal</x:v>
      </x:c>
      <x:c r="H696" s="747" t="n">
        <x:f>'Satışlar'!R934</x:f>
        <x:v>3455.5679999999998</x:v>
      </x:c>
      <x:c r="I696" s="744" t="str">
        <x:v>Gerçekleşti</x:v>
      </x:c>
      <x:c r="J696" s="743" t="n">
        <x:v>46044</x:v>
      </x:c>
      <x:c r="K696" s="768" t="n">
        <x:v>46003</x:v>
      </x:c>
    </x:row>
    <x:row r="697">
      <x:c r="A697" s="742" t="str">
        <x:v>NKT-G-00692</x:v>
      </x:c>
      <x:c r="B697" s="743" t="n">
        <x:v>46082</x:v>
      </x:c>
      <x:c r="C697" s="744" t="str">
        <x:v>Gelir</x:v>
      </x:c>
      <x:c r="D697" s="744" t="str">
        <x:v>Satış Tahsilatı</x:v>
      </x:c>
      <x:c r="E697" s="744" t="str">
        <x:v>SIP-00932</x:v>
      </x:c>
      <x:c r="F697" s="744" t="str">
        <x:v>Müşteri tahsilatı</x:v>
      </x:c>
      <x:c r="G697" s="744" t="str">
        <x:v>Bayi</x:v>
      </x:c>
      <x:c r="H697" s="747" t="n">
        <x:f>'Satışlar'!R937</x:f>
        <x:v>593.56</x:v>
      </x:c>
      <x:c r="I697" s="744" t="str">
        <x:v>Gerçekleşti</x:v>
      </x:c>
      <x:c r="J697" s="743" t="n">
        <x:v>46099</x:v>
      </x:c>
      <x:c r="K697" s="768" t="n">
        <x:v>46082</x:v>
      </x:c>
    </x:row>
    <x:row r="698">
      <x:c r="A698" s="742" t="str">
        <x:v>NKT-G-00693</x:v>
      </x:c>
      <x:c r="B698" s="743" t="n">
        <x:v>46230</x:v>
      </x:c>
      <x:c r="C698" s="744" t="str">
        <x:v>Gelir</x:v>
      </x:c>
      <x:c r="D698" s="744" t="str">
        <x:v>Satış Tahsilatı</x:v>
      </x:c>
      <x:c r="E698" s="744" t="str">
        <x:v>SIP-00933</x:v>
      </x:c>
      <x:c r="F698" s="744" t="str">
        <x:v>Müşteri tahsilatı</x:v>
      </x:c>
      <x:c r="G698" s="744" t="str">
        <x:v>Mağaza</x:v>
      </x:c>
      <x:c r="H698" s="747" t="n">
        <x:f>'Satışlar'!R938</x:f>
        <x:v>987.2</x:v>
      </x:c>
      <x:c r="I698" s="744" t="str">
        <x:v>Gerçekleşti</x:v>
      </x:c>
      <x:c r="J698" s="743" t="n">
        <x:v>46232</x:v>
      </x:c>
      <x:c r="K698" s="768" t="n">
        <x:v>46230</x:v>
      </x:c>
    </x:row>
    <x:row r="699">
      <x:c r="A699" s="742" t="str">
        <x:v>NKT-G-00694</x:v>
      </x:c>
      <x:c r="B699" s="743" t="n">
        <x:v>46239</x:v>
      </x:c>
      <x:c r="C699" s="744" t="str">
        <x:v>Gelir</x:v>
      </x:c>
      <x:c r="D699" s="744" t="str">
        <x:v>Satış Tahsilatı</x:v>
      </x:c>
      <x:c r="E699" s="744" t="str">
        <x:v>SIP-00934</x:v>
      </x:c>
      <x:c r="F699" s="744" t="str">
        <x:v>Müşteri tahsilatı</x:v>
      </x:c>
      <x:c r="G699" s="744" t="str">
        <x:v>E-ticaret</x:v>
      </x:c>
      <x:c r="H699" s="747" t="n">
        <x:f>'Satışlar'!R939</x:f>
        <x:v>332.59499999999997</x:v>
      </x:c>
      <x:c r="I699" s="744" t="str">
        <x:v>Gerçekleşti</x:v>
      </x:c>
      <x:c r="J699" s="743" t="n">
        <x:v>46262</x:v>
      </x:c>
      <x:c r="K699" s="768" t="n">
        <x:v>46239</x:v>
      </x:c>
    </x:row>
    <x:row r="700">
      <x:c r="A700" s="742" t="str">
        <x:v>NKT-G-00695</x:v>
      </x:c>
      <x:c r="B700" s="743" t="n">
        <x:v>46140</x:v>
      </x:c>
      <x:c r="C700" s="744" t="str">
        <x:v>Gelir</x:v>
      </x:c>
      <x:c r="D700" s="744" t="str">
        <x:v>Satış Tahsilatı</x:v>
      </x:c>
      <x:c r="E700" s="744" t="str">
        <x:v>SIP-00935</x:v>
      </x:c>
      <x:c r="F700" s="744" t="str">
        <x:v>Müşteri tahsilatı</x:v>
      </x:c>
      <x:c r="G700" s="744" t="str">
        <x:v>Bayi</x:v>
      </x:c>
      <x:c r="H700" s="747" t="n">
        <x:f>'Satışlar'!R940</x:f>
        <x:v>1660.1</x:v>
      </x:c>
      <x:c r="I700" s="744" t="str">
        <x:v>Gerçekleşti</x:v>
      </x:c>
      <x:c r="J700" s="743" t="n">
        <x:v>46170</x:v>
      </x:c>
      <x:c r="K700" s="768" t="n">
        <x:v>46140</x:v>
      </x:c>
    </x:row>
    <x:row r="701">
      <x:c r="A701" s="742" t="str">
        <x:v>NKT-G-00696</x:v>
      </x:c>
      <x:c r="B701" s="743" t="n">
        <x:v>46023</x:v>
      </x:c>
      <x:c r="C701" s="744" t="str">
        <x:v>Gelir</x:v>
      </x:c>
      <x:c r="D701" s="744" t="str">
        <x:v>Satış Tahsilatı</x:v>
      </x:c>
      <x:c r="E701" s="744" t="str">
        <x:v>SIP-00936</x:v>
      </x:c>
      <x:c r="F701" s="744" t="str">
        <x:v>Müşteri tahsilatı</x:v>
      </x:c>
      <x:c r="G701" s="744" t="str">
        <x:v>Bayi</x:v>
      </x:c>
      <x:c r="H701" s="747" t="n">
        <x:f>'Satışlar'!R941</x:f>
        <x:v>2563.2</x:v>
      </x:c>
      <x:c r="I701" s="744" t="str">
        <x:v>Gerçekleşti</x:v>
      </x:c>
      <x:c r="J701" s="743" t="n">
        <x:v>46032</x:v>
      </x:c>
      <x:c r="K701" s="768" t="n">
        <x:v>46023</x:v>
      </x:c>
    </x:row>
    <x:row r="702">
      <x:c r="A702" s="742" t="str">
        <x:v>NKT-G-00697</x:v>
      </x:c>
      <x:c r="B702" s="743" t="n">
        <x:v>45979</x:v>
      </x:c>
      <x:c r="C702" s="744" t="str">
        <x:v>Gelir</x:v>
      </x:c>
      <x:c r="D702" s="744" t="str">
        <x:v>Satış Tahsilatı</x:v>
      </x:c>
      <x:c r="E702" s="744" t="str">
        <x:v>SIP-00937</x:v>
      </x:c>
      <x:c r="F702" s="744" t="str">
        <x:v>Müşteri tahsilatı</x:v>
      </x:c>
      <x:c r="G702" s="744" t="str">
        <x:v>E-ticaret</x:v>
      </x:c>
      <x:c r="H702" s="747" t="n">
        <x:f>'Satışlar'!R942</x:f>
        <x:v>403.788</x:v>
      </x:c>
      <x:c r="I702" s="744" t="str">
        <x:v>Gerçekleşti</x:v>
      </x:c>
      <x:c r="J702" s="743" t="n">
        <x:v>45990</x:v>
      </x:c>
      <x:c r="K702" s="768" t="n">
        <x:v>45979</x:v>
      </x:c>
    </x:row>
    <x:row r="703">
      <x:c r="A703" s="742" t="str">
        <x:v>NKT-G-00698</x:v>
      </x:c>
      <x:c r="B703" s="743" t="n">
        <x:v>46069</x:v>
      </x:c>
      <x:c r="C703" s="744" t="str">
        <x:v>Gelir</x:v>
      </x:c>
      <x:c r="D703" s="744" t="str">
        <x:v>Satış Tahsilatı</x:v>
      </x:c>
      <x:c r="E703" s="744" t="str">
        <x:v>SIP-00938</x:v>
      </x:c>
      <x:c r="F703" s="744" t="str">
        <x:v>Müşteri tahsilatı</x:v>
      </x:c>
      <x:c r="G703" s="744" t="str">
        <x:v>E-ticaret</x:v>
      </x:c>
      <x:c r="H703" s="747" t="n">
        <x:f>'Satışlar'!R943</x:f>
        <x:v>3552.6769999999997</x:v>
      </x:c>
      <x:c r="I703" s="744" t="str">
        <x:v>Gerçekleşti</x:v>
      </x:c>
      <x:c r="J703" s="743" t="n">
        <x:v>46090</x:v>
      </x:c>
      <x:c r="K703" s="768" t="n">
        <x:v>46069</x:v>
      </x:c>
    </x:row>
    <x:row r="704">
      <x:c r="A704" s="742" t="str">
        <x:v>NKT-G-00699</x:v>
      </x:c>
      <x:c r="B704" s="743" t="n">
        <x:v>45917</x:v>
      </x:c>
      <x:c r="C704" s="744" t="str">
        <x:v>Gelir</x:v>
      </x:c>
      <x:c r="D704" s="744" t="str">
        <x:v>Satış Tahsilatı</x:v>
      </x:c>
      <x:c r="E704" s="744" t="str">
        <x:v>SIP-00941</x:v>
      </x:c>
      <x:c r="F704" s="744" t="str">
        <x:v>Müşteri tahsilatı</x:v>
      </x:c>
      <x:c r="G704" s="744" t="str">
        <x:v>E-ticaret</x:v>
      </x:c>
      <x:c r="H704" s="747" t="n">
        <x:f>'Satışlar'!R946</x:f>
        <x:v>360.92</x:v>
      </x:c>
      <x:c r="I704" s="744" t="str">
        <x:v>Gerçekleşti</x:v>
      </x:c>
      <x:c r="J704" s="743" t="n">
        <x:v>45923</x:v>
      </x:c>
      <x:c r="K704" s="768" t="n">
        <x:v>45917</x:v>
      </x:c>
    </x:row>
    <x:row r="705">
      <x:c r="A705" s="742" t="str">
        <x:v>NKT-G-00700</x:v>
      </x:c>
      <x:c r="B705" s="743" t="n">
        <x:v>45953</x:v>
      </x:c>
      <x:c r="C705" s="744" t="str">
        <x:v>Gelir</x:v>
      </x:c>
      <x:c r="D705" s="744" t="str">
        <x:v>Satış Tahsilatı</x:v>
      </x:c>
      <x:c r="E705" s="744" t="str">
        <x:v>SIP-00942</x:v>
      </x:c>
      <x:c r="F705" s="744" t="str">
        <x:v>Müşteri tahsilatı</x:v>
      </x:c>
      <x:c r="G705" s="744" t="str">
        <x:v>Bayi</x:v>
      </x:c>
      <x:c r="H705" s="747" t="n">
        <x:f>'Satışlar'!R947</x:f>
        <x:v>1109.771</x:v>
      </x:c>
      <x:c r="I705" s="744" t="str">
        <x:v>Gerçekleşti</x:v>
      </x:c>
      <x:c r="J705" s="743" t="n">
        <x:v>45963</x:v>
      </x:c>
      <x:c r="K705" s="768" t="n">
        <x:v>45953</x:v>
      </x:c>
    </x:row>
    <x:row r="706">
      <x:c r="A706" s="742" t="str">
        <x:v>NKT-G-00701</x:v>
      </x:c>
      <x:c r="B706" s="743" t="n">
        <x:v>46151</x:v>
      </x:c>
      <x:c r="C706" s="744" t="str">
        <x:v>Gelir</x:v>
      </x:c>
      <x:c r="D706" s="744" t="str">
        <x:v>Satış Tahsilatı</x:v>
      </x:c>
      <x:c r="E706" s="744" t="str">
        <x:v>SIP-00945</x:v>
      </x:c>
      <x:c r="F706" s="744" t="str">
        <x:v>Müşteri tahsilatı</x:v>
      </x:c>
      <x:c r="G706" s="744" t="str">
        <x:v>E-ticaret</x:v>
      </x:c>
      <x:c r="H706" s="747" t="n">
        <x:f>'Satışlar'!R950</x:f>
        <x:v>1599.4</x:v>
      </x:c>
      <x:c r="I706" s="744" t="str">
        <x:v>Gerçekleşti</x:v>
      </x:c>
      <x:c r="J706" s="743" t="n">
        <x:v>46151</x:v>
      </x:c>
      <x:c r="K706" s="768" t="n">
        <x:v>46151</x:v>
      </x:c>
    </x:row>
    <x:row r="707">
      <x:c r="A707" s="742" t="str">
        <x:v>NKT-G-00702</x:v>
      </x:c>
      <x:c r="B707" s="743" t="n">
        <x:v>46235</x:v>
      </x:c>
      <x:c r="C707" s="744" t="str">
        <x:v>Gelir</x:v>
      </x:c>
      <x:c r="D707" s="744" t="str">
        <x:v>Satış Tahsilatı</x:v>
      </x:c>
      <x:c r="E707" s="744" t="str">
        <x:v>SIP-00948</x:v>
      </x:c>
      <x:c r="F707" s="744" t="str">
        <x:v>Müşteri tahsilatı</x:v>
      </x:c>
      <x:c r="G707" s="744" t="str">
        <x:v>Bayi</x:v>
      </x:c>
      <x:c r="H707" s="747" t="n">
        <x:f>'Satışlar'!R953</x:f>
        <x:v>1408.79</x:v>
      </x:c>
      <x:c r="I707" s="744" t="str">
        <x:v>Gerçekleşti</x:v>
      </x:c>
      <x:c r="J707" s="743" t="n">
        <x:v>46241</x:v>
      </x:c>
      <x:c r="K707" s="768" t="n">
        <x:v>46235</x:v>
      </x:c>
    </x:row>
    <x:row r="708">
      <x:c r="A708" s="742" t="str">
        <x:v>NKT-G-00703</x:v>
      </x:c>
      <x:c r="B708" s="743" t="n">
        <x:v>46201</x:v>
      </x:c>
      <x:c r="C708" s="744" t="str">
        <x:v>Gelir</x:v>
      </x:c>
      <x:c r="D708" s="744" t="str">
        <x:v>Satış Tahsilatı</x:v>
      </x:c>
      <x:c r="E708" s="744" t="str">
        <x:v>SIP-00949</x:v>
      </x:c>
      <x:c r="F708" s="744" t="str">
        <x:v>Müşteri tahsilatı</x:v>
      </x:c>
      <x:c r="G708" s="744" t="str">
        <x:v>Kurumsal</x:v>
      </x:c>
      <x:c r="H708" s="747" t="n">
        <x:f>'Satışlar'!R954</x:f>
        <x:v>966.9780000000001</x:v>
      </x:c>
      <x:c r="I708" s="744" t="str">
        <x:v>Gerçekleşti</x:v>
      </x:c>
      <x:c r="J708" s="743" t="n">
        <x:v>46229</x:v>
      </x:c>
      <x:c r="K708" s="768" t="n">
        <x:v>46201</x:v>
      </x:c>
    </x:row>
    <x:row r="709">
      <x:c r="A709" s="742" t="str">
        <x:v>NKT-G-00704</x:v>
      </x:c>
      <x:c r="B709" s="743" t="n">
        <x:v>45940</x:v>
      </x:c>
      <x:c r="C709" s="744" t="str">
        <x:v>Gelir</x:v>
      </x:c>
      <x:c r="D709" s="744" t="str">
        <x:v>Satış Tahsilatı</x:v>
      </x:c>
      <x:c r="E709" s="744" t="str">
        <x:v>SIP-00950</x:v>
      </x:c>
      <x:c r="F709" s="744" t="str">
        <x:v>Müşteri tahsilatı</x:v>
      </x:c>
      <x:c r="G709" s="744" t="str">
        <x:v>Bayi</x:v>
      </x:c>
      <x:c r="H709" s="747" t="n">
        <x:f>'Satışlar'!R955</x:f>
        <x:v>2478</x:v>
      </x:c>
      <x:c r="I709" s="744" t="str">
        <x:v>Gerçekleşti</x:v>
      </x:c>
      <x:c r="J709" s="743" t="n">
        <x:v>45943</x:v>
      </x:c>
      <x:c r="K709" s="768" t="n">
        <x:v>45940</x:v>
      </x:c>
    </x:row>
    <x:row r="710">
      <x:c r="A710" s="742" t="str">
        <x:v>NKT-G-00705</x:v>
      </x:c>
      <x:c r="B710" s="743" t="n">
        <x:v>46058</x:v>
      </x:c>
      <x:c r="C710" s="744" t="str">
        <x:v>Gelir</x:v>
      </x:c>
      <x:c r="D710" s="744" t="str">
        <x:v>Satış Tahsilatı</x:v>
      </x:c>
      <x:c r="E710" s="744" t="str">
        <x:v>SIP-00951</x:v>
      </x:c>
      <x:c r="F710" s="744" t="str">
        <x:v>Müşteri tahsilatı</x:v>
      </x:c>
      <x:c r="G710" s="744" t="str">
        <x:v>E-ticaret</x:v>
      </x:c>
      <x:c r="H710" s="747" t="n">
        <x:f>'Satışlar'!R956</x:f>
        <x:v>2778.948</x:v>
      </x:c>
      <x:c r="I710" s="744" t="str">
        <x:v>Gerçekleşti</x:v>
      </x:c>
      <x:c r="J710" s="743" t="n">
        <x:v>46060</x:v>
      </x:c>
      <x:c r="K710" s="768" t="n">
        <x:v>46058</x:v>
      </x:c>
    </x:row>
    <x:row r="711">
      <x:c r="A711" s="742" t="str">
        <x:v>NKT-G-00706</x:v>
      </x:c>
      <x:c r="B711" s="743" t="n">
        <x:v>46270</x:v>
      </x:c>
      <x:c r="C711" s="744" t="str">
        <x:v>Gelir</x:v>
      </x:c>
      <x:c r="D711" s="744" t="str">
        <x:v>Satış Tahsilatı</x:v>
      </x:c>
      <x:c r="E711" s="744" t="str">
        <x:v>SIP-00952</x:v>
      </x:c>
      <x:c r="F711" s="744" t="str">
        <x:v>Müşteri tahsilatı</x:v>
      </x:c>
      <x:c r="G711" s="744" t="str">
        <x:v>Mağaza</x:v>
      </x:c>
      <x:c r="H711" s="747" t="n">
        <x:f>'Satışlar'!R957</x:f>
        <x:v>1293.768</x:v>
      </x:c>
      <x:c r="I711" s="744" t="str">
        <x:v>Gerçekleşti</x:v>
      </x:c>
      <x:c r="J711" s="743" t="n">
        <x:v>46295</x:v>
      </x:c>
      <x:c r="K711" s="768" t="n">
        <x:v>46270</x:v>
      </x:c>
    </x:row>
    <x:row r="712">
      <x:c r="A712" s="742" t="str">
        <x:v>NKT-G-00707</x:v>
      </x:c>
      <x:c r="B712" s="743" t="n">
        <x:v>46175</x:v>
      </x:c>
      <x:c r="C712" s="744" t="str">
        <x:v>Gelir</x:v>
      </x:c>
      <x:c r="D712" s="744" t="str">
        <x:v>Satış Tahsilatı</x:v>
      </x:c>
      <x:c r="E712" s="744" t="str">
        <x:v>SIP-00953</x:v>
      </x:c>
      <x:c r="F712" s="744" t="str">
        <x:v>Müşteri tahsilatı</x:v>
      </x:c>
      <x:c r="G712" s="744" t="str">
        <x:v>Bayi</x:v>
      </x:c>
      <x:c r="H712" s="747" t="n">
        <x:f>'Satışlar'!R958</x:f>
        <x:v>2906.0099999999998</x:v>
      </x:c>
      <x:c r="I712" s="744" t="str">
        <x:v>Gerçekleşti</x:v>
      </x:c>
      <x:c r="J712" s="743" t="n">
        <x:v>46192</x:v>
      </x:c>
      <x:c r="K712" s="768" t="n">
        <x:v>46175</x:v>
      </x:c>
    </x:row>
    <x:row r="713">
      <x:c r="A713" s="742" t="str">
        <x:v>NKT-G-00708</x:v>
      </x:c>
      <x:c r="B713" s="743" t="n">
        <x:v>46170</x:v>
      </x:c>
      <x:c r="C713" s="744" t="str">
        <x:v>Gelir</x:v>
      </x:c>
      <x:c r="D713" s="744" t="str">
        <x:v>Satış Tahsilatı</x:v>
      </x:c>
      <x:c r="E713" s="744" t="str">
        <x:v>SIP-00954</x:v>
      </x:c>
      <x:c r="F713" s="744" t="str">
        <x:v>Müşteri tahsilatı</x:v>
      </x:c>
      <x:c r="G713" s="744" t="str">
        <x:v>Mağaza</x:v>
      </x:c>
      <x:c r="H713" s="747" t="n">
        <x:f>'Satışlar'!R959</x:f>
        <x:v>312.04</x:v>
      </x:c>
      <x:c r="I713" s="744" t="str">
        <x:v>Gerçekleşti</x:v>
      </x:c>
      <x:c r="J713" s="743" t="n">
        <x:v>46151</x:v>
      </x:c>
      <x:c r="K713" s="768" t="n">
        <x:v>46170</x:v>
      </x:c>
    </x:row>
    <x:row r="714">
      <x:c r="A714" s="742" t="str">
        <x:v>NKT-G-00709</x:v>
      </x:c>
      <x:c r="B714" s="743" t="n">
        <x:v>46261</x:v>
      </x:c>
      <x:c r="C714" s="744" t="str">
        <x:v>Gelir</x:v>
      </x:c>
      <x:c r="D714" s="744" t="str">
        <x:v>Satış Tahsilatı</x:v>
      </x:c>
      <x:c r="E714" s="744" t="str">
        <x:v>SIP-00955</x:v>
      </x:c>
      <x:c r="F714" s="744" t="str">
        <x:v>Müşteri tahsilatı</x:v>
      </x:c>
      <x:c r="G714" s="744" t="str">
        <x:v>Kurumsal</x:v>
      </x:c>
      <x:c r="H714" s="747" t="n">
        <x:f>'Satışlar'!R960</x:f>
        <x:v>272.29499999999996</x:v>
      </x:c>
      <x:c r="I714" s="744" t="str">
        <x:v>Gerçekleşti</x:v>
      </x:c>
      <x:c r="J714" s="743" t="n">
        <x:v>46264</x:v>
      </x:c>
      <x:c r="K714" s="768" t="n">
        <x:v>46261</x:v>
      </x:c>
    </x:row>
    <x:row r="715">
      <x:c r="A715" s="742" t="str">
        <x:v>NKT-G-00710</x:v>
      </x:c>
      <x:c r="B715" s="743" t="n">
        <x:v>46255</x:v>
      </x:c>
      <x:c r="C715" s="744" t="str">
        <x:v>Gelir</x:v>
      </x:c>
      <x:c r="D715" s="744" t="str">
        <x:v>Satış Tahsilatı</x:v>
      </x:c>
      <x:c r="E715" s="744" t="str">
        <x:v>SIP-00956</x:v>
      </x:c>
      <x:c r="F715" s="744" t="str">
        <x:v>Müşteri tahsilatı</x:v>
      </x:c>
      <x:c r="G715" s="744" t="str">
        <x:v>E-ticaret</x:v>
      </x:c>
      <x:c r="H715" s="747" t="n">
        <x:f>'Satışlar'!R961</x:f>
        <x:v>46.33</x:v>
      </x:c>
      <x:c r="I715" s="744" t="str">
        <x:v>Gerçekleşti</x:v>
      </x:c>
      <x:c r="J715" s="743" t="n">
        <x:v>46270</x:v>
      </x:c>
      <x:c r="K715" s="768" t="n">
        <x:v>46255</x:v>
      </x:c>
    </x:row>
    <x:row r="716">
      <x:c r="A716" s="742" t="str">
        <x:v>NKT-G-00711</x:v>
      </x:c>
      <x:c r="B716" s="743" t="n">
        <x:v>46053</x:v>
      </x:c>
      <x:c r="C716" s="744" t="str">
        <x:v>Gelir</x:v>
      </x:c>
      <x:c r="D716" s="744" t="str">
        <x:v>Satış Tahsilatı</x:v>
      </x:c>
      <x:c r="E716" s="744" t="str">
        <x:v>SIP-00957</x:v>
      </x:c>
      <x:c r="F716" s="744" t="str">
        <x:v>Müşteri tahsilatı</x:v>
      </x:c>
      <x:c r="G716" s="744" t="str">
        <x:v>Bayi</x:v>
      </x:c>
      <x:c r="H716" s="747" t="n">
        <x:f>'Satışlar'!R962</x:f>
        <x:v>1011.54</x:v>
      </x:c>
      <x:c r="I716" s="744" t="str">
        <x:v>Gerçekleşti</x:v>
      </x:c>
      <x:c r="J716" s="743" t="n">
        <x:v>46077</x:v>
      </x:c>
      <x:c r="K716" s="768" t="n">
        <x:v>46053</x:v>
      </x:c>
    </x:row>
    <x:row r="717">
      <x:c r="A717" s="742" t="str">
        <x:v>NKT-G-00712</x:v>
      </x:c>
      <x:c r="B717" s="743" t="n">
        <x:v>45916</x:v>
      </x:c>
      <x:c r="C717" s="744" t="str">
        <x:v>Gelir</x:v>
      </x:c>
      <x:c r="D717" s="744" t="str">
        <x:v>Satış Tahsilatı</x:v>
      </x:c>
      <x:c r="E717" s="744" t="str">
        <x:v>SIP-00958</x:v>
      </x:c>
      <x:c r="F717" s="744" t="str">
        <x:v>Müşteri tahsilatı</x:v>
      </x:c>
      <x:c r="G717" s="744" t="str">
        <x:v>Mağaza</x:v>
      </x:c>
      <x:c r="H717" s="747" t="n">
        <x:f>'Satışlar'!R963</x:f>
        <x:v>100.48</x:v>
      </x:c>
      <x:c r="I717" s="744" t="str">
        <x:v>Gerçekleşti</x:v>
      </x:c>
      <x:c r="J717" s="743" t="n">
        <x:v>45921</x:v>
      </x:c>
      <x:c r="K717" s="768" t="n">
        <x:v>45916</x:v>
      </x:c>
    </x:row>
    <x:row r="718">
      <x:c r="A718" s="742" t="str">
        <x:v>NKT-G-00713</x:v>
      </x:c>
      <x:c r="B718" s="743" t="n">
        <x:v>46246</x:v>
      </x:c>
      <x:c r="C718" s="744" t="str">
        <x:v>Gelir</x:v>
      </x:c>
      <x:c r="D718" s="744" t="str">
        <x:v>Satış Tahsilatı</x:v>
      </x:c>
      <x:c r="E718" s="744" t="str">
        <x:v>SIP-00959</x:v>
      </x:c>
      <x:c r="F718" s="744" t="str">
        <x:v>Müşteri tahsilatı</x:v>
      </x:c>
      <x:c r="G718" s="744" t="str">
        <x:v>Mağaza</x:v>
      </x:c>
      <x:c r="H718" s="747" t="n">
        <x:f>'Satışlar'!R964</x:f>
        <x:v>386.72</x:v>
      </x:c>
      <x:c r="I718" s="744" t="str">
        <x:v>Gerçekleşti</x:v>
      </x:c>
      <x:c r="J718" s="743" t="n">
        <x:v>46253</x:v>
      </x:c>
      <x:c r="K718" s="768" t="n">
        <x:v>46246</x:v>
      </x:c>
    </x:row>
    <x:row r="719">
      <x:c r="A719" s="742" t="str">
        <x:v>NKT-G-00714</x:v>
      </x:c>
      <x:c r="B719" s="743" t="n">
        <x:v>45921</x:v>
      </x:c>
      <x:c r="C719" s="744" t="str">
        <x:v>Gelir</x:v>
      </x:c>
      <x:c r="D719" s="744" t="str">
        <x:v>Satış Tahsilatı</x:v>
      </x:c>
      <x:c r="E719" s="744" t="str">
        <x:v>SIP-00962</x:v>
      </x:c>
      <x:c r="F719" s="744" t="str">
        <x:v>Müşteri tahsilatı</x:v>
      </x:c>
      <x:c r="G719" s="744" t="str">
        <x:v>Bayi</x:v>
      </x:c>
      <x:c r="H719" s="747" t="n">
        <x:f>'Satışlar'!R967</x:f>
        <x:v>154.12800000000001</x:v>
      </x:c>
      <x:c r="I719" s="744" t="str">
        <x:v>Gerçekleşti</x:v>
      </x:c>
      <x:c r="J719" s="743" t="n">
        <x:v>45935</x:v>
      </x:c>
      <x:c r="K719" s="768" t="n">
        <x:v>45921</x:v>
      </x:c>
    </x:row>
    <x:row r="720">
      <x:c r="A720" s="742" t="str">
        <x:v>NKT-G-00715</x:v>
      </x:c>
      <x:c r="B720" s="743" t="n">
        <x:v>46245</x:v>
      </x:c>
      <x:c r="C720" s="744" t="str">
        <x:v>Gelir</x:v>
      </x:c>
      <x:c r="D720" s="744" t="str">
        <x:v>Satış Tahsilatı</x:v>
      </x:c>
      <x:c r="E720" s="744" t="str">
        <x:v>SIP-00964</x:v>
      </x:c>
      <x:c r="F720" s="744" t="str">
        <x:v>Müşteri tahsilatı</x:v>
      </x:c>
      <x:c r="G720" s="744" t="str">
        <x:v>Mağaza</x:v>
      </x:c>
      <x:c r="H720" s="747" t="n">
        <x:f>'Satışlar'!R969</x:f>
        <x:v>45.153000000000006</x:v>
      </x:c>
      <x:c r="I720" s="744" t="str">
        <x:v>Gerçekleşti</x:v>
      </x:c>
      <x:c r="J720" s="743" t="n">
        <x:v>46263</x:v>
      </x:c>
      <x:c r="K720" s="768" t="n">
        <x:v>46245</x:v>
      </x:c>
    </x:row>
    <x:row r="721">
      <x:c r="A721" s="742" t="str">
        <x:v>NKT-G-00716</x:v>
      </x:c>
      <x:c r="B721" s="743" t="n">
        <x:v>46247</x:v>
      </x:c>
      <x:c r="C721" s="744" t="str">
        <x:v>Gelir</x:v>
      </x:c>
      <x:c r="D721" s="744" t="str">
        <x:v>Satış Tahsilatı</x:v>
      </x:c>
      <x:c r="E721" s="744" t="str">
        <x:v>SIP-00965</x:v>
      </x:c>
      <x:c r="F721" s="744" t="str">
        <x:v>Müşteri tahsilatı</x:v>
      </x:c>
      <x:c r="G721" s="744" t="str">
        <x:v>Bayi</x:v>
      </x:c>
      <x:c r="H721" s="747" t="n">
        <x:f>'Satışlar'!R970</x:f>
        <x:v>116.20800000000001</x:v>
      </x:c>
      <x:c r="I721" s="744" t="str">
        <x:v>Gerçekleşti</x:v>
      </x:c>
      <x:c r="J721" s="743" t="n">
        <x:v>46248</x:v>
      </x:c>
      <x:c r="K721" s="768" t="n">
        <x:v>46247</x:v>
      </x:c>
    </x:row>
    <x:row r="722">
      <x:c r="A722" s="742" t="str">
        <x:v>NKT-G-00717</x:v>
      </x:c>
      <x:c r="B722" s="743" t="n">
        <x:v>46214</x:v>
      </x:c>
      <x:c r="C722" s="744" t="str">
        <x:v>Gelir</x:v>
      </x:c>
      <x:c r="D722" s="744" t="str">
        <x:v>Satış Tahsilatı</x:v>
      </x:c>
      <x:c r="E722" s="744" t="str">
        <x:v>SIP-00966</x:v>
      </x:c>
      <x:c r="F722" s="744" t="str">
        <x:v>Müşteri tahsilatı</x:v>
      </x:c>
      <x:c r="G722" s="744" t="str">
        <x:v>Bayi</x:v>
      </x:c>
      <x:c r="H722" s="747" t="n">
        <x:f>'Satışlar'!R971</x:f>
        <x:v>895.5</x:v>
      </x:c>
      <x:c r="I722" s="744" t="str">
        <x:v>Gerçekleşti</x:v>
      </x:c>
      <x:c r="J722" s="743" t="n">
        <x:v>46245</x:v>
      </x:c>
      <x:c r="K722" s="768" t="n">
        <x:v>46214</x:v>
      </x:c>
    </x:row>
    <x:row r="723">
      <x:c r="A723" s="742" t="str">
        <x:v>NKT-G-00718</x:v>
      </x:c>
      <x:c r="B723" s="743" t="n">
        <x:v>46136</x:v>
      </x:c>
      <x:c r="C723" s="744" t="str">
        <x:v>Gelir</x:v>
      </x:c>
      <x:c r="D723" s="744" t="str">
        <x:v>Satış Tahsilatı</x:v>
      </x:c>
      <x:c r="E723" s="744" t="str">
        <x:v>SIP-00967</x:v>
      </x:c>
      <x:c r="F723" s="744" t="str">
        <x:v>Müşteri tahsilatı</x:v>
      </x:c>
      <x:c r="G723" s="744" t="str">
        <x:v>Mağaza</x:v>
      </x:c>
      <x:c r="H723" s="747" t="n">
        <x:f>'Satışlar'!R972</x:f>
        <x:v>413.96</x:v>
      </x:c>
      <x:c r="I723" s="744" t="str">
        <x:v>Gerçekleşti</x:v>
      </x:c>
      <x:c r="J723" s="743" t="n">
        <x:v>46125</x:v>
      </x:c>
      <x:c r="K723" s="768" t="n">
        <x:v>46136</x:v>
      </x:c>
    </x:row>
    <x:row r="724">
      <x:c r="A724" s="742" t="str">
        <x:v>NKT-G-00719</x:v>
      </x:c>
      <x:c r="B724" s="743" t="n">
        <x:v>46195</x:v>
      </x:c>
      <x:c r="C724" s="744" t="str">
        <x:v>Gelir</x:v>
      </x:c>
      <x:c r="D724" s="744" t="str">
        <x:v>Satış Tahsilatı</x:v>
      </x:c>
      <x:c r="E724" s="744" t="str">
        <x:v>SIP-00968</x:v>
      </x:c>
      <x:c r="F724" s="744" t="str">
        <x:v>Müşteri tahsilatı</x:v>
      </x:c>
      <x:c r="G724" s="744" t="str">
        <x:v>E-ticaret</x:v>
      </x:c>
      <x:c r="H724" s="747" t="n">
        <x:f>'Satışlar'!R973</x:f>
        <x:v>1215.84</x:v>
      </x:c>
      <x:c r="I724" s="744" t="str">
        <x:v>Gerçekleşti</x:v>
      </x:c>
      <x:c r="J724" s="743" t="n">
        <x:v>46209</x:v>
      </x:c>
      <x:c r="K724" s="768" t="n">
        <x:v>46195</x:v>
      </x:c>
    </x:row>
    <x:row r="725">
      <x:c r="A725" s="742" t="str">
        <x:v>NKT-G-00720</x:v>
      </x:c>
      <x:c r="B725" s="743" t="n">
        <x:v>46230</x:v>
      </x:c>
      <x:c r="C725" s="744" t="str">
        <x:v>Gelir</x:v>
      </x:c>
      <x:c r="D725" s="744" t="str">
        <x:v>Satış Tahsilatı</x:v>
      </x:c>
      <x:c r="E725" s="744" t="str">
        <x:v>SIP-00970</x:v>
      </x:c>
      <x:c r="F725" s="744" t="str">
        <x:v>Müşteri tahsilatı</x:v>
      </x:c>
      <x:c r="G725" s="744" t="str">
        <x:v>Bayi</x:v>
      </x:c>
      <x:c r="H725" s="747" t="n">
        <x:f>'Satışlar'!R975</x:f>
        <x:v>583.1595</x:v>
      </x:c>
      <x:c r="I725" s="744" t="str">
        <x:v>Gerçekleşti</x:v>
      </x:c>
      <x:c r="J725" s="743" t="n">
        <x:v>46252</x:v>
      </x:c>
      <x:c r="K725" s="768" t="n">
        <x:v>46230</x:v>
      </x:c>
    </x:row>
    <x:row r="726">
      <x:c r="A726" s="742" t="str">
        <x:v>NKT-G-00721</x:v>
      </x:c>
      <x:c r="B726" s="743" t="n">
        <x:v>46061</x:v>
      </x:c>
      <x:c r="C726" s="744" t="str">
        <x:v>Gelir</x:v>
      </x:c>
      <x:c r="D726" s="744" t="str">
        <x:v>Satış Tahsilatı</x:v>
      </x:c>
      <x:c r="E726" s="744" t="str">
        <x:v>SIP-00972</x:v>
      </x:c>
      <x:c r="F726" s="744" t="str">
        <x:v>Müşteri tahsilatı</x:v>
      </x:c>
      <x:c r="G726" s="744" t="str">
        <x:v>Kurumsal</x:v>
      </x:c>
      <x:c r="H726" s="747" t="n">
        <x:f>'Satışlar'!R977</x:f>
        <x:v>600.066</x:v>
      </x:c>
      <x:c r="I726" s="744" t="str">
        <x:v>Gerçekleşti</x:v>
      </x:c>
      <x:c r="J726" s="743" t="n">
        <x:v>46070</x:v>
      </x:c>
      <x:c r="K726" s="768" t="n">
        <x:v>46061</x:v>
      </x:c>
    </x:row>
    <x:row r="727">
      <x:c r="A727" s="742" t="str">
        <x:v>NKT-G-00722</x:v>
      </x:c>
      <x:c r="B727" s="743" t="n">
        <x:v>46142</x:v>
      </x:c>
      <x:c r="C727" s="744" t="str">
        <x:v>Gelir</x:v>
      </x:c>
      <x:c r="D727" s="744" t="str">
        <x:v>Satış Tahsilatı</x:v>
      </x:c>
      <x:c r="E727" s="744" t="str">
        <x:v>SIP-00973</x:v>
      </x:c>
      <x:c r="F727" s="744" t="str">
        <x:v>Müşteri tahsilatı</x:v>
      </x:c>
      <x:c r="G727" s="744" t="str">
        <x:v>Mağaza</x:v>
      </x:c>
      <x:c r="H727" s="747" t="n">
        <x:f>'Satışlar'!R978</x:f>
        <x:v>607.005</x:v>
      </x:c>
      <x:c r="I727" s="744" t="str">
        <x:v>Gerçekleşti</x:v>
      </x:c>
      <x:c r="J727" s="743" t="n">
        <x:v>46157</x:v>
      </x:c>
      <x:c r="K727" s="768" t="n">
        <x:v>46142</x:v>
      </x:c>
    </x:row>
    <x:row r="728">
      <x:c r="A728" s="742" t="str">
        <x:v>NKT-G-00723</x:v>
      </x:c>
      <x:c r="B728" s="743" t="n">
        <x:v>46150</x:v>
      </x:c>
      <x:c r="C728" s="744" t="str">
        <x:v>Gelir</x:v>
      </x:c>
      <x:c r="D728" s="744" t="str">
        <x:v>Satış Tahsilatı</x:v>
      </x:c>
      <x:c r="E728" s="744" t="str">
        <x:v>SIP-00974</x:v>
      </x:c>
      <x:c r="F728" s="744" t="str">
        <x:v>Müşteri tahsilatı</x:v>
      </x:c>
      <x:c r="G728" s="744" t="str">
        <x:v>Kurumsal</x:v>
      </x:c>
      <x:c r="H728" s="747" t="n">
        <x:f>'Satışlar'!R979</x:f>
        <x:v>1777.86</x:v>
      </x:c>
      <x:c r="I728" s="744" t="str">
        <x:v>Gerçekleşti</x:v>
      </x:c>
      <x:c r="J728" s="743" t="n">
        <x:v>46153</x:v>
      </x:c>
      <x:c r="K728" s="768" t="n">
        <x:v>46150</x:v>
      </x:c>
    </x:row>
    <x:row r="729">
      <x:c r="A729" s="742" t="str">
        <x:v>NKT-G-00724</x:v>
      </x:c>
      <x:c r="B729" s="743" t="n">
        <x:v>46081</x:v>
      </x:c>
      <x:c r="C729" s="744" t="str">
        <x:v>Gelir</x:v>
      </x:c>
      <x:c r="D729" s="744" t="str">
        <x:v>Satış Tahsilatı</x:v>
      </x:c>
      <x:c r="E729" s="744" t="str">
        <x:v>SIP-00976</x:v>
      </x:c>
      <x:c r="F729" s="744" t="str">
        <x:v>Müşteri tahsilatı</x:v>
      </x:c>
      <x:c r="G729" s="744" t="str">
        <x:v>E-ticaret</x:v>
      </x:c>
      <x:c r="H729" s="747" t="n">
        <x:f>'Satışlar'!R981</x:f>
        <x:v>493.8575</x:v>
      </x:c>
      <x:c r="I729" s="744" t="str">
        <x:v>Gerçekleşti</x:v>
      </x:c>
      <x:c r="J729" s="743" t="n">
        <x:v>46086</x:v>
      </x:c>
      <x:c r="K729" s="768" t="n">
        <x:v>46081</x:v>
      </x:c>
    </x:row>
    <x:row r="730">
      <x:c r="A730" s="742" t="str">
        <x:v>NKT-G-00725</x:v>
      </x:c>
      <x:c r="B730" s="743" t="n">
        <x:v>45983</x:v>
      </x:c>
      <x:c r="C730" s="744" t="str">
        <x:v>Gelir</x:v>
      </x:c>
      <x:c r="D730" s="744" t="str">
        <x:v>Satış Tahsilatı</x:v>
      </x:c>
      <x:c r="E730" s="744" t="str">
        <x:v>SIP-00977</x:v>
      </x:c>
      <x:c r="F730" s="744" t="str">
        <x:v>Müşteri tahsilatı</x:v>
      </x:c>
      <x:c r="G730" s="744" t="str">
        <x:v>Mağaza</x:v>
      </x:c>
      <x:c r="H730" s="747" t="n">
        <x:f>'Satışlar'!R982</x:f>
        <x:v>283.212</x:v>
      </x:c>
      <x:c r="I730" s="744" t="str">
        <x:v>Gerçekleşti</x:v>
      </x:c>
      <x:c r="J730" s="743" t="n">
        <x:v>45987</x:v>
      </x:c>
      <x:c r="K730" s="768" t="n">
        <x:v>45983</x:v>
      </x:c>
    </x:row>
    <x:row r="731">
      <x:c r="A731" s="742" t="str">
        <x:v>NKT-G-00726</x:v>
      </x:c>
      <x:c r="B731" s="743" t="n">
        <x:v>45924</x:v>
      </x:c>
      <x:c r="C731" s="744" t="str">
        <x:v>Gelir</x:v>
      </x:c>
      <x:c r="D731" s="744" t="str">
        <x:v>Satış Tahsilatı</x:v>
      </x:c>
      <x:c r="E731" s="744" t="str">
        <x:v>SIP-00978</x:v>
      </x:c>
      <x:c r="F731" s="744" t="str">
        <x:v>Müşteri tahsilatı</x:v>
      </x:c>
      <x:c r="G731" s="744" t="str">
        <x:v>Bayi</x:v>
      </x:c>
      <x:c r="H731" s="747" t="n">
        <x:f>'Satışlar'!R983</x:f>
        <x:v>722.8</x:v>
      </x:c>
      <x:c r="I731" s="744" t="str">
        <x:v>Gerçekleşti</x:v>
      </x:c>
      <x:c r="J731" s="743" t="n">
        <x:v>45954</x:v>
      </x:c>
      <x:c r="K731" s="768" t="n">
        <x:v>45924</x:v>
      </x:c>
    </x:row>
    <x:row r="732">
      <x:c r="A732" s="742" t="str">
        <x:v>NKT-G-00727</x:v>
      </x:c>
      <x:c r="B732" s="743" t="n">
        <x:v>45952</x:v>
      </x:c>
      <x:c r="C732" s="744" t="str">
        <x:v>Gelir</x:v>
      </x:c>
      <x:c r="D732" s="744" t="str">
        <x:v>Satış Tahsilatı</x:v>
      </x:c>
      <x:c r="E732" s="744" t="str">
        <x:v>SIP-00979</x:v>
      </x:c>
      <x:c r="F732" s="744" t="str">
        <x:v>Müşteri tahsilatı</x:v>
      </x:c>
      <x:c r="G732" s="744" t="str">
        <x:v>Bayi</x:v>
      </x:c>
      <x:c r="H732" s="747" t="n">
        <x:f>'Satışlar'!R984</x:f>
        <x:v>181.47</x:v>
      </x:c>
      <x:c r="I732" s="744" t="str">
        <x:v>Gerçekleşti</x:v>
      </x:c>
      <x:c r="J732" s="743" t="n">
        <x:v>45968</x:v>
      </x:c>
      <x:c r="K732" s="768" t="n">
        <x:v>45952</x:v>
      </x:c>
    </x:row>
    <x:row r="733">
      <x:c r="A733" s="742" t="str">
        <x:v>NKT-G-00728</x:v>
      </x:c>
      <x:c r="B733" s="743" t="n">
        <x:v>46269</x:v>
      </x:c>
      <x:c r="C733" s="744" t="str">
        <x:v>Gelir</x:v>
      </x:c>
      <x:c r="D733" s="744" t="str">
        <x:v>Satış Tahsilatı</x:v>
      </x:c>
      <x:c r="E733" s="744" t="str">
        <x:v>SIP-00980</x:v>
      </x:c>
      <x:c r="F733" s="744" t="str">
        <x:v>Müşteri tahsilatı</x:v>
      </x:c>
      <x:c r="G733" s="744" t="str">
        <x:v>Bayi</x:v>
      </x:c>
      <x:c r="H733" s="747" t="n">
        <x:f>'Satışlar'!R985</x:f>
        <x:v>1691.4915</x:v>
      </x:c>
      <x:c r="I733" s="744" t="str">
        <x:v>Gerçekleşti</x:v>
      </x:c>
      <x:c r="J733" s="743" t="n">
        <x:v>46247</x:v>
      </x:c>
      <x:c r="K733" s="768" t="n">
        <x:v>46269</x:v>
      </x:c>
    </x:row>
    <x:row r="734">
      <x:c r="A734" s="742" t="str">
        <x:v>NKT-G-00729</x:v>
      </x:c>
      <x:c r="B734" s="743" t="n">
        <x:v>46067</x:v>
      </x:c>
      <x:c r="C734" s="744" t="str">
        <x:v>Gelir</x:v>
      </x:c>
      <x:c r="D734" s="744" t="str">
        <x:v>Satış Tahsilatı</x:v>
      </x:c>
      <x:c r="E734" s="744" t="str">
        <x:v>SIP-00981</x:v>
      </x:c>
      <x:c r="F734" s="744" t="str">
        <x:v>Müşteri tahsilatı</x:v>
      </x:c>
      <x:c r="G734" s="744" t="str">
        <x:v>Kurumsal</x:v>
      </x:c>
      <x:c r="H734" s="747" t="n">
        <x:f>'Satışlar'!R986</x:f>
        <x:v>249.165</x:v>
      </x:c>
      <x:c r="I734" s="744" t="str">
        <x:v>Gerçekleşti</x:v>
      </x:c>
      <x:c r="J734" s="743" t="n">
        <x:v>46060</x:v>
      </x:c>
      <x:c r="K734" s="768" t="n">
        <x:v>46067</x:v>
      </x:c>
    </x:row>
    <x:row r="735">
      <x:c r="A735" s="742" t="str">
        <x:v>NKT-G-00730</x:v>
      </x:c>
      <x:c r="B735" s="743" t="n">
        <x:v>45948</x:v>
      </x:c>
      <x:c r="C735" s="744" t="str">
        <x:v>Gelir</x:v>
      </x:c>
      <x:c r="D735" s="744" t="str">
        <x:v>Satış Tahsilatı</x:v>
      </x:c>
      <x:c r="E735" s="744" t="str">
        <x:v>SIP-00982</x:v>
      </x:c>
      <x:c r="F735" s="744" t="str">
        <x:v>Müşteri tahsilatı</x:v>
      </x:c>
      <x:c r="G735" s="744" t="str">
        <x:v>E-ticaret</x:v>
      </x:c>
      <x:c r="H735" s="747" t="n">
        <x:f>'Satışlar'!R987</x:f>
        <x:v>130.869</x:v>
      </x:c>
      <x:c r="I735" s="744" t="str">
        <x:v>Gerçekleşti</x:v>
      </x:c>
      <x:c r="J735" s="743" t="n">
        <x:v>45954</x:v>
      </x:c>
      <x:c r="K735" s="768" t="n">
        <x:v>45948</x:v>
      </x:c>
    </x:row>
    <x:row r="736">
      <x:c r="A736" s="742" t="str">
        <x:v>NKT-G-00731</x:v>
      </x:c>
      <x:c r="B736" s="743" t="n">
        <x:v>46003</x:v>
      </x:c>
      <x:c r="C736" s="744" t="str">
        <x:v>Gelir</x:v>
      </x:c>
      <x:c r="D736" s="744" t="str">
        <x:v>Satış Tahsilatı</x:v>
      </x:c>
      <x:c r="E736" s="744" t="str">
        <x:v>SIP-00983</x:v>
      </x:c>
      <x:c r="F736" s="744" t="str">
        <x:v>Müşteri tahsilatı</x:v>
      </x:c>
      <x:c r="G736" s="744" t="str">
        <x:v>Bayi</x:v>
      </x:c>
      <x:c r="H736" s="747" t="n">
        <x:f>'Satışlar'!R988</x:f>
        <x:v>291.62250000000006</x:v>
      </x:c>
      <x:c r="I736" s="744" t="str">
        <x:v>Gerçekleşti</x:v>
      </x:c>
      <x:c r="J736" s="743" t="n">
        <x:v>46015</x:v>
      </x:c>
      <x:c r="K736" s="768" t="n">
        <x:v>46003</x:v>
      </x:c>
    </x:row>
    <x:row r="737">
      <x:c r="A737" s="742" t="str">
        <x:v>NKT-G-00732</x:v>
      </x:c>
      <x:c r="B737" s="743" t="n">
        <x:v>46022</x:v>
      </x:c>
      <x:c r="C737" s="744" t="str">
        <x:v>Gelir</x:v>
      </x:c>
      <x:c r="D737" s="744" t="str">
        <x:v>Satış Tahsilatı</x:v>
      </x:c>
      <x:c r="E737" s="744" t="str">
        <x:v>SIP-00984</x:v>
      </x:c>
      <x:c r="F737" s="744" t="str">
        <x:v>Müşteri tahsilatı</x:v>
      </x:c>
      <x:c r="G737" s="744" t="str">
        <x:v>Bayi</x:v>
      </x:c>
      <x:c r="H737" s="747" t="n">
        <x:f>'Satışlar'!R989</x:f>
        <x:v>40.4415</x:v>
      </x:c>
      <x:c r="I737" s="744" t="str">
        <x:v>Gerçekleşti</x:v>
      </x:c>
      <x:c r="J737" s="743" t="n">
        <x:v>46039</x:v>
      </x:c>
      <x:c r="K737" s="768" t="n">
        <x:v>46022</x:v>
      </x:c>
    </x:row>
    <x:row r="738">
      <x:c r="A738" s="742" t="str">
        <x:v>NKT-G-00733</x:v>
      </x:c>
      <x:c r="B738" s="743" t="n">
        <x:v>45990</x:v>
      </x:c>
      <x:c r="C738" s="744" t="str">
        <x:v>Gelir</x:v>
      </x:c>
      <x:c r="D738" s="744" t="str">
        <x:v>Satış Tahsilatı</x:v>
      </x:c>
      <x:c r="E738" s="744" t="str">
        <x:v>SIP-00985</x:v>
      </x:c>
      <x:c r="F738" s="744" t="str">
        <x:v>Müşteri tahsilatı</x:v>
      </x:c>
      <x:c r="G738" s="744" t="str">
        <x:v>Kurumsal</x:v>
      </x:c>
      <x:c r="H738" s="747" t="n">
        <x:f>'Satışlar'!R990</x:f>
        <x:v>114.345</x:v>
      </x:c>
      <x:c r="I738" s="744" t="str">
        <x:v>Gerçekleşti</x:v>
      </x:c>
      <x:c r="J738" s="743" t="n">
        <x:v>45995</x:v>
      </x:c>
      <x:c r="K738" s="768" t="n">
        <x:v>45990</x:v>
      </x:c>
    </x:row>
    <x:row r="739">
      <x:c r="A739" s="742" t="str">
        <x:v>NKT-G-00734</x:v>
      </x:c>
      <x:c r="B739" s="743" t="n">
        <x:v>45940</x:v>
      </x:c>
      <x:c r="C739" s="744" t="str">
        <x:v>Gelir</x:v>
      </x:c>
      <x:c r="D739" s="744" t="str">
        <x:v>Satış Tahsilatı</x:v>
      </x:c>
      <x:c r="E739" s="744" t="str">
        <x:v>SIP-00986</x:v>
      </x:c>
      <x:c r="F739" s="744" t="str">
        <x:v>Müşteri tahsilatı</x:v>
      </x:c>
      <x:c r="G739" s="744" t="str">
        <x:v>Bayi</x:v>
      </x:c>
      <x:c r="H739" s="747" t="n">
        <x:f>'Satışlar'!R991</x:f>
        <x:v>2419.1255</x:v>
      </x:c>
      <x:c r="I739" s="744" t="str">
        <x:v>Gerçekleşti</x:v>
      </x:c>
      <x:c r="J739" s="743" t="n">
        <x:v>45966</x:v>
      </x:c>
      <x:c r="K739" s="768" t="n">
        <x:v>45940</x:v>
      </x:c>
    </x:row>
    <x:row r="740">
      <x:c r="A740" s="742" t="str">
        <x:v>NKT-G-00735</x:v>
      </x:c>
      <x:c r="B740" s="743" t="n">
        <x:v>46156</x:v>
      </x:c>
      <x:c r="C740" s="744" t="str">
        <x:v>Gelir</x:v>
      </x:c>
      <x:c r="D740" s="744" t="str">
        <x:v>Satış Tahsilatı</x:v>
      </x:c>
      <x:c r="E740" s="744" t="str">
        <x:v>SIP-00988</x:v>
      </x:c>
      <x:c r="F740" s="744" t="str">
        <x:v>Müşteri tahsilatı</x:v>
      </x:c>
      <x:c r="G740" s="744" t="str">
        <x:v>Kurumsal</x:v>
      </x:c>
      <x:c r="H740" s="747" t="n">
        <x:f>'Satışlar'!R993</x:f>
        <x:v>723.8700000000001</x:v>
      </x:c>
      <x:c r="I740" s="744" t="str">
        <x:v>Gerçekleşti</x:v>
      </x:c>
      <x:c r="J740" s="743" t="n">
        <x:v>46176</x:v>
      </x:c>
      <x:c r="K740" s="768" t="n">
        <x:v>46156</x:v>
      </x:c>
    </x:row>
    <x:row r="741">
      <x:c r="A741" s="742" t="str">
        <x:v>NKT-G-00736</x:v>
      </x:c>
      <x:c r="B741" s="743" t="n">
        <x:v>46106</x:v>
      </x:c>
      <x:c r="C741" s="744" t="str">
        <x:v>Gelir</x:v>
      </x:c>
      <x:c r="D741" s="744" t="str">
        <x:v>Satış Tahsilatı</x:v>
      </x:c>
      <x:c r="E741" s="744" t="str">
        <x:v>SIP-00990</x:v>
      </x:c>
      <x:c r="F741" s="744" t="str">
        <x:v>Müşteri tahsilatı</x:v>
      </x:c>
      <x:c r="G741" s="744" t="str">
        <x:v>Bayi</x:v>
      </x:c>
      <x:c r="H741" s="747" t="n">
        <x:f>'Satışlar'!R995</x:f>
        <x:v>1308.0359999999998</x:v>
      </x:c>
      <x:c r="I741" s="744" t="str">
        <x:v>Gerçekleşti</x:v>
      </x:c>
      <x:c r="J741" s="743" t="n">
        <x:v>46124</x:v>
      </x:c>
      <x:c r="K741" s="768" t="n">
        <x:v>46106</x:v>
      </x:c>
    </x:row>
    <x:row r="742">
      <x:c r="A742" s="742" t="str">
        <x:v>NKT-G-00737</x:v>
      </x:c>
      <x:c r="B742" s="743" t="n">
        <x:v>46195</x:v>
      </x:c>
      <x:c r="C742" s="744" t="str">
        <x:v>Gelir</x:v>
      </x:c>
      <x:c r="D742" s="744" t="str">
        <x:v>Satış Tahsilatı</x:v>
      </x:c>
      <x:c r="E742" s="744" t="str">
        <x:v>SIP-00991</x:v>
      </x:c>
      <x:c r="F742" s="744" t="str">
        <x:v>Müşteri tahsilatı</x:v>
      </x:c>
      <x:c r="G742" s="744" t="str">
        <x:v>Mağaza</x:v>
      </x:c>
      <x:c r="H742" s="747" t="n">
        <x:f>'Satışlar'!R996</x:f>
        <x:v>1322.77</x:v>
      </x:c>
      <x:c r="I742" s="744" t="str">
        <x:v>Gerçekleşti</x:v>
      </x:c>
      <x:c r="J742" s="743" t="n">
        <x:v>46202</x:v>
      </x:c>
      <x:c r="K742" s="768" t="n">
        <x:v>46195</x:v>
      </x:c>
    </x:row>
    <x:row r="743">
      <x:c r="A743" s="742" t="str">
        <x:v>NKT-G-00738</x:v>
      </x:c>
      <x:c r="B743" s="743" t="n">
        <x:v>46103</x:v>
      </x:c>
      <x:c r="C743" s="744" t="str">
        <x:v>Gelir</x:v>
      </x:c>
      <x:c r="D743" s="744" t="str">
        <x:v>Satış Tahsilatı</x:v>
      </x:c>
      <x:c r="E743" s="744" t="str">
        <x:v>SIP-00992</x:v>
      </x:c>
      <x:c r="F743" s="744" t="str">
        <x:v>Müşteri tahsilatı</x:v>
      </x:c>
      <x:c r="G743" s="744" t="str">
        <x:v>Bayi</x:v>
      </x:c>
      <x:c r="H743" s="747" t="n">
        <x:f>'Satışlar'!R997</x:f>
        <x:v>94.8765</x:v>
      </x:c>
      <x:c r="I743" s="744" t="str">
        <x:v>Gerçekleşti</x:v>
      </x:c>
      <x:c r="J743" s="743" t="n">
        <x:v>46107</x:v>
      </x:c>
      <x:c r="K743" s="768" t="n">
        <x:v>46103</x:v>
      </x:c>
    </x:row>
    <x:row r="744">
      <x:c r="A744" s="742" t="str">
        <x:v>NKT-G-00739</x:v>
      </x:c>
      <x:c r="B744" s="743" t="n">
        <x:v>46075</x:v>
      </x:c>
      <x:c r="C744" s="744" t="str">
        <x:v>Gelir</x:v>
      </x:c>
      <x:c r="D744" s="744" t="str">
        <x:v>Satış Tahsilatı</x:v>
      </x:c>
      <x:c r="E744" s="744" t="str">
        <x:v>SIP-00993</x:v>
      </x:c>
      <x:c r="F744" s="744" t="str">
        <x:v>Müşteri tahsilatı</x:v>
      </x:c>
      <x:c r="G744" s="744" t="str">
        <x:v>Kurumsal</x:v>
      </x:c>
      <x:c r="H744" s="747" t="n">
        <x:f>'Satışlar'!R998</x:f>
        <x:v>99.5265</x:v>
      </x:c>
      <x:c r="I744" s="744" t="str">
        <x:v>Gerçekleşti</x:v>
      </x:c>
      <x:c r="J744" s="743" t="n">
        <x:v>46103</x:v>
      </x:c>
      <x:c r="K744" s="768" t="n">
        <x:v>46075</x:v>
      </x:c>
    </x:row>
    <x:row r="745">
      <x:c r="A745" s="742" t="str">
        <x:v>NKT-G-00740</x:v>
      </x:c>
      <x:c r="B745" s="743" t="n">
        <x:v>45956</x:v>
      </x:c>
      <x:c r="C745" s="744" t="str">
        <x:v>Gelir</x:v>
      </x:c>
      <x:c r="D745" s="744" t="str">
        <x:v>Satış Tahsilatı</x:v>
      </x:c>
      <x:c r="E745" s="744" t="str">
        <x:v>SIP-00994</x:v>
      </x:c>
      <x:c r="F745" s="744" t="str">
        <x:v>Müşteri tahsilatı</x:v>
      </x:c>
      <x:c r="G745" s="744" t="str">
        <x:v>Bayi</x:v>
      </x:c>
      <x:c r="H745" s="747" t="n">
        <x:f>'Satışlar'!R999</x:f>
        <x:v>600.78</x:v>
      </x:c>
      <x:c r="I745" s="744" t="str">
        <x:v>Gerçekleşti</x:v>
      </x:c>
      <x:c r="J745" s="743" t="n">
        <x:v>45967</x:v>
      </x:c>
      <x:c r="K745" s="768" t="n">
        <x:v>45956</x:v>
      </x:c>
    </x:row>
    <x:row r="746">
      <x:c r="A746" s="742" t="str">
        <x:v>NKT-G-00741</x:v>
      </x:c>
      <x:c r="B746" s="743" t="n">
        <x:v>45992</x:v>
      </x:c>
      <x:c r="C746" s="744" t="str">
        <x:v>Gelir</x:v>
      </x:c>
      <x:c r="D746" s="744" t="str">
        <x:v>Satış Tahsilatı</x:v>
      </x:c>
      <x:c r="E746" s="744" t="str">
        <x:v>SIP-00995</x:v>
      </x:c>
      <x:c r="F746" s="744" t="str">
        <x:v>Müşteri tahsilatı</x:v>
      </x:c>
      <x:c r="G746" s="744" t="str">
        <x:v>Bayi</x:v>
      </x:c>
      <x:c r="H746" s="747" t="n">
        <x:f>'Satışlar'!R1000</x:f>
        <x:v>762.11</x:v>
      </x:c>
      <x:c r="I746" s="744" t="str">
        <x:v>Gerçekleşti</x:v>
      </x:c>
      <x:c r="J746" s="743" t="n">
        <x:v>46002</x:v>
      </x:c>
      <x:c r="K746" s="768" t="n">
        <x:v>45992</x:v>
      </x:c>
    </x:row>
    <x:row r="747">
      <x:c r="A747" s="742" t="str">
        <x:v>NKT-G-00742</x:v>
      </x:c>
      <x:c r="B747" s="743" t="n">
        <x:v>45959</x:v>
      </x:c>
      <x:c r="C747" s="744" t="str">
        <x:v>Gelir</x:v>
      </x:c>
      <x:c r="D747" s="744" t="str">
        <x:v>Satış Tahsilatı</x:v>
      </x:c>
      <x:c r="E747" s="744" t="str">
        <x:v>SIP-00996</x:v>
      </x:c>
      <x:c r="F747" s="744" t="str">
        <x:v>Müşteri tahsilatı</x:v>
      </x:c>
      <x:c r="G747" s="744" t="str">
        <x:v>Kurumsal</x:v>
      </x:c>
      <x:c r="H747" s="747" t="n">
        <x:f>'Satışlar'!R1001</x:f>
        <x:v>160.4475</x:v>
      </x:c>
      <x:c r="I747" s="744" t="str">
        <x:v>Gerçekleşti</x:v>
      </x:c>
      <x:c r="J747" s="743" t="n">
        <x:v>45955</x:v>
      </x:c>
      <x:c r="K747" s="768" t="n">
        <x:v>45959</x:v>
      </x:c>
    </x:row>
    <x:row r="748">
      <x:c r="A748" s="742" t="str">
        <x:v>NKT-G-00743</x:v>
      </x:c>
      <x:c r="B748" s="743" t="n">
        <x:v>45926</x:v>
      </x:c>
      <x:c r="C748" s="744" t="str">
        <x:v>Gelir</x:v>
      </x:c>
      <x:c r="D748" s="744" t="str">
        <x:v>Satış Tahsilatı</x:v>
      </x:c>
      <x:c r="E748" s="744" t="str">
        <x:v>SIP-00998</x:v>
      </x:c>
      <x:c r="F748" s="744" t="str">
        <x:v>Müşteri tahsilatı</x:v>
      </x:c>
      <x:c r="G748" s="744" t="str">
        <x:v>Mağaza</x:v>
      </x:c>
      <x:c r="H748" s="747" t="n">
        <x:f>'Satışlar'!R1003</x:f>
        <x:v>797.525</x:v>
      </x:c>
      <x:c r="I748" s="744" t="str">
        <x:v>Gerçekleşti</x:v>
      </x:c>
      <x:c r="J748" s="743" t="n">
        <x:v>45959</x:v>
      </x:c>
      <x:c r="K748" s="768" t="n">
        <x:v>45926</x:v>
      </x:c>
    </x:row>
    <x:row r="749">
      <x:c r="A749" s="742" t="str">
        <x:v>NKT-G-00744</x:v>
      </x:c>
      <x:c r="B749" s="743" t="n">
        <x:v>45997</x:v>
      </x:c>
      <x:c r="C749" s="744" t="str">
        <x:v>Gelir</x:v>
      </x:c>
      <x:c r="D749" s="744" t="str">
        <x:v>Satış Tahsilatı</x:v>
      </x:c>
      <x:c r="E749" s="744" t="str">
        <x:v>SIP-00999</x:v>
      </x:c>
      <x:c r="F749" s="744" t="str">
        <x:v>Müşteri tahsilatı</x:v>
      </x:c>
      <x:c r="G749" s="744" t="str">
        <x:v>Kurumsal</x:v>
      </x:c>
      <x:c r="H749" s="747" t="n">
        <x:f>'Satışlar'!R1004</x:f>
        <x:v>441.104</x:v>
      </x:c>
      <x:c r="I749" s="744" t="str">
        <x:v>Gerçekleşti</x:v>
      </x:c>
      <x:c r="J749" s="743" t="n">
        <x:v>45998</x:v>
      </x:c>
      <x:c r="K749" s="768" t="n">
        <x:v>45997</x:v>
      </x:c>
    </x:row>
    <x:row r="750">
      <x:c r="A750" s="742" t="str">
        <x:v>NKT-G-00745</x:v>
      </x:c>
      <x:c r="B750" s="743" t="n">
        <x:v>46091</x:v>
      </x:c>
      <x:c r="C750" s="744" t="str">
        <x:v>Gelir</x:v>
      </x:c>
      <x:c r="D750" s="744" t="str">
        <x:v>Satış Tahsilatı</x:v>
      </x:c>
      <x:c r="E750" s="744" t="str">
        <x:v>SIP-01000</x:v>
      </x:c>
      <x:c r="F750" s="744" t="str">
        <x:v>Müşteri tahsilatı</x:v>
      </x:c>
      <x:c r="G750" s="744" t="str">
        <x:v>Bayi</x:v>
      </x:c>
      <x:c r="H750" s="747" t="n">
        <x:f>'Satışlar'!R1005</x:f>
        <x:v>813.3499999999999</x:v>
      </x:c>
      <x:c r="I750" s="744" t="str">
        <x:v>Gerçekleşti</x:v>
      </x:c>
      <x:c r="J750" s="743" t="n">
        <x:v>46095</x:v>
      </x:c>
      <x:c r="K750" s="768" t="n">
        <x:v>46091</x:v>
      </x:c>
    </x:row>
    <x:row r="751">
      <x:c r="A751" s="742" t="str">
        <x:v>NKT-G-00746</x:v>
      </x:c>
      <x:c r="B751" s="743" t="n">
        <x:v>45949</x:v>
      </x:c>
      <x:c r="C751" s="744" t="str">
        <x:v>Gelir</x:v>
      </x:c>
      <x:c r="D751" s="744" t="str">
        <x:v>Satış Tahsilatı</x:v>
      </x:c>
      <x:c r="E751" s="744" t="str">
        <x:v>SIP-01001</x:v>
      </x:c>
      <x:c r="F751" s="744" t="str">
        <x:v>Müşteri tahsilatı</x:v>
      </x:c>
      <x:c r="G751" s="744" t="str">
        <x:v>Mağaza</x:v>
      </x:c>
      <x:c r="H751" s="747" t="n">
        <x:f>'Satışlar'!R1006</x:f>
        <x:v>1606.2</x:v>
      </x:c>
      <x:c r="I751" s="744" t="str">
        <x:v>Gerçekleşti</x:v>
      </x:c>
      <x:c r="J751" s="743" t="n">
        <x:v>45973</x:v>
      </x:c>
      <x:c r="K751" s="768" t="n">
        <x:v>45949</x:v>
      </x:c>
    </x:row>
    <x:row r="752">
      <x:c r="A752" s="742" t="str">
        <x:v>NKT-G-00747</x:v>
      </x:c>
      <x:c r="B752" s="743" t="n">
        <x:v>46253</x:v>
      </x:c>
      <x:c r="C752" s="744" t="str">
        <x:v>Gelir</x:v>
      </x:c>
      <x:c r="D752" s="744" t="str">
        <x:v>Satış Tahsilatı</x:v>
      </x:c>
      <x:c r="E752" s="744" t="str">
        <x:v>SIP-01002</x:v>
      </x:c>
      <x:c r="F752" s="744" t="str">
        <x:v>Müşteri tahsilatı</x:v>
      </x:c>
      <x:c r="G752" s="744" t="str">
        <x:v>Kurumsal</x:v>
      </x:c>
      <x:c r="H752" s="747" t="n">
        <x:f>'Satışlar'!R1007</x:f>
        <x:v>950</x:v>
      </x:c>
      <x:c r="I752" s="744" t="str">
        <x:v>Gerçekleşti</x:v>
      </x:c>
      <x:c r="J752" s="743" t="n">
        <x:v>46257</x:v>
      </x:c>
      <x:c r="K752" s="768" t="n">
        <x:v>46253</x:v>
      </x:c>
    </x:row>
    <x:row r="753">
      <x:c r="A753" s="742" t="str">
        <x:v>NKT-G-00748</x:v>
      </x:c>
      <x:c r="B753" s="743" t="n">
        <x:v>45996</x:v>
      </x:c>
      <x:c r="C753" s="744" t="str">
        <x:v>Gelir</x:v>
      </x:c>
      <x:c r="D753" s="744" t="str">
        <x:v>Satış Tahsilatı</x:v>
      </x:c>
      <x:c r="E753" s="744" t="str">
        <x:v>SIP-01003</x:v>
      </x:c>
      <x:c r="F753" s="744" t="str">
        <x:v>Müşteri tahsilatı</x:v>
      </x:c>
      <x:c r="G753" s="744" t="str">
        <x:v>Bayi</x:v>
      </x:c>
      <x:c r="H753" s="747" t="n">
        <x:f>'Satışlar'!R1008</x:f>
        <x:v>2564.6625</x:v>
      </x:c>
      <x:c r="I753" s="744" t="str">
        <x:v>Gerçekleşti</x:v>
      </x:c>
      <x:c r="J753" s="743" t="n">
        <x:v>46024</x:v>
      </x:c>
      <x:c r="K753" s="768" t="n">
        <x:v>45996</x:v>
      </x:c>
    </x:row>
    <x:row r="754">
      <x:c r="A754" s="742" t="str">
        <x:v>NKT-G-00749</x:v>
      </x:c>
      <x:c r="B754" s="743" t="n">
        <x:v>46009</x:v>
      </x:c>
      <x:c r="C754" s="744" t="str">
        <x:v>Gelir</x:v>
      </x:c>
      <x:c r="D754" s="744" t="str">
        <x:v>Satış Tahsilatı</x:v>
      </x:c>
      <x:c r="E754" s="744" t="str">
        <x:v>SIP-01004</x:v>
      </x:c>
      <x:c r="F754" s="744" t="str">
        <x:v>Müşteri tahsilatı</x:v>
      </x:c>
      <x:c r="G754" s="744" t="str">
        <x:v>Kurumsal</x:v>
      </x:c>
      <x:c r="H754" s="747" t="n">
        <x:f>'Satışlar'!R1009</x:f>
        <x:v>372.915</x:v>
      </x:c>
      <x:c r="I754" s="744" t="str">
        <x:v>Gerçekleşti</x:v>
      </x:c>
      <x:c r="J754" s="743" t="n">
        <x:v>46019</x:v>
      </x:c>
      <x:c r="K754" s="768" t="n">
        <x:v>46009</x:v>
      </x:c>
    </x:row>
    <x:row r="755">
      <x:c r="A755" s="742" t="str">
        <x:v>NKT-G-00750</x:v>
      </x:c>
      <x:c r="B755" s="743" t="n">
        <x:v>46148</x:v>
      </x:c>
      <x:c r="C755" s="744" t="str">
        <x:v>Gelir</x:v>
      </x:c>
      <x:c r="D755" s="744" t="str">
        <x:v>Satış Tahsilatı</x:v>
      </x:c>
      <x:c r="E755" s="744" t="str">
        <x:v>SIP-01005</x:v>
      </x:c>
      <x:c r="F755" s="744" t="str">
        <x:v>Müşteri tahsilatı</x:v>
      </x:c>
      <x:c r="G755" s="744" t="str">
        <x:v>Bayi</x:v>
      </x:c>
      <x:c r="H755" s="747" t="n">
        <x:f>'Satışlar'!R1010</x:f>
        <x:v>1199.1375</x:v>
      </x:c>
      <x:c r="I755" s="744" t="str">
        <x:v>Gerçekleşti</x:v>
      </x:c>
      <x:c r="J755" s="743" t="n">
        <x:v>46149</x:v>
      </x:c>
      <x:c r="K755" s="768" t="n">
        <x:v>46148</x:v>
      </x:c>
    </x:row>
    <x:row r="756">
      <x:c r="A756" s="742" t="str">
        <x:v>NKT-G-00751</x:v>
      </x:c>
      <x:c r="B756" s="743" t="n">
        <x:v>45988</x:v>
      </x:c>
      <x:c r="C756" s="744" t="str">
        <x:v>Gelir</x:v>
      </x:c>
      <x:c r="D756" s="744" t="str">
        <x:v>Satış Tahsilatı</x:v>
      </x:c>
      <x:c r="E756" s="744" t="str">
        <x:v>SIP-01006</x:v>
      </x:c>
      <x:c r="F756" s="744" t="str">
        <x:v>Müşteri tahsilatı</x:v>
      </x:c>
      <x:c r="G756" s="744" t="str">
        <x:v>Mağaza</x:v>
      </x:c>
      <x:c r="H756" s="747" t="n">
        <x:f>'Satışlar'!R1011</x:f>
        <x:v>3806.24</x:v>
      </x:c>
      <x:c r="I756" s="744" t="str">
        <x:v>Gerçekleşti</x:v>
      </x:c>
      <x:c r="J756" s="743" t="n">
        <x:v>46017</x:v>
      </x:c>
      <x:c r="K756" s="768" t="n">
        <x:v>45988</x:v>
      </x:c>
    </x:row>
    <x:row r="757">
      <x:c r="A757" s="742" t="str">
        <x:v>NKT-G-00752</x:v>
      </x:c>
      <x:c r="B757" s="743" t="n">
        <x:v>46182</x:v>
      </x:c>
      <x:c r="C757" s="744" t="str">
        <x:v>Gelir</x:v>
      </x:c>
      <x:c r="D757" s="744" t="str">
        <x:v>Satış Tahsilatı</x:v>
      </x:c>
      <x:c r="E757" s="744" t="str">
        <x:v>SIP-01007</x:v>
      </x:c>
      <x:c r="F757" s="744" t="str">
        <x:v>Müşteri tahsilatı</x:v>
      </x:c>
      <x:c r="G757" s="744" t="str">
        <x:v>Bayi</x:v>
      </x:c>
      <x:c r="H757" s="747" t="n">
        <x:f>'Satışlar'!R1012</x:f>
        <x:v>1947.8700000000001</x:v>
      </x:c>
      <x:c r="I757" s="744" t="str">
        <x:v>Gerçekleşti</x:v>
      </x:c>
      <x:c r="J757" s="743" t="n">
        <x:v>46186</x:v>
      </x:c>
      <x:c r="K757" s="768" t="n">
        <x:v>46182</x:v>
      </x:c>
    </x:row>
    <x:row r="758">
      <x:c r="A758" s="742" t="str">
        <x:v>NKT-G-00753</x:v>
      </x:c>
      <x:c r="B758" s="743" t="n">
        <x:v>46156</x:v>
      </x:c>
      <x:c r="C758" s="744" t="str">
        <x:v>Gelir</x:v>
      </x:c>
      <x:c r="D758" s="744" t="str">
        <x:v>Satış Tahsilatı</x:v>
      </x:c>
      <x:c r="E758" s="744" t="str">
        <x:v>SIP-01008</x:v>
      </x:c>
      <x:c r="F758" s="744" t="str">
        <x:v>Müşteri tahsilatı</x:v>
      </x:c>
      <x:c r="G758" s="744" t="str">
        <x:v>E-ticaret</x:v>
      </x:c>
      <x:c r="H758" s="747" t="n">
        <x:f>'Satışlar'!R1013</x:f>
        <x:v>707.3359999999999</x:v>
      </x:c>
      <x:c r="I758" s="744" t="str">
        <x:v>Gerçekleşti</x:v>
      </x:c>
      <x:c r="J758" s="743" t="n">
        <x:v>46179</x:v>
      </x:c>
      <x:c r="K758" s="768" t="n">
        <x:v>46156</x:v>
      </x:c>
    </x:row>
    <x:row r="759">
      <x:c r="A759" s="742" t="str">
        <x:v>NKT-G-00754</x:v>
      </x:c>
      <x:c r="B759" s="743" t="n">
        <x:v>46235</x:v>
      </x:c>
      <x:c r="C759" s="744" t="str">
        <x:v>Gelir</x:v>
      </x:c>
      <x:c r="D759" s="744" t="str">
        <x:v>Satış Tahsilatı</x:v>
      </x:c>
      <x:c r="E759" s="744" t="str">
        <x:v>SIP-01009</x:v>
      </x:c>
      <x:c r="F759" s="744" t="str">
        <x:v>Müşteri tahsilatı</x:v>
      </x:c>
      <x:c r="G759" s="744" t="str">
        <x:v>Kurumsal</x:v>
      </x:c>
      <x:c r="H759" s="747" t="n">
        <x:f>'Satışlar'!R1014</x:f>
        <x:v>2381.498</x:v>
      </x:c>
      <x:c r="I759" s="744" t="str">
        <x:v>Gerçekleşti</x:v>
      </x:c>
      <x:c r="J759" s="743" t="n">
        <x:v>46264</x:v>
      </x:c>
      <x:c r="K759" s="768" t="n">
        <x:v>46235</x:v>
      </x:c>
    </x:row>
    <x:row r="760">
      <x:c r="A760" s="742" t="str">
        <x:v>NKT-G-00755</x:v>
      </x:c>
      <x:c r="B760" s="743" t="n">
        <x:v>45974</x:v>
      </x:c>
      <x:c r="C760" s="744" t="str">
        <x:v>Gelir</x:v>
      </x:c>
      <x:c r="D760" s="744" t="str">
        <x:v>Satış Tahsilatı</x:v>
      </x:c>
      <x:c r="E760" s="744" t="str">
        <x:v>SIP-01010</x:v>
      </x:c>
      <x:c r="F760" s="744" t="str">
        <x:v>Müşteri tahsilatı</x:v>
      </x:c>
      <x:c r="G760" s="744" t="str">
        <x:v>Bayi</x:v>
      </x:c>
      <x:c r="H760" s="747" t="n">
        <x:f>'Satışlar'!R1015</x:f>
        <x:v>448.51099999999997</x:v>
      </x:c>
      <x:c r="I760" s="744" t="str">
        <x:v>Gerçekleşti</x:v>
      </x:c>
      <x:c r="J760" s="743" t="n">
        <x:v>45974</x:v>
      </x:c>
      <x:c r="K760" s="768" t="n">
        <x:v>45974</x:v>
      </x:c>
    </x:row>
    <x:row r="761">
      <x:c r="A761" s="742" t="str">
        <x:v>NKT-G-00756</x:v>
      </x:c>
      <x:c r="B761" s="743" t="n">
        <x:v>45982</x:v>
      </x:c>
      <x:c r="C761" s="744" t="str">
        <x:v>Gelir</x:v>
      </x:c>
      <x:c r="D761" s="744" t="str">
        <x:v>Satış Tahsilatı</x:v>
      </x:c>
      <x:c r="E761" s="744" t="str">
        <x:v>SIP-01011</x:v>
      </x:c>
      <x:c r="F761" s="744" t="str">
        <x:v>Müşteri tahsilatı</x:v>
      </x:c>
      <x:c r="G761" s="744" t="str">
        <x:v>E-ticaret</x:v>
      </x:c>
      <x:c r="H761" s="747" t="n">
        <x:f>'Satışlar'!R1016</x:f>
        <x:v>513.19</x:v>
      </x:c>
      <x:c r="I761" s="744" t="str">
        <x:v>Gerçekleşti</x:v>
      </x:c>
      <x:c r="J761" s="743" t="n">
        <x:v>45991</x:v>
      </x:c>
      <x:c r="K761" s="768" t="n">
        <x:v>45982</x:v>
      </x:c>
    </x:row>
    <x:row r="762">
      <x:c r="A762" s="742" t="str">
        <x:v>NKT-G-00757</x:v>
      </x:c>
      <x:c r="B762" s="743" t="n">
        <x:v>46267</x:v>
      </x:c>
      <x:c r="C762" s="744" t="str">
        <x:v>Gelir</x:v>
      </x:c>
      <x:c r="D762" s="744" t="str">
        <x:v>Satış Tahsilatı</x:v>
      </x:c>
      <x:c r="E762" s="744" t="str">
        <x:v>SIP-01012</x:v>
      </x:c>
      <x:c r="F762" s="744" t="str">
        <x:v>Müşteri tahsilatı</x:v>
      </x:c>
      <x:c r="G762" s="744" t="str">
        <x:v>E-ticaret</x:v>
      </x:c>
      <x:c r="H762" s="747" t="n">
        <x:f>'Satışlar'!R1017</x:f>
        <x:v>1241.6040000000003</x:v>
      </x:c>
      <x:c r="I762" s="744" t="str">
        <x:v>Gerçekleşti</x:v>
      </x:c>
      <x:c r="J762" s="743" t="n">
        <x:v>46283</x:v>
      </x:c>
      <x:c r="K762" s="768" t="n">
        <x:v>46267</x:v>
      </x:c>
    </x:row>
    <x:row r="763">
      <x:c r="A763" s="742" t="str">
        <x:v>NKT-G-00758</x:v>
      </x:c>
      <x:c r="B763" s="743" t="n">
        <x:v>46242</x:v>
      </x:c>
      <x:c r="C763" s="744" t="str">
        <x:v>Gelir</x:v>
      </x:c>
      <x:c r="D763" s="744" t="str">
        <x:v>Satış Tahsilatı</x:v>
      </x:c>
      <x:c r="E763" s="744" t="str">
        <x:v>SIP-01013</x:v>
      </x:c>
      <x:c r="F763" s="744" t="str">
        <x:v>Müşteri tahsilatı</x:v>
      </x:c>
      <x:c r="G763" s="744" t="str">
        <x:v>E-ticaret</x:v>
      </x:c>
      <x:c r="H763" s="747" t="n">
        <x:f>'Satışlar'!R1018</x:f>
        <x:v>619.14</x:v>
      </x:c>
      <x:c r="I763" s="744" t="str">
        <x:v>Gerçekleşti</x:v>
      </x:c>
      <x:c r="J763" s="743" t="n">
        <x:v>46274</x:v>
      </x:c>
      <x:c r="K763" s="768" t="n">
        <x:v>46242</x:v>
      </x:c>
    </x:row>
    <x:row r="764">
      <x:c r="A764" s="742" t="str">
        <x:v>NKT-G-00759</x:v>
      </x:c>
      <x:c r="B764" s="743" t="n">
        <x:v>45995</x:v>
      </x:c>
      <x:c r="C764" s="744" t="str">
        <x:v>Gelir</x:v>
      </x:c>
      <x:c r="D764" s="744" t="str">
        <x:v>Satış Tahsilatı</x:v>
      </x:c>
      <x:c r="E764" s="744" t="str">
        <x:v>SIP-01014</x:v>
      </x:c>
      <x:c r="F764" s="744" t="str">
        <x:v>Müşteri tahsilatı</x:v>
      </x:c>
      <x:c r="G764" s="744" t="str">
        <x:v>Mağaza</x:v>
      </x:c>
      <x:c r="H764" s="747" t="n">
        <x:f>'Satışlar'!R1019</x:f>
        <x:v>975.2400000000001</x:v>
      </x:c>
      <x:c r="I764" s="744" t="str">
        <x:v>Gerçekleşti</x:v>
      </x:c>
      <x:c r="J764" s="743" t="n">
        <x:v>45997</x:v>
      </x:c>
      <x:c r="K764" s="768" t="n">
        <x:v>45995</x:v>
      </x:c>
    </x:row>
    <x:row r="765">
      <x:c r="A765" s="742" t="str">
        <x:v>NKT-G-00760</x:v>
      </x:c>
      <x:c r="B765" s="743" t="n">
        <x:v>46128</x:v>
      </x:c>
      <x:c r="C765" s="744" t="str">
        <x:v>Gelir</x:v>
      </x:c>
      <x:c r="D765" s="744" t="str">
        <x:v>Satış Tahsilatı</x:v>
      </x:c>
      <x:c r="E765" s="744" t="str">
        <x:v>SIP-01015</x:v>
      </x:c>
      <x:c r="F765" s="744" t="str">
        <x:v>Müşteri tahsilatı</x:v>
      </x:c>
      <x:c r="G765" s="744" t="str">
        <x:v>Kurumsal</x:v>
      </x:c>
      <x:c r="H765" s="747" t="n">
        <x:f>'Satışlar'!R1020</x:f>
        <x:v>1744.504</x:v>
      </x:c>
      <x:c r="I765" s="744" t="str">
        <x:v>Gerçekleşti</x:v>
      </x:c>
      <x:c r="J765" s="743" t="n">
        <x:v>46162</x:v>
      </x:c>
      <x:c r="K765" s="768" t="n">
        <x:v>46128</x:v>
      </x:c>
    </x:row>
    <x:row r="766">
      <x:c r="A766" s="742" t="str">
        <x:v>NKT-G-00761</x:v>
      </x:c>
      <x:c r="B766" s="743" t="n">
        <x:v>46068</x:v>
      </x:c>
      <x:c r="C766" s="744" t="str">
        <x:v>Gelir</x:v>
      </x:c>
      <x:c r="D766" s="744" t="str">
        <x:v>Satış Tahsilatı</x:v>
      </x:c>
      <x:c r="E766" s="744" t="str">
        <x:v>SIP-01016</x:v>
      </x:c>
      <x:c r="F766" s="744" t="str">
        <x:v>Müşteri tahsilatı</x:v>
      </x:c>
      <x:c r="G766" s="744" t="str">
        <x:v>Mağaza</x:v>
      </x:c>
      <x:c r="H766" s="747" t="n">
        <x:f>'Satışlar'!R1021</x:f>
        <x:v>913.725</x:v>
      </x:c>
      <x:c r="I766" s="744" t="str">
        <x:v>Gerçekleşti</x:v>
      </x:c>
      <x:c r="J766" s="743" t="n">
        <x:v>46088</x:v>
      </x:c>
      <x:c r="K766" s="768" t="n">
        <x:v>46068</x:v>
      </x:c>
    </x:row>
    <x:row r="767">
      <x:c r="A767" s="742" t="str">
        <x:v>NKT-G-00762</x:v>
      </x:c>
      <x:c r="B767" s="743" t="n">
        <x:v>46052</x:v>
      </x:c>
      <x:c r="C767" s="744" t="str">
        <x:v>Gelir</x:v>
      </x:c>
      <x:c r="D767" s="744" t="str">
        <x:v>Satış Tahsilatı</x:v>
      </x:c>
      <x:c r="E767" s="744" t="str">
        <x:v>SIP-01018</x:v>
      </x:c>
      <x:c r="F767" s="744" t="str">
        <x:v>Müşteri tahsilatı</x:v>
      </x:c>
      <x:c r="G767" s="744" t="str">
        <x:v>Kurumsal</x:v>
      </x:c>
      <x:c r="H767" s="747" t="n">
        <x:f>'Satışlar'!R1023</x:f>
        <x:v>1624.158</x:v>
      </x:c>
      <x:c r="I767" s="744" t="str">
        <x:v>Gerçekleşti</x:v>
      </x:c>
      <x:c r="J767" s="743" t="n">
        <x:v>46052</x:v>
      </x:c>
      <x:c r="K767" s="768" t="n">
        <x:v>46052</x:v>
      </x:c>
    </x:row>
    <x:row r="768">
      <x:c r="A768" s="742" t="str">
        <x:v>NKT-G-00763</x:v>
      </x:c>
      <x:c r="B768" s="743" t="n">
        <x:v>45965</x:v>
      </x:c>
      <x:c r="C768" s="744" t="str">
        <x:v>Gelir</x:v>
      </x:c>
      <x:c r="D768" s="744" t="str">
        <x:v>Satış Tahsilatı</x:v>
      </x:c>
      <x:c r="E768" s="744" t="str">
        <x:v>SIP-01019</x:v>
      </x:c>
      <x:c r="F768" s="744" t="str">
        <x:v>Müşteri tahsilatı</x:v>
      </x:c>
      <x:c r="G768" s="744" t="str">
        <x:v>Bayi</x:v>
      </x:c>
      <x:c r="H768" s="747" t="n">
        <x:f>'Satışlar'!R1024</x:f>
        <x:v>944.433</x:v>
      </x:c>
      <x:c r="I768" s="744" t="str">
        <x:v>Gerçekleşti</x:v>
      </x:c>
      <x:c r="J768" s="743" t="n">
        <x:v>45950</x:v>
      </x:c>
      <x:c r="K768" s="768" t="n">
        <x:v>45965</x:v>
      </x:c>
    </x:row>
    <x:row r="769">
      <x:c r="A769" s="742" t="str">
        <x:v>NKT-G-00764</x:v>
      </x:c>
      <x:c r="B769" s="743" t="n">
        <x:v>46254</x:v>
      </x:c>
      <x:c r="C769" s="744" t="str">
        <x:v>Gelir</x:v>
      </x:c>
      <x:c r="D769" s="744" t="str">
        <x:v>Satış Tahsilatı</x:v>
      </x:c>
      <x:c r="E769" s="744" t="str">
        <x:v>SIP-01022</x:v>
      </x:c>
      <x:c r="F769" s="744" t="str">
        <x:v>Müşteri tahsilatı</x:v>
      </x:c>
      <x:c r="G769" s="744" t="str">
        <x:v>E-ticaret</x:v>
      </x:c>
      <x:c r="H769" s="747" t="n">
        <x:f>'Satışlar'!R1027</x:f>
        <x:v>664.734</x:v>
      </x:c>
      <x:c r="I769" s="744" t="str">
        <x:v>Gerçekleşti</x:v>
      </x:c>
      <x:c r="J769" s="743" t="n">
        <x:v>46281</x:v>
      </x:c>
      <x:c r="K769" s="768" t="n">
        <x:v>46254</x:v>
      </x:c>
    </x:row>
    <x:row r="770">
      <x:c r="A770" s="742" t="str">
        <x:v>NKT-G-00765</x:v>
      </x:c>
      <x:c r="B770" s="743" t="n">
        <x:v>45919</x:v>
      </x:c>
      <x:c r="C770" s="744" t="str">
        <x:v>Gelir</x:v>
      </x:c>
      <x:c r="D770" s="744" t="str">
        <x:v>Satış Tahsilatı</x:v>
      </x:c>
      <x:c r="E770" s="744" t="str">
        <x:v>SIP-01023</x:v>
      </x:c>
      <x:c r="F770" s="744" t="str">
        <x:v>Müşteri tahsilatı</x:v>
      </x:c>
      <x:c r="G770" s="744" t="str">
        <x:v>Mağaza</x:v>
      </x:c>
      <x:c r="H770" s="747" t="n">
        <x:f>'Satışlar'!R1028</x:f>
        <x:v>1277.655</x:v>
      </x:c>
      <x:c r="I770" s="744" t="str">
        <x:v>Gerçekleşti</x:v>
      </x:c>
      <x:c r="J770" s="743" t="n">
        <x:v>45942</x:v>
      </x:c>
      <x:c r="K770" s="768" t="n">
        <x:v>45919</x:v>
      </x:c>
    </x:row>
    <x:row r="771">
      <x:c r="A771" s="742" t="str">
        <x:v>NKT-G-00766</x:v>
      </x:c>
      <x:c r="B771" s="743" t="n">
        <x:v>46180</x:v>
      </x:c>
      <x:c r="C771" s="744" t="str">
        <x:v>Gelir</x:v>
      </x:c>
      <x:c r="D771" s="744" t="str">
        <x:v>Satış Tahsilatı</x:v>
      </x:c>
      <x:c r="E771" s="744" t="str">
        <x:v>SIP-01024</x:v>
      </x:c>
      <x:c r="F771" s="744" t="str">
        <x:v>Müşteri tahsilatı</x:v>
      </x:c>
      <x:c r="G771" s="744" t="str">
        <x:v>E-ticaret</x:v>
      </x:c>
      <x:c r="H771" s="747" t="n">
        <x:f>'Satışlar'!R1029</x:f>
        <x:v>1164.9399999999998</x:v>
      </x:c>
      <x:c r="I771" s="744" t="str">
        <x:v>Gerçekleşti</x:v>
      </x:c>
      <x:c r="J771" s="743" t="n">
        <x:v>46208</x:v>
      </x:c>
      <x:c r="K771" s="768" t="n">
        <x:v>46180</x:v>
      </x:c>
    </x:row>
    <x:row r="772">
      <x:c r="A772" s="742" t="str">
        <x:v>NKT-G-00767</x:v>
      </x:c>
      <x:c r="B772" s="743" t="n">
        <x:v>46268</x:v>
      </x:c>
      <x:c r="C772" s="744" t="str">
        <x:v>Gelir</x:v>
      </x:c>
      <x:c r="D772" s="744" t="str">
        <x:v>Satış Tahsilatı</x:v>
      </x:c>
      <x:c r="E772" s="744" t="str">
        <x:v>SIP-01025</x:v>
      </x:c>
      <x:c r="F772" s="744" t="str">
        <x:v>Müşteri tahsilatı</x:v>
      </x:c>
      <x:c r="G772" s="744" t="str">
        <x:v>Kurumsal</x:v>
      </x:c>
      <x:c r="H772" s="747" t="n">
        <x:f>'Satışlar'!R1030</x:f>
        <x:v>422.76</x:v>
      </x:c>
      <x:c r="I772" s="744" t="str">
        <x:v>Gerçekleşti</x:v>
      </x:c>
      <x:c r="J772" s="743" t="n">
        <x:v>46279</x:v>
      </x:c>
      <x:c r="K772" s="768" t="n">
        <x:v>46268</x:v>
      </x:c>
    </x:row>
    <x:row r="773">
      <x:c r="A773" s="742" t="str">
        <x:v>NKT-G-00768</x:v>
      </x:c>
      <x:c r="B773" s="743" t="n">
        <x:v>45959</x:v>
      </x:c>
      <x:c r="C773" s="744" t="str">
        <x:v>Gelir</x:v>
      </x:c>
      <x:c r="D773" s="744" t="str">
        <x:v>Satış Tahsilatı</x:v>
      </x:c>
      <x:c r="E773" s="744" t="str">
        <x:v>SIP-01027</x:v>
      </x:c>
      <x:c r="F773" s="744" t="str">
        <x:v>Müşteri tahsilatı</x:v>
      </x:c>
      <x:c r="G773" s="744" t="str">
        <x:v>E-ticaret</x:v>
      </x:c>
      <x:c r="H773" s="747" t="n">
        <x:f>'Satışlar'!R1032</x:f>
        <x:v>96.06</x:v>
      </x:c>
      <x:c r="I773" s="744" t="str">
        <x:v>Gerçekleşti</x:v>
      </x:c>
      <x:c r="J773" s="743" t="n">
        <x:v>45961</x:v>
      </x:c>
      <x:c r="K773" s="768" t="n">
        <x:v>45959</x:v>
      </x:c>
    </x:row>
    <x:row r="774">
      <x:c r="A774" s="742" t="str">
        <x:v>NKT-G-00769</x:v>
      </x:c>
      <x:c r="B774" s="743" t="n">
        <x:v>45943</x:v>
      </x:c>
      <x:c r="C774" s="744" t="str">
        <x:v>Gelir</x:v>
      </x:c>
      <x:c r="D774" s="744" t="str">
        <x:v>Satış Tahsilatı</x:v>
      </x:c>
      <x:c r="E774" s="744" t="str">
        <x:v>SIP-01028</x:v>
      </x:c>
      <x:c r="F774" s="744" t="str">
        <x:v>Müşteri tahsilatı</x:v>
      </x:c>
      <x:c r="G774" s="744" t="str">
        <x:v>Kurumsal</x:v>
      </x:c>
      <x:c r="H774" s="747" t="n">
        <x:f>'Satışlar'!R1033</x:f>
        <x:v>686.5649999999999</x:v>
      </x:c>
      <x:c r="I774" s="744" t="str">
        <x:v>Gerçekleşti</x:v>
      </x:c>
      <x:c r="J774" s="743" t="n">
        <x:v>45983</x:v>
      </x:c>
      <x:c r="K774" s="768" t="n">
        <x:v>45943</x:v>
      </x:c>
    </x:row>
    <x:row r="775">
      <x:c r="A775" s="742" t="str">
        <x:v>NKT-G-00770</x:v>
      </x:c>
      <x:c r="B775" s="743" t="n">
        <x:v>45935</x:v>
      </x:c>
      <x:c r="C775" s="744" t="str">
        <x:v>Gelir</x:v>
      </x:c>
      <x:c r="D775" s="744" t="str">
        <x:v>Satış Tahsilatı</x:v>
      </x:c>
      <x:c r="E775" s="744" t="str">
        <x:v>SIP-01029</x:v>
      </x:c>
      <x:c r="F775" s="744" t="str">
        <x:v>Müşteri tahsilatı</x:v>
      </x:c>
      <x:c r="G775" s="744" t="str">
        <x:v>Mağaza</x:v>
      </x:c>
      <x:c r="H775" s="747" t="n">
        <x:f>'Satışlar'!R1034</x:f>
        <x:v>426.02</x:v>
      </x:c>
      <x:c r="I775" s="744" t="str">
        <x:v>Gerçekleşti</x:v>
      </x:c>
      <x:c r="J775" s="743" t="n">
        <x:v>45959</x:v>
      </x:c>
      <x:c r="K775" s="768" t="n">
        <x:v>45935</x:v>
      </x:c>
    </x:row>
    <x:row r="776">
      <x:c r="A776" s="742" t="str">
        <x:v>NKT-G-00771</x:v>
      </x:c>
      <x:c r="B776" s="743" t="n">
        <x:v>46170</x:v>
      </x:c>
      <x:c r="C776" s="744" t="str">
        <x:v>Gelir</x:v>
      </x:c>
      <x:c r="D776" s="744" t="str">
        <x:v>Satış Tahsilatı</x:v>
      </x:c>
      <x:c r="E776" s="744" t="str">
        <x:v>SIP-01030</x:v>
      </x:c>
      <x:c r="F776" s="744" t="str">
        <x:v>Müşteri tahsilatı</x:v>
      </x:c>
      <x:c r="G776" s="744" t="str">
        <x:v>Mağaza</x:v>
      </x:c>
      <x:c r="H776" s="747" t="n">
        <x:f>'Satışlar'!R1035</x:f>
        <x:v>1754.1</x:v>
      </x:c>
      <x:c r="I776" s="744" t="str">
        <x:v>Gerçekleşti</x:v>
      </x:c>
      <x:c r="J776" s="743" t="n">
        <x:v>46172</x:v>
      </x:c>
      <x:c r="K776" s="768" t="n">
        <x:v>46170</x:v>
      </x:c>
    </x:row>
    <x:row r="777">
      <x:c r="A777" s="742" t="str">
        <x:v>NKT-G-00772</x:v>
      </x:c>
      <x:c r="B777" s="743" t="n">
        <x:v>46079</x:v>
      </x:c>
      <x:c r="C777" s="744" t="str">
        <x:v>Gelir</x:v>
      </x:c>
      <x:c r="D777" s="744" t="str">
        <x:v>Satış Tahsilatı</x:v>
      </x:c>
      <x:c r="E777" s="744" t="str">
        <x:v>SIP-01031</x:v>
      </x:c>
      <x:c r="F777" s="744" t="str">
        <x:v>Müşteri tahsilatı</x:v>
      </x:c>
      <x:c r="G777" s="744" t="str">
        <x:v>E-ticaret</x:v>
      </x:c>
      <x:c r="H777" s="747" t="n">
        <x:f>'Satışlar'!R1036</x:f>
        <x:v>126.82</x:v>
      </x:c>
      <x:c r="I777" s="744" t="str">
        <x:v>Gerçekleşti</x:v>
      </x:c>
      <x:c r="J777" s="743" t="n">
        <x:v>46086</x:v>
      </x:c>
      <x:c r="K777" s="768" t="n">
        <x:v>46079</x:v>
      </x:c>
    </x:row>
    <x:row r="778">
      <x:c r="A778" s="742" t="str">
        <x:v>NKT-G-00773</x:v>
      </x:c>
      <x:c r="B778" s="743" t="n">
        <x:v>45965</x:v>
      </x:c>
      <x:c r="C778" s="744" t="str">
        <x:v>Gelir</x:v>
      </x:c>
      <x:c r="D778" s="744" t="str">
        <x:v>Satış Tahsilatı</x:v>
      </x:c>
      <x:c r="E778" s="744" t="str">
        <x:v>SIP-01032</x:v>
      </x:c>
      <x:c r="F778" s="744" t="str">
        <x:v>Müşteri tahsilatı</x:v>
      </x:c>
      <x:c r="G778" s="744" t="str">
        <x:v>Bayi</x:v>
      </x:c>
      <x:c r="H778" s="747" t="n">
        <x:f>'Satışlar'!R1037</x:f>
        <x:v>534.64</x:v>
      </x:c>
      <x:c r="I778" s="744" t="str">
        <x:v>Gerçekleşti</x:v>
      </x:c>
      <x:c r="J778" s="743" t="n">
        <x:v>45970</x:v>
      </x:c>
      <x:c r="K778" s="768" t="n">
        <x:v>45965</x:v>
      </x:c>
    </x:row>
    <x:row r="779">
      <x:c r="A779" s="742" t="str">
        <x:v>NKT-G-00774</x:v>
      </x:c>
      <x:c r="B779" s="743" t="n">
        <x:v>45977</x:v>
      </x:c>
      <x:c r="C779" s="744" t="str">
        <x:v>Gelir</x:v>
      </x:c>
      <x:c r="D779" s="744" t="str">
        <x:v>Satış Tahsilatı</x:v>
      </x:c>
      <x:c r="E779" s="744" t="str">
        <x:v>SIP-01033</x:v>
      </x:c>
      <x:c r="F779" s="744" t="str">
        <x:v>Müşteri tahsilatı</x:v>
      </x:c>
      <x:c r="G779" s="744" t="str">
        <x:v>Kurumsal</x:v>
      </x:c>
      <x:c r="H779" s="747" t="n">
        <x:f>'Satışlar'!R1038</x:f>
        <x:v>270.54</x:v>
      </x:c>
      <x:c r="I779" s="744" t="str">
        <x:v>Gerçekleşti</x:v>
      </x:c>
      <x:c r="J779" s="743" t="n">
        <x:v>45961</x:v>
      </x:c>
      <x:c r="K779" s="768" t="n">
        <x:v>45977</x:v>
      </x:c>
    </x:row>
    <x:row r="780">
      <x:c r="A780" s="742" t="str">
        <x:v>NKT-G-00775</x:v>
      </x:c>
      <x:c r="B780" s="743" t="n">
        <x:v>46200</x:v>
      </x:c>
      <x:c r="C780" s="744" t="str">
        <x:v>Gelir</x:v>
      </x:c>
      <x:c r="D780" s="744" t="str">
        <x:v>Satış Tahsilatı</x:v>
      </x:c>
      <x:c r="E780" s="744" t="str">
        <x:v>SIP-01034</x:v>
      </x:c>
      <x:c r="F780" s="744" t="str">
        <x:v>Müşteri tahsilatı</x:v>
      </x:c>
      <x:c r="G780" s="744" t="str">
        <x:v>E-ticaret</x:v>
      </x:c>
      <x:c r="H780" s="747" t="n">
        <x:f>'Satışlar'!R1039</x:f>
        <x:v>660.042</x:v>
      </x:c>
      <x:c r="I780" s="744" t="str">
        <x:v>Gerçekleşti</x:v>
      </x:c>
      <x:c r="J780" s="743" t="n">
        <x:v>46200</x:v>
      </x:c>
      <x:c r="K780" s="768" t="n">
        <x:v>46200</x:v>
      </x:c>
    </x:row>
    <x:row r="781">
      <x:c r="A781" s="742" t="str">
        <x:v>NKT-G-00776</x:v>
      </x:c>
      <x:c r="B781" s="743" t="n">
        <x:v>46191</x:v>
      </x:c>
      <x:c r="C781" s="744" t="str">
        <x:v>Gelir</x:v>
      </x:c>
      <x:c r="D781" s="744" t="str">
        <x:v>Satış Tahsilatı</x:v>
      </x:c>
      <x:c r="E781" s="744" t="str">
        <x:v>SIP-01036</x:v>
      </x:c>
      <x:c r="F781" s="744" t="str">
        <x:v>Müşteri tahsilatı</x:v>
      </x:c>
      <x:c r="G781" s="744" t="str">
        <x:v>E-ticaret</x:v>
      </x:c>
      <x:c r="H781" s="747" t="n">
        <x:f>'Satışlar'!R1041</x:f>
        <x:v>2266.44</x:v>
      </x:c>
      <x:c r="I781" s="744" t="str">
        <x:v>Gerçekleşti</x:v>
      </x:c>
      <x:c r="J781" s="743" t="n">
        <x:v>46206</x:v>
      </x:c>
      <x:c r="K781" s="768" t="n">
        <x:v>46191</x:v>
      </x:c>
    </x:row>
    <x:row r="782">
      <x:c r="A782" s="742" t="str">
        <x:v>NKT-G-00777</x:v>
      </x:c>
      <x:c r="B782" s="743" t="n">
        <x:v>46088</x:v>
      </x:c>
      <x:c r="C782" s="744" t="str">
        <x:v>Gelir</x:v>
      </x:c>
      <x:c r="D782" s="744" t="str">
        <x:v>Satış Tahsilatı</x:v>
      </x:c>
      <x:c r="E782" s="744" t="str">
        <x:v>SIP-01037</x:v>
      </x:c>
      <x:c r="F782" s="744" t="str">
        <x:v>Müşteri tahsilatı</x:v>
      </x:c>
      <x:c r="G782" s="744" t="str">
        <x:v>Kurumsal</x:v>
      </x:c>
      <x:c r="H782" s="747" t="n">
        <x:f>'Satışlar'!R1042</x:f>
        <x:v>1700.48</x:v>
      </x:c>
      <x:c r="I782" s="744" t="str">
        <x:v>Gerçekleşti</x:v>
      </x:c>
      <x:c r="J782" s="743" t="n">
        <x:v>46104</x:v>
      </x:c>
      <x:c r="K782" s="768" t="n">
        <x:v>46088</x:v>
      </x:c>
    </x:row>
    <x:row r="783">
      <x:c r="A783" s="742" t="str">
        <x:v>NKT-G-00778</x:v>
      </x:c>
      <x:c r="B783" s="743" t="n">
        <x:v>46090</x:v>
      </x:c>
      <x:c r="C783" s="744" t="str">
        <x:v>Gelir</x:v>
      </x:c>
      <x:c r="D783" s="744" t="str">
        <x:v>Satış Tahsilatı</x:v>
      </x:c>
      <x:c r="E783" s="744" t="str">
        <x:v>SIP-01039</x:v>
      </x:c>
      <x:c r="F783" s="744" t="str">
        <x:v>Müşteri tahsilatı</x:v>
      </x:c>
      <x:c r="G783" s="744" t="str">
        <x:v>Mağaza</x:v>
      </x:c>
      <x:c r="H783" s="747" t="n">
        <x:f>'Satışlar'!R1044</x:f>
        <x:v>233.73000000000002</x:v>
      </x:c>
      <x:c r="I783" s="744" t="str">
        <x:v>Gerçekleşti</x:v>
      </x:c>
      <x:c r="J783" s="743" t="n">
        <x:v>46076</x:v>
      </x:c>
      <x:c r="K783" s="768" t="n">
        <x:v>46090</x:v>
      </x:c>
    </x:row>
    <x:row r="784">
      <x:c r="A784" s="742" t="str">
        <x:v>NKT-G-00779</x:v>
      </x:c>
      <x:c r="B784" s="743" t="n">
        <x:v>45992</x:v>
      </x:c>
      <x:c r="C784" s="744" t="str">
        <x:v>Gelir</x:v>
      </x:c>
      <x:c r="D784" s="744" t="str">
        <x:v>Satış Tahsilatı</x:v>
      </x:c>
      <x:c r="E784" s="744" t="str">
        <x:v>SIP-01040</x:v>
      </x:c>
      <x:c r="F784" s="744" t="str">
        <x:v>Müşteri tahsilatı</x:v>
      </x:c>
      <x:c r="G784" s="744" t="str">
        <x:v>E-ticaret</x:v>
      </x:c>
      <x:c r="H784" s="747" t="n">
        <x:f>'Satışlar'!R1045</x:f>
        <x:v>1004.5537500000002</x:v>
      </x:c>
      <x:c r="I784" s="744" t="str">
        <x:v>Gerçekleşti</x:v>
      </x:c>
      <x:c r="J784" s="743" t="n">
        <x:v>46034</x:v>
      </x:c>
      <x:c r="K784" s="768" t="n">
        <x:v>45992</x:v>
      </x:c>
    </x:row>
    <x:row r="785">
      <x:c r="A785" s="742" t="str">
        <x:v>NKT-G-00780</x:v>
      </x:c>
      <x:c r="B785" s="743" t="n">
        <x:v>46018</x:v>
      </x:c>
      <x:c r="C785" s="744" t="str">
        <x:v>Gelir</x:v>
      </x:c>
      <x:c r="D785" s="744" t="str">
        <x:v>Satış Tahsilatı</x:v>
      </x:c>
      <x:c r="E785" s="744" t="str">
        <x:v>SIP-01042</x:v>
      </x:c>
      <x:c r="F785" s="744" t="str">
        <x:v>Müşteri tahsilatı</x:v>
      </x:c>
      <x:c r="G785" s="744" t="str">
        <x:v>Mağaza</x:v>
      </x:c>
      <x:c r="H785" s="747" t="n">
        <x:f>'Satışlar'!R1047</x:f>
        <x:v>226.71275</x:v>
      </x:c>
      <x:c r="I785" s="744" t="str">
        <x:v>Gerçekleşti</x:v>
      </x:c>
      <x:c r="J785" s="743" t="n">
        <x:v>46019</x:v>
      </x:c>
      <x:c r="K785" s="768" t="n">
        <x:v>46018</x:v>
      </x:c>
    </x:row>
    <x:row r="786">
      <x:c r="A786" s="742" t="str">
        <x:v>NKT-G-00781</x:v>
      </x:c>
      <x:c r="B786" s="743" t="n">
        <x:v>46198</x:v>
      </x:c>
      <x:c r="C786" s="744" t="str">
        <x:v>Gelir</x:v>
      </x:c>
      <x:c r="D786" s="744" t="str">
        <x:v>Satış Tahsilatı</x:v>
      </x:c>
      <x:c r="E786" s="744" t="str">
        <x:v>SIP-01043</x:v>
      </x:c>
      <x:c r="F786" s="744" t="str">
        <x:v>Müşteri tahsilatı</x:v>
      </x:c>
      <x:c r="G786" s="744" t="str">
        <x:v>E-ticaret</x:v>
      </x:c>
      <x:c r="H786" s="747" t="n">
        <x:f>'Satışlar'!R1048</x:f>
        <x:v>204.633</x:v>
      </x:c>
      <x:c r="I786" s="744" t="str">
        <x:v>Gerçekleşti</x:v>
      </x:c>
      <x:c r="J786" s="743" t="n">
        <x:v>46225</x:v>
      </x:c>
      <x:c r="K786" s="768" t="n">
        <x:v>46198</x:v>
      </x:c>
    </x:row>
    <x:row r="787">
      <x:c r="A787" s="742" t="str">
        <x:v>NKT-G-00782</x:v>
      </x:c>
      <x:c r="B787" s="743" t="n">
        <x:v>46001</x:v>
      </x:c>
      <x:c r="C787" s="744" t="str">
        <x:v>Gelir</x:v>
      </x:c>
      <x:c r="D787" s="744" t="str">
        <x:v>Satış Tahsilatı</x:v>
      </x:c>
      <x:c r="E787" s="744" t="str">
        <x:v>SIP-01047</x:v>
      </x:c>
      <x:c r="F787" s="744" t="str">
        <x:v>Müşteri tahsilatı</x:v>
      </x:c>
      <x:c r="G787" s="744" t="str">
        <x:v>Kurumsal</x:v>
      </x:c>
      <x:c r="H787" s="747" t="n">
        <x:f>'Satışlar'!R1052</x:f>
        <x:v>1946.8799999999999</x:v>
      </x:c>
      <x:c r="I787" s="744" t="str">
        <x:v>Gerçekleşti</x:v>
      </x:c>
      <x:c r="J787" s="743" t="n">
        <x:v>46015</x:v>
      </x:c>
      <x:c r="K787" s="768" t="n">
        <x:v>46001</x:v>
      </x:c>
    </x:row>
    <x:row r="788">
      <x:c r="A788" s="742" t="str">
        <x:v>NKT-G-00783</x:v>
      </x:c>
      <x:c r="B788" s="743" t="n">
        <x:v>46249</x:v>
      </x:c>
      <x:c r="C788" s="744" t="str">
        <x:v>Gelir</x:v>
      </x:c>
      <x:c r="D788" s="744" t="str">
        <x:v>Satış Tahsilatı</x:v>
      </x:c>
      <x:c r="E788" s="744" t="str">
        <x:v>SIP-01048</x:v>
      </x:c>
      <x:c r="F788" s="744" t="str">
        <x:v>Müşteri tahsilatı</x:v>
      </x:c>
      <x:c r="G788" s="744" t="str">
        <x:v>E-ticaret</x:v>
      </x:c>
      <x:c r="H788" s="747" t="n">
        <x:f>'Satışlar'!R1053</x:f>
        <x:v>327.834</x:v>
      </x:c>
      <x:c r="I788" s="744" t="str">
        <x:v>Gerçekleşti</x:v>
      </x:c>
      <x:c r="J788" s="743" t="n">
        <x:v>46266</x:v>
      </x:c>
      <x:c r="K788" s="768" t="n">
        <x:v>46249</x:v>
      </x:c>
    </x:row>
    <x:row r="789">
      <x:c r="A789" s="742" t="str">
        <x:v>NKT-G-00784</x:v>
      </x:c>
      <x:c r="B789" s="743" t="n">
        <x:v>46063</x:v>
      </x:c>
      <x:c r="C789" s="744" t="str">
        <x:v>Gelir</x:v>
      </x:c>
      <x:c r="D789" s="744" t="str">
        <x:v>Satış Tahsilatı</x:v>
      </x:c>
      <x:c r="E789" s="744" t="str">
        <x:v>SIP-01049</x:v>
      </x:c>
      <x:c r="F789" s="744" t="str">
        <x:v>Müşteri tahsilatı</x:v>
      </x:c>
      <x:c r="G789" s="744" t="str">
        <x:v>E-ticaret</x:v>
      </x:c>
      <x:c r="H789" s="747" t="n">
        <x:f>'Satışlar'!R1054</x:f>
        <x:v>1867.95</x:v>
      </x:c>
      <x:c r="I789" s="744" t="str">
        <x:v>Gerçekleşti</x:v>
      </x:c>
      <x:c r="J789" s="743" t="n">
        <x:v>46069</x:v>
      </x:c>
      <x:c r="K789" s="768" t="n">
        <x:v>46063</x:v>
      </x:c>
    </x:row>
    <x:row r="790">
      <x:c r="A790" s="742" t="str">
        <x:v>NKT-G-00785</x:v>
      </x:c>
      <x:c r="B790" s="743" t="n">
        <x:v>46255</x:v>
      </x:c>
      <x:c r="C790" s="744" t="str">
        <x:v>Gelir</x:v>
      </x:c>
      <x:c r="D790" s="744" t="str">
        <x:v>Satış Tahsilatı</x:v>
      </x:c>
      <x:c r="E790" s="744" t="str">
        <x:v>SIP-01050</x:v>
      </x:c>
      <x:c r="F790" s="744" t="str">
        <x:v>Müşteri tahsilatı</x:v>
      </x:c>
      <x:c r="G790" s="744" t="str">
        <x:v>Mağaza</x:v>
      </x:c>
      <x:c r="H790" s="747" t="n">
        <x:f>'Satışlar'!R1055</x:f>
        <x:v>241.08500000000004</x:v>
      </x:c>
      <x:c r="I790" s="744" t="str">
        <x:v>Gerçekleşti</x:v>
      </x:c>
      <x:c r="J790" s="743" t="n">
        <x:v>46267</x:v>
      </x:c>
      <x:c r="K790" s="768" t="n">
        <x:v>46255</x:v>
      </x:c>
    </x:row>
    <x:row r="791">
      <x:c r="A791" s="742" t="str">
        <x:v>NKT-G-00786</x:v>
      </x:c>
      <x:c r="B791" s="743" t="n">
        <x:v>46139</x:v>
      </x:c>
      <x:c r="C791" s="744" t="str">
        <x:v>Gelir</x:v>
      </x:c>
      <x:c r="D791" s="744" t="str">
        <x:v>Satış Tahsilatı</x:v>
      </x:c>
      <x:c r="E791" s="744" t="str">
        <x:v>SIP-01051</x:v>
      </x:c>
      <x:c r="F791" s="744" t="str">
        <x:v>Müşteri tahsilatı</x:v>
      </x:c>
      <x:c r="G791" s="744" t="str">
        <x:v>Bayi</x:v>
      </x:c>
      <x:c r="H791" s="747" t="n">
        <x:f>'Satışlar'!R1056</x:f>
        <x:v>533.6999999999999</x:v>
      </x:c>
      <x:c r="I791" s="744" t="str">
        <x:v>Gerçekleşti</x:v>
      </x:c>
      <x:c r="J791" s="743" t="n">
        <x:v>46172</x:v>
      </x:c>
      <x:c r="K791" s="768" t="n">
        <x:v>46139</x:v>
      </x:c>
    </x:row>
    <x:row r="792">
      <x:c r="A792" s="742" t="str">
        <x:v>NKT-G-00787</x:v>
      </x:c>
      <x:c r="B792" s="743" t="n">
        <x:v>46083</x:v>
      </x:c>
      <x:c r="C792" s="744" t="str">
        <x:v>Gelir</x:v>
      </x:c>
      <x:c r="D792" s="744" t="str">
        <x:v>Satış Tahsilatı</x:v>
      </x:c>
      <x:c r="E792" s="744" t="str">
        <x:v>SIP-01052</x:v>
      </x:c>
      <x:c r="F792" s="744" t="str">
        <x:v>Müşteri tahsilatı</x:v>
      </x:c>
      <x:c r="G792" s="744" t="str">
        <x:v>Mağaza</x:v>
      </x:c>
      <x:c r="H792" s="747" t="n">
        <x:f>'Satışlar'!R1057</x:f>
        <x:v>1239.5267499999998</x:v>
      </x:c>
      <x:c r="I792" s="744" t="str">
        <x:v>Gerçekleşti</x:v>
      </x:c>
      <x:c r="J792" s="743" t="n">
        <x:v>46075</x:v>
      </x:c>
      <x:c r="K792" s="768" t="n">
        <x:v>46083</x:v>
      </x:c>
    </x:row>
    <x:row r="793">
      <x:c r="A793" s="742" t="str">
        <x:v>NKT-G-00788</x:v>
      </x:c>
      <x:c r="B793" s="743" t="n">
        <x:v>46147</x:v>
      </x:c>
      <x:c r="C793" s="744" t="str">
        <x:v>Gelir</x:v>
      </x:c>
      <x:c r="D793" s="744" t="str">
        <x:v>Satış Tahsilatı</x:v>
      </x:c>
      <x:c r="E793" s="744" t="str">
        <x:v>SIP-01053</x:v>
      </x:c>
      <x:c r="F793" s="744" t="str">
        <x:v>Müşteri tahsilatı</x:v>
      </x:c>
      <x:c r="G793" s="744" t="str">
        <x:v>Mağaza</x:v>
      </x:c>
      <x:c r="H793" s="747" t="n">
        <x:f>'Satışlar'!R1058</x:f>
        <x:v>1529.5094999999997</x:v>
      </x:c>
      <x:c r="I793" s="744" t="str">
        <x:v>Gerçekleşti</x:v>
      </x:c>
      <x:c r="J793" s="743" t="n">
        <x:v>46187</x:v>
      </x:c>
      <x:c r="K793" s="768" t="n">
        <x:v>46147</x:v>
      </x:c>
    </x:row>
    <x:row r="794">
      <x:c r="A794" s="742" t="str">
        <x:v>NKT-G-00789</x:v>
      </x:c>
      <x:c r="B794" s="743" t="n">
        <x:v>46043</x:v>
      </x:c>
      <x:c r="C794" s="744" t="str">
        <x:v>Gelir</x:v>
      </x:c>
      <x:c r="D794" s="744" t="str">
        <x:v>Satış Tahsilatı</x:v>
      </x:c>
      <x:c r="E794" s="744" t="str">
        <x:v>SIP-01054</x:v>
      </x:c>
      <x:c r="F794" s="744" t="str">
        <x:v>Müşteri tahsilatı</x:v>
      </x:c>
      <x:c r="G794" s="744" t="str">
        <x:v>Bayi</x:v>
      </x:c>
      <x:c r="H794" s="747" t="n">
        <x:f>'Satışlar'!R1059</x:f>
        <x:v>451.05</x:v>
      </x:c>
      <x:c r="I794" s="744" t="str">
        <x:v>Gerçekleşti</x:v>
      </x:c>
      <x:c r="J794" s="743" t="n">
        <x:v>46049</x:v>
      </x:c>
      <x:c r="K794" s="768" t="n">
        <x:v>46043</x:v>
      </x:c>
    </x:row>
    <x:row r="795">
      <x:c r="A795" s="742" t="str">
        <x:v>NKT-G-00790</x:v>
      </x:c>
      <x:c r="B795" s="743" t="n">
        <x:v>45984</x:v>
      </x:c>
      <x:c r="C795" s="744" t="str">
        <x:v>Gelir</x:v>
      </x:c>
      <x:c r="D795" s="744" t="str">
        <x:v>Satış Tahsilatı</x:v>
      </x:c>
      <x:c r="E795" s="744" t="str">
        <x:v>SIP-01055</x:v>
      </x:c>
      <x:c r="F795" s="744" t="str">
        <x:v>Müşteri tahsilatı</x:v>
      </x:c>
      <x:c r="G795" s="744" t="str">
        <x:v>Kurumsal</x:v>
      </x:c>
      <x:c r="H795" s="747" t="n">
        <x:f>'Satışlar'!R1060</x:f>
        <x:v>3221.602</x:v>
      </x:c>
      <x:c r="I795" s="744" t="str">
        <x:v>Gerçekleşti</x:v>
      </x:c>
      <x:c r="J795" s="743" t="n">
        <x:v>46012</x:v>
      </x:c>
      <x:c r="K795" s="768" t="n">
        <x:v>45984</x:v>
      </x:c>
    </x:row>
    <x:row r="796">
      <x:c r="A796" s="742" t="str">
        <x:v>NKT-G-00791</x:v>
      </x:c>
      <x:c r="B796" s="743" t="n">
        <x:v>46038</x:v>
      </x:c>
      <x:c r="C796" s="744" t="str">
        <x:v>Gelir</x:v>
      </x:c>
      <x:c r="D796" s="744" t="str">
        <x:v>Satış Tahsilatı</x:v>
      </x:c>
      <x:c r="E796" s="744" t="str">
        <x:v>SIP-01056</x:v>
      </x:c>
      <x:c r="F796" s="744" t="str">
        <x:v>Müşteri tahsilatı</x:v>
      </x:c>
      <x:c r="G796" s="744" t="str">
        <x:v>Kurumsal</x:v>
      </x:c>
      <x:c r="H796" s="747" t="n">
        <x:f>'Satışlar'!R1061</x:f>
        <x:v>580.5925000000001</x:v>
      </x:c>
      <x:c r="I796" s="744" t="str">
        <x:v>Gerçekleşti</x:v>
      </x:c>
      <x:c r="J796" s="743" t="n">
        <x:v>46059</x:v>
      </x:c>
      <x:c r="K796" s="768" t="n">
        <x:v>46038</x:v>
      </x:c>
    </x:row>
    <x:row r="797">
      <x:c r="A797" s="742" t="str">
        <x:v>NKT-G-00792</x:v>
      </x:c>
      <x:c r="B797" s="743" t="n">
        <x:v>46140</x:v>
      </x:c>
      <x:c r="C797" s="744" t="str">
        <x:v>Gelir</x:v>
      </x:c>
      <x:c r="D797" s="744" t="str">
        <x:v>Satış Tahsilatı</x:v>
      </x:c>
      <x:c r="E797" s="744" t="str">
        <x:v>SIP-01057</x:v>
      </x:c>
      <x:c r="F797" s="744" t="str">
        <x:v>Müşteri tahsilatı</x:v>
      </x:c>
      <x:c r="G797" s="744" t="str">
        <x:v>Bayi</x:v>
      </x:c>
      <x:c r="H797" s="747" t="n">
        <x:f>'Satışlar'!R1062</x:f>
        <x:v>2347.5420000000004</x:v>
      </x:c>
      <x:c r="I797" s="744" t="str">
        <x:v>Gerçekleşti</x:v>
      </x:c>
      <x:c r="J797" s="743" t="n">
        <x:v>46149</x:v>
      </x:c>
      <x:c r="K797" s="768" t="n">
        <x:v>46140</x:v>
      </x:c>
    </x:row>
    <x:row r="798">
      <x:c r="A798" s="742" t="str">
        <x:v>NKT-G-00793</x:v>
      </x:c>
      <x:c r="B798" s="743" t="n">
        <x:v>46192</x:v>
      </x:c>
      <x:c r="C798" s="744" t="str">
        <x:v>Gelir</x:v>
      </x:c>
      <x:c r="D798" s="744" t="str">
        <x:v>Satış Tahsilatı</x:v>
      </x:c>
      <x:c r="E798" s="744" t="str">
        <x:v>SIP-01058</x:v>
      </x:c>
      <x:c r="F798" s="744" t="str">
        <x:v>Müşteri tahsilatı</x:v>
      </x:c>
      <x:c r="G798" s="744" t="str">
        <x:v>Kurumsal</x:v>
      </x:c>
      <x:c r="H798" s="747" t="n">
        <x:f>'Satışlar'!R1063</x:f>
        <x:v>892.72</x:v>
      </x:c>
      <x:c r="I798" s="744" t="str">
        <x:v>Gerçekleşti</x:v>
      </x:c>
      <x:c r="J798" s="743" t="n">
        <x:v>46201</x:v>
      </x:c>
      <x:c r="K798" s="768" t="n">
        <x:v>46192</x:v>
      </x:c>
    </x:row>
    <x:row r="799">
      <x:c r="A799" s="742" t="str">
        <x:v>NKT-G-00794</x:v>
      </x:c>
      <x:c r="B799" s="743" t="n">
        <x:v>45911</x:v>
      </x:c>
      <x:c r="C799" s="744" t="str">
        <x:v>Gelir</x:v>
      </x:c>
      <x:c r="D799" s="744" t="str">
        <x:v>Satış Tahsilatı</x:v>
      </x:c>
      <x:c r="E799" s="744" t="str">
        <x:v>SIP-01060</x:v>
      </x:c>
      <x:c r="F799" s="744" t="str">
        <x:v>Müşteri tahsilatı</x:v>
      </x:c>
      <x:c r="G799" s="744" t="str">
        <x:v>Bayi</x:v>
      </x:c>
      <x:c r="H799" s="747" t="n">
        <x:f>'Satışlar'!R1065</x:f>
        <x:v>407.6449999999999</x:v>
      </x:c>
      <x:c r="I799" s="744" t="str">
        <x:v>Gerçekleşti</x:v>
      </x:c>
      <x:c r="J799" s="743" t="n">
        <x:v>45933</x:v>
      </x:c>
      <x:c r="K799" s="768" t="n">
        <x:v>45911</x:v>
      </x:c>
    </x:row>
    <x:row r="800">
      <x:c r="A800" s="742" t="str">
        <x:v>NKT-G-00795</x:v>
      </x:c>
      <x:c r="B800" s="743" t="n">
        <x:v>46135</x:v>
      </x:c>
      <x:c r="C800" s="744" t="str">
        <x:v>Gelir</x:v>
      </x:c>
      <x:c r="D800" s="744" t="str">
        <x:v>Satış Tahsilatı</x:v>
      </x:c>
      <x:c r="E800" s="744" t="str">
        <x:v>SIP-01061</x:v>
      </x:c>
      <x:c r="F800" s="744" t="str">
        <x:v>Müşteri tahsilatı</x:v>
      </x:c>
      <x:c r="G800" s="744" t="str">
        <x:v>E-ticaret</x:v>
      </x:c>
      <x:c r="H800" s="747" t="n">
        <x:f>'Satışlar'!R1066</x:f>
        <x:v>586.8000000000001</x:v>
      </x:c>
      <x:c r="I800" s="744" t="str">
        <x:v>Gerçekleşti</x:v>
      </x:c>
      <x:c r="J800" s="743" t="n">
        <x:v>46153</x:v>
      </x:c>
      <x:c r="K800" s="768" t="n">
        <x:v>46135</x:v>
      </x:c>
    </x:row>
    <x:row r="801">
      <x:c r="A801" s="742" t="str">
        <x:v>NKT-G-00796</x:v>
      </x:c>
      <x:c r="B801" s="743" t="n">
        <x:v>45986</x:v>
      </x:c>
      <x:c r="C801" s="744" t="str">
        <x:v>Gelir</x:v>
      </x:c>
      <x:c r="D801" s="744" t="str">
        <x:v>Satış Tahsilatı</x:v>
      </x:c>
      <x:c r="E801" s="744" t="str">
        <x:v>SIP-01062</x:v>
      </x:c>
      <x:c r="F801" s="744" t="str">
        <x:v>Müşteri tahsilatı</x:v>
      </x:c>
      <x:c r="G801" s="744" t="str">
        <x:v>Kurumsal</x:v>
      </x:c>
      <x:c r="H801" s="747" t="n">
        <x:f>'Satışlar'!R1067</x:f>
        <x:v>653.65</x:v>
      </x:c>
      <x:c r="I801" s="744" t="str">
        <x:v>Gerçekleşti</x:v>
      </x:c>
      <x:c r="J801" s="743" t="n">
        <x:v>46018</x:v>
      </x:c>
      <x:c r="K801" s="768" t="n">
        <x:v>45986</x:v>
      </x:c>
    </x:row>
    <x:row r="802">
      <x:c r="A802" s="742" t="str">
        <x:v>NKT-G-00797</x:v>
      </x:c>
      <x:c r="B802" s="743" t="n">
        <x:v>46242</x:v>
      </x:c>
      <x:c r="C802" s="744" t="str">
        <x:v>Gelir</x:v>
      </x:c>
      <x:c r="D802" s="744" t="str">
        <x:v>Satış Tahsilatı</x:v>
      </x:c>
      <x:c r="E802" s="744" t="str">
        <x:v>SIP-01063</x:v>
      </x:c>
      <x:c r="F802" s="744" t="str">
        <x:v>Müşteri tahsilatı</x:v>
      </x:c>
      <x:c r="G802" s="744" t="str">
        <x:v>Kurumsal</x:v>
      </x:c>
      <x:c r="H802" s="747" t="n">
        <x:f>'Satışlar'!R1068</x:f>
        <x:v>487.49249999999995</x:v>
      </x:c>
      <x:c r="I802" s="744" t="str">
        <x:v>Gerçekleşti</x:v>
      </x:c>
      <x:c r="J802" s="743" t="n">
        <x:v>46282</x:v>
      </x:c>
      <x:c r="K802" s="768" t="n">
        <x:v>46242</x:v>
      </x:c>
    </x:row>
    <x:row r="803">
      <x:c r="A803" s="742" t="str">
        <x:v>NKT-G-00798</x:v>
      </x:c>
      <x:c r="B803" s="743" t="n">
        <x:v>46207</x:v>
      </x:c>
      <x:c r="C803" s="744" t="str">
        <x:v>Gelir</x:v>
      </x:c>
      <x:c r="D803" s="744" t="str">
        <x:v>Satış Tahsilatı</x:v>
      </x:c>
      <x:c r="E803" s="744" t="str">
        <x:v>SIP-01066</x:v>
      </x:c>
      <x:c r="F803" s="744" t="str">
        <x:v>Müşteri tahsilatı</x:v>
      </x:c>
      <x:c r="G803" s="744" t="str">
        <x:v>Mağaza</x:v>
      </x:c>
      <x:c r="H803" s="747" t="n">
        <x:f>'Satışlar'!R1071</x:f>
        <x:v>2156.976</x:v>
      </x:c>
      <x:c r="I803" s="744" t="str">
        <x:v>Gerçekleşti</x:v>
      </x:c>
      <x:c r="J803" s="743" t="n">
        <x:v>46207</x:v>
      </x:c>
      <x:c r="K803" s="768" t="n">
        <x:v>46207</x:v>
      </x:c>
    </x:row>
    <x:row r="804">
      <x:c r="A804" s="742" t="str">
        <x:v>NKT-G-00799</x:v>
      </x:c>
      <x:c r="B804" s="743" t="n">
        <x:v>46071</x:v>
      </x:c>
      <x:c r="C804" s="744" t="str">
        <x:v>Gelir</x:v>
      </x:c>
      <x:c r="D804" s="744" t="str">
        <x:v>Satış Tahsilatı</x:v>
      </x:c>
      <x:c r="E804" s="744" t="str">
        <x:v>SIP-01069</x:v>
      </x:c>
      <x:c r="F804" s="744" t="str">
        <x:v>Müşteri tahsilatı</x:v>
      </x:c>
      <x:c r="G804" s="744" t="str">
        <x:v>Mağaza</x:v>
      </x:c>
      <x:c r="H804" s="747" t="n">
        <x:f>'Satışlar'!R1074</x:f>
        <x:v>182.33774999999997</x:v>
      </x:c>
      <x:c r="I804" s="744" t="str">
        <x:v>Gerçekleşti</x:v>
      </x:c>
      <x:c r="J804" s="743" t="n">
        <x:v>46104</x:v>
      </x:c>
      <x:c r="K804" s="768" t="n">
        <x:v>46071</x:v>
      </x:c>
    </x:row>
    <x:row r="805">
      <x:c r="A805" s="742" t="str">
        <x:v>NKT-G-00800</x:v>
      </x:c>
      <x:c r="B805" s="743" t="n">
        <x:v>46189</x:v>
      </x:c>
      <x:c r="C805" s="744" t="str">
        <x:v>Gelir</x:v>
      </x:c>
      <x:c r="D805" s="744" t="str">
        <x:v>Satış Tahsilatı</x:v>
      </x:c>
      <x:c r="E805" s="744" t="str">
        <x:v>SIP-01070</x:v>
      </x:c>
      <x:c r="F805" s="744" t="str">
        <x:v>Müşteri tahsilatı</x:v>
      </x:c>
      <x:c r="G805" s="744" t="str">
        <x:v>E-ticaret</x:v>
      </x:c>
      <x:c r="H805" s="747" t="n">
        <x:f>'Satışlar'!R1075</x:f>
        <x:v>867.3000000000001</x:v>
      </x:c>
      <x:c r="I805" s="744" t="str">
        <x:v>Gerçekleşti</x:v>
      </x:c>
      <x:c r="J805" s="743" t="n">
        <x:v>46190</x:v>
      </x:c>
      <x:c r="K805" s="768" t="n">
        <x:v>46189</x:v>
      </x:c>
    </x:row>
    <x:row r="806">
      <x:c r="A806" s="742" t="str">
        <x:v>NKT-G-00801</x:v>
      </x:c>
      <x:c r="B806" s="743" t="n">
        <x:v>46239</x:v>
      </x:c>
      <x:c r="C806" s="744" t="str">
        <x:v>Gelir</x:v>
      </x:c>
      <x:c r="D806" s="744" t="str">
        <x:v>Satış Tahsilatı</x:v>
      </x:c>
      <x:c r="E806" s="744" t="str">
        <x:v>SIP-01071</x:v>
      </x:c>
      <x:c r="F806" s="744" t="str">
        <x:v>Müşteri tahsilatı</x:v>
      </x:c>
      <x:c r="G806" s="744" t="str">
        <x:v>Bayi</x:v>
      </x:c>
      <x:c r="H806" s="747" t="n">
        <x:f>'Satışlar'!R1076</x:f>
        <x:v>737.4000000000001</x:v>
      </x:c>
      <x:c r="I806" s="744" t="str">
        <x:v>Gerçekleşti</x:v>
      </x:c>
      <x:c r="J806" s="743" t="n">
        <x:v>46264</x:v>
      </x:c>
      <x:c r="K806" s="768" t="n">
        <x:v>46239</x:v>
      </x:c>
    </x:row>
    <x:row r="807">
      <x:c r="A807" s="742" t="str">
        <x:v>NKT-G-00802</x:v>
      </x:c>
      <x:c r="B807" s="743" t="n">
        <x:v>46109</x:v>
      </x:c>
      <x:c r="C807" s="744" t="str">
        <x:v>Gelir</x:v>
      </x:c>
      <x:c r="D807" s="744" t="str">
        <x:v>Satış Tahsilatı</x:v>
      </x:c>
      <x:c r="E807" s="744" t="str">
        <x:v>SIP-01072</x:v>
      </x:c>
      <x:c r="F807" s="744" t="str">
        <x:v>Müşteri tahsilatı</x:v>
      </x:c>
      <x:c r="G807" s="744" t="str">
        <x:v>Bayi</x:v>
      </x:c>
      <x:c r="H807" s="747" t="n">
        <x:f>'Satışlar'!R1077</x:f>
        <x:v>572.0999999999999</x:v>
      </x:c>
      <x:c r="I807" s="744" t="str">
        <x:v>Gerçekleşti</x:v>
      </x:c>
      <x:c r="J807" s="743" t="n">
        <x:v>46109</x:v>
      </x:c>
      <x:c r="K807" s="768" t="n">
        <x:v>46109</x:v>
      </x:c>
    </x:row>
    <x:row r="808">
      <x:c r="A808" s="742" t="str">
        <x:v>NKT-G-00803</x:v>
      </x:c>
      <x:c r="B808" s="743" t="n">
        <x:v>46077</x:v>
      </x:c>
      <x:c r="C808" s="744" t="str">
        <x:v>Gelir</x:v>
      </x:c>
      <x:c r="D808" s="744" t="str">
        <x:v>Satış Tahsilatı</x:v>
      </x:c>
      <x:c r="E808" s="744" t="str">
        <x:v>SIP-01073</x:v>
      </x:c>
      <x:c r="F808" s="744" t="str">
        <x:v>Müşteri tahsilatı</x:v>
      </x:c>
      <x:c r="G808" s="744" t="str">
        <x:v>Kurumsal</x:v>
      </x:c>
      <x:c r="H808" s="747" t="n">
        <x:f>'Satışlar'!R1078</x:f>
        <x:v>1483.6750000000002</x:v>
      </x:c>
      <x:c r="I808" s="744" t="str">
        <x:v>Gerçekleşti</x:v>
      </x:c>
      <x:c r="J808" s="743" t="n">
        <x:v>46081</x:v>
      </x:c>
      <x:c r="K808" s="768" t="n">
        <x:v>46077</x:v>
      </x:c>
    </x:row>
    <x:row r="809">
      <x:c r="A809" s="742" t="str">
        <x:v>NKT-G-00804</x:v>
      </x:c>
      <x:c r="B809" s="743" t="n">
        <x:v>45965</x:v>
      </x:c>
      <x:c r="C809" s="744" t="str">
        <x:v>Gelir</x:v>
      </x:c>
      <x:c r="D809" s="744" t="str">
        <x:v>Satış Tahsilatı</x:v>
      </x:c>
      <x:c r="E809" s="744" t="str">
        <x:v>SIP-01074</x:v>
      </x:c>
      <x:c r="F809" s="744" t="str">
        <x:v>Müşteri tahsilatı</x:v>
      </x:c>
      <x:c r="G809" s="744" t="str">
        <x:v>Kurumsal</x:v>
      </x:c>
      <x:c r="H809" s="747" t="n">
        <x:f>'Satışlar'!R1079</x:f>
        <x:v>2614.9500000000003</x:v>
      </x:c>
      <x:c r="I809" s="744" t="str">
        <x:v>Gerçekleşti</x:v>
      </x:c>
      <x:c r="J809" s="743" t="n">
        <x:v>45965</x:v>
      </x:c>
      <x:c r="K809" s="768" t="n">
        <x:v>45965</x:v>
      </x:c>
    </x:row>
    <x:row r="810">
      <x:c r="A810" s="742" t="str">
        <x:v>NKT-G-00805</x:v>
      </x:c>
      <x:c r="B810" s="743" t="n">
        <x:v>46204</x:v>
      </x:c>
      <x:c r="C810" s="744" t="str">
        <x:v>Gelir</x:v>
      </x:c>
      <x:c r="D810" s="744" t="str">
        <x:v>Satış Tahsilatı</x:v>
      </x:c>
      <x:c r="E810" s="744" t="str">
        <x:v>SIP-01075</x:v>
      </x:c>
      <x:c r="F810" s="744" t="str">
        <x:v>Müşteri tahsilatı</x:v>
      </x:c>
      <x:c r="G810" s="744" t="str">
        <x:v>Kurumsal</x:v>
      </x:c>
      <x:c r="H810" s="747" t="n">
        <x:f>'Satışlar'!R1080</x:f>
        <x:v>243.219</x:v>
      </x:c>
      <x:c r="I810" s="744" t="str">
        <x:v>Gerçekleşti</x:v>
      </x:c>
      <x:c r="J810" s="743" t="n">
        <x:v>46214</x:v>
      </x:c>
      <x:c r="K810" s="768" t="n">
        <x:v>46204</x:v>
      </x:c>
    </x:row>
    <x:row r="811">
      <x:c r="A811" s="742" t="str">
        <x:v>NKT-G-00806</x:v>
      </x:c>
      <x:c r="B811" s="743" t="n">
        <x:v>46240</x:v>
      </x:c>
      <x:c r="C811" s="744" t="str">
        <x:v>Gelir</x:v>
      </x:c>
      <x:c r="D811" s="744" t="str">
        <x:v>Satış Tahsilatı</x:v>
      </x:c>
      <x:c r="E811" s="744" t="str">
        <x:v>SIP-01076</x:v>
      </x:c>
      <x:c r="F811" s="744" t="str">
        <x:v>Müşteri tahsilatı</x:v>
      </x:c>
      <x:c r="G811" s="744" t="str">
        <x:v>E-ticaret</x:v>
      </x:c>
      <x:c r="H811" s="747" t="n">
        <x:f>'Satışlar'!R1081</x:f>
        <x:v>244.14999999999998</x:v>
      </x:c>
      <x:c r="I811" s="744" t="str">
        <x:v>Gerçekleşti</x:v>
      </x:c>
      <x:c r="J811" s="743" t="n">
        <x:v>46254</x:v>
      </x:c>
      <x:c r="K811" s="768" t="n">
        <x:v>46240</x:v>
      </x:c>
    </x:row>
    <x:row r="812">
      <x:c r="A812" s="742" t="str">
        <x:v>NKT-G-00807</x:v>
      </x:c>
      <x:c r="B812" s="743" t="n">
        <x:v>46079</x:v>
      </x:c>
      <x:c r="C812" s="744" t="str">
        <x:v>Gelir</x:v>
      </x:c>
      <x:c r="D812" s="744" t="str">
        <x:v>Satış Tahsilatı</x:v>
      </x:c>
      <x:c r="E812" s="744" t="str">
        <x:v>SIP-01078</x:v>
      </x:c>
      <x:c r="F812" s="744" t="str">
        <x:v>Müşteri tahsilatı</x:v>
      </x:c>
      <x:c r="G812" s="744" t="str">
        <x:v>Bayi</x:v>
      </x:c>
      <x:c r="H812" s="747" t="n">
        <x:f>'Satışlar'!R1083</x:f>
        <x:v>1782.2</x:v>
      </x:c>
      <x:c r="I812" s="744" t="str">
        <x:v>Gerçekleşti</x:v>
      </x:c>
      <x:c r="J812" s="743" t="n">
        <x:v>46094</x:v>
      </x:c>
      <x:c r="K812" s="768" t="n">
        <x:v>46079</x:v>
      </x:c>
    </x:row>
    <x:row r="813">
      <x:c r="A813" s="742" t="str">
        <x:v>NKT-G-00808</x:v>
      </x:c>
      <x:c r="B813" s="743" t="n">
        <x:v>46160</x:v>
      </x:c>
      <x:c r="C813" s="744" t="str">
        <x:v>Gelir</x:v>
      </x:c>
      <x:c r="D813" s="744" t="str">
        <x:v>Satış Tahsilatı</x:v>
      </x:c>
      <x:c r="E813" s="744" t="str">
        <x:v>SIP-01079</x:v>
      </x:c>
      <x:c r="F813" s="744" t="str">
        <x:v>Müşteri tahsilatı</x:v>
      </x:c>
      <x:c r="G813" s="744" t="str">
        <x:v>E-ticaret</x:v>
      </x:c>
      <x:c r="H813" s="747" t="n">
        <x:f>'Satışlar'!R1084</x:f>
        <x:v>598.576</x:v>
      </x:c>
      <x:c r="I813" s="744" t="str">
        <x:v>Gerçekleşti</x:v>
      </x:c>
      <x:c r="J813" s="743" t="n">
        <x:v>46169</x:v>
      </x:c>
      <x:c r="K813" s="768" t="n">
        <x:v>46160</x:v>
      </x:c>
    </x:row>
    <x:row r="814">
      <x:c r="A814" s="742" t="str">
        <x:v>NKT-G-00809</x:v>
      </x:c>
      <x:c r="B814" s="743" t="n">
        <x:v>45944</x:v>
      </x:c>
      <x:c r="C814" s="744" t="str">
        <x:v>Gelir</x:v>
      </x:c>
      <x:c r="D814" s="744" t="str">
        <x:v>Satış Tahsilatı</x:v>
      </x:c>
      <x:c r="E814" s="744" t="str">
        <x:v>SIP-01081</x:v>
      </x:c>
      <x:c r="F814" s="744" t="str">
        <x:v>Müşteri tahsilatı</x:v>
      </x:c>
      <x:c r="G814" s="744" t="str">
        <x:v>Bayi</x:v>
      </x:c>
      <x:c r="H814" s="747" t="n">
        <x:f>'Satışlar'!R1086</x:f>
        <x:v>2251.6200000000003</x:v>
      </x:c>
      <x:c r="I814" s="744" t="str">
        <x:v>Gerçekleşti</x:v>
      </x:c>
      <x:c r="J814" s="743" t="n">
        <x:v>45970</x:v>
      </x:c>
      <x:c r="K814" s="768" t="n">
        <x:v>45944</x:v>
      </x:c>
    </x:row>
    <x:row r="815">
      <x:c r="A815" s="742" t="str">
        <x:v>NKT-G-00810</x:v>
      </x:c>
      <x:c r="B815" s="743" t="n">
        <x:v>45956</x:v>
      </x:c>
      <x:c r="C815" s="744" t="str">
        <x:v>Gelir</x:v>
      </x:c>
      <x:c r="D815" s="744" t="str">
        <x:v>Satış Tahsilatı</x:v>
      </x:c>
      <x:c r="E815" s="744" t="str">
        <x:v>SIP-01082</x:v>
      </x:c>
      <x:c r="F815" s="744" t="str">
        <x:v>Müşteri tahsilatı</x:v>
      </x:c>
      <x:c r="G815" s="744" t="str">
        <x:v>E-ticaret</x:v>
      </x:c>
      <x:c r="H815" s="747" t="n">
        <x:f>'Satışlar'!R1087</x:f>
        <x:v>1203.251</x:v>
      </x:c>
      <x:c r="I815" s="744" t="str">
        <x:v>Gerçekleşti</x:v>
      </x:c>
      <x:c r="J815" s="743" t="n">
        <x:v>46000</x:v>
      </x:c>
      <x:c r="K815" s="768" t="n">
        <x:v>45956</x:v>
      </x:c>
    </x:row>
    <x:row r="816">
      <x:c r="A816" s="742" t="str">
        <x:v>NKT-G-00811</x:v>
      </x:c>
      <x:c r="B816" s="743" t="n">
        <x:v>46061</x:v>
      </x:c>
      <x:c r="C816" s="744" t="str">
        <x:v>Gelir</x:v>
      </x:c>
      <x:c r="D816" s="744" t="str">
        <x:v>Satış Tahsilatı</x:v>
      </x:c>
      <x:c r="E816" s="744" t="str">
        <x:v>SIP-01083</x:v>
      </x:c>
      <x:c r="F816" s="744" t="str">
        <x:v>Müşteri tahsilatı</x:v>
      </x:c>
      <x:c r="G816" s="744" t="str">
        <x:v>Kurumsal</x:v>
      </x:c>
      <x:c r="H816" s="747" t="n">
        <x:f>'Satışlar'!R1088</x:f>
        <x:v>942.786</x:v>
      </x:c>
      <x:c r="I816" s="744" t="str">
        <x:v>Gerçekleşti</x:v>
      </x:c>
      <x:c r="J816" s="743" t="n">
        <x:v>46061</x:v>
      </x:c>
      <x:c r="K816" s="768" t="n">
        <x:v>46061</x:v>
      </x:c>
    </x:row>
    <x:row r="817">
      <x:c r="A817" s="742" t="str">
        <x:v>NKT-G-00812</x:v>
      </x:c>
      <x:c r="B817" s="743" t="n">
        <x:v>46178</x:v>
      </x:c>
      <x:c r="C817" s="744" t="str">
        <x:v>Gelir</x:v>
      </x:c>
      <x:c r="D817" s="744" t="str">
        <x:v>Satış Tahsilatı</x:v>
      </x:c>
      <x:c r="E817" s="744" t="str">
        <x:v>SIP-01084</x:v>
      </x:c>
      <x:c r="F817" s="744" t="str">
        <x:v>Müşteri tahsilatı</x:v>
      </x:c>
      <x:c r="G817" s="744" t="str">
        <x:v>Kurumsal</x:v>
      </x:c>
      <x:c r="H817" s="747" t="n">
        <x:f>'Satışlar'!R1089</x:f>
        <x:v>963.9</x:v>
      </x:c>
      <x:c r="I817" s="744" t="str">
        <x:v>Gerçekleşti</x:v>
      </x:c>
      <x:c r="J817" s="743" t="n">
        <x:v>46199</x:v>
      </x:c>
      <x:c r="K817" s="768" t="n">
        <x:v>46178</x:v>
      </x:c>
    </x:row>
    <x:row r="818">
      <x:c r="A818" s="742" t="str">
        <x:v>NKT-G-00813</x:v>
      </x:c>
      <x:c r="B818" s="743" t="n">
        <x:v>46138</x:v>
      </x:c>
      <x:c r="C818" s="744" t="str">
        <x:v>Gelir</x:v>
      </x:c>
      <x:c r="D818" s="744" t="str">
        <x:v>Satış Tahsilatı</x:v>
      </x:c>
      <x:c r="E818" s="744" t="str">
        <x:v>SIP-01086</x:v>
      </x:c>
      <x:c r="F818" s="744" t="str">
        <x:v>Müşteri tahsilatı</x:v>
      </x:c>
      <x:c r="G818" s="744" t="str">
        <x:v>Mağaza</x:v>
      </x:c>
      <x:c r="H818" s="747" t="n">
        <x:f>'Satışlar'!R1091</x:f>
        <x:v>569.506</x:v>
      </x:c>
      <x:c r="I818" s="744" t="str">
        <x:v>Gerçekleşti</x:v>
      </x:c>
      <x:c r="J818" s="743" t="n">
        <x:v>46138</x:v>
      </x:c>
      <x:c r="K818" s="768" t="n">
        <x:v>46138</x:v>
      </x:c>
    </x:row>
    <x:row r="819">
      <x:c r="A819" s="742" t="str">
        <x:v>NKT-G-00814</x:v>
      </x:c>
      <x:c r="B819" s="743" t="n">
        <x:v>46274</x:v>
      </x:c>
      <x:c r="C819" s="744" t="str">
        <x:v>Gelir</x:v>
      </x:c>
      <x:c r="D819" s="744" t="str">
        <x:v>Satış Tahsilatı</x:v>
      </x:c>
      <x:c r="E819" s="744" t="str">
        <x:v>SIP-01087</x:v>
      </x:c>
      <x:c r="F819" s="744" t="str">
        <x:v>Müşteri tahsilatı</x:v>
      </x:c>
      <x:c r="G819" s="744" t="str">
        <x:v>Bayi</x:v>
      </x:c>
      <x:c r="H819" s="747" t="n">
        <x:f>'Satışlar'!R1092</x:f>
        <x:v>505.51199999999994</x:v>
      </x:c>
      <x:c r="I819" s="744" t="str">
        <x:v>Gerçekleşti</x:v>
      </x:c>
      <x:c r="J819" s="743" t="n">
        <x:v>46279</x:v>
      </x:c>
      <x:c r="K819" s="768" t="n">
        <x:v>46274</x:v>
      </x:c>
    </x:row>
    <x:row r="820">
      <x:c r="A820" s="742" t="str">
        <x:v>NKT-G-00815</x:v>
      </x:c>
      <x:c r="B820" s="743" t="n">
        <x:v>46071</x:v>
      </x:c>
      <x:c r="C820" s="744" t="str">
        <x:v>Gelir</x:v>
      </x:c>
      <x:c r="D820" s="744" t="str">
        <x:v>Satış Tahsilatı</x:v>
      </x:c>
      <x:c r="E820" s="744" t="str">
        <x:v>SIP-01088</x:v>
      </x:c>
      <x:c r="F820" s="744" t="str">
        <x:v>Müşteri tahsilatı</x:v>
      </x:c>
      <x:c r="G820" s="744" t="str">
        <x:v>Bayi</x:v>
      </x:c>
      <x:c r="H820" s="747" t="n">
        <x:f>'Satışlar'!R1093</x:f>
        <x:v>1247.008</x:v>
      </x:c>
      <x:c r="I820" s="744" t="str">
        <x:v>Gerçekleşti</x:v>
      </x:c>
      <x:c r="J820" s="743" t="n">
        <x:v>46071</x:v>
      </x:c>
      <x:c r="K820" s="768" t="n">
        <x:v>46071</x:v>
      </x:c>
    </x:row>
    <x:row r="821">
      <x:c r="A821" s="742" t="str">
        <x:v>NKT-G-00816</x:v>
      </x:c>
      <x:c r="B821" s="743" t="n">
        <x:v>46103</x:v>
      </x:c>
      <x:c r="C821" s="744" t="str">
        <x:v>Gelir</x:v>
      </x:c>
      <x:c r="D821" s="744" t="str">
        <x:v>Satış Tahsilatı</x:v>
      </x:c>
      <x:c r="E821" s="744" t="str">
        <x:v>SIP-01090</x:v>
      </x:c>
      <x:c r="F821" s="744" t="str">
        <x:v>Müşteri tahsilatı</x:v>
      </x:c>
      <x:c r="G821" s="744" t="str">
        <x:v>Mağaza</x:v>
      </x:c>
      <x:c r="H821" s="747" t="n">
        <x:f>'Satışlar'!R1095</x:f>
        <x:v>3391.0919999999996</x:v>
      </x:c>
      <x:c r="I821" s="744" t="str">
        <x:v>Gerçekleşti</x:v>
      </x:c>
      <x:c r="J821" s="743" t="n">
        <x:v>46107</x:v>
      </x:c>
      <x:c r="K821" s="768" t="n">
        <x:v>46103</x:v>
      </x:c>
    </x:row>
    <x:row r="822">
      <x:c r="A822" s="742" t="str">
        <x:v>NKT-G-00817</x:v>
      </x:c>
      <x:c r="B822" s="743" t="n">
        <x:v>45959</x:v>
      </x:c>
      <x:c r="C822" s="744" t="str">
        <x:v>Gelir</x:v>
      </x:c>
      <x:c r="D822" s="744" t="str">
        <x:v>Satış Tahsilatı</x:v>
      </x:c>
      <x:c r="E822" s="744" t="str">
        <x:v>SIP-01091</x:v>
      </x:c>
      <x:c r="F822" s="744" t="str">
        <x:v>Müşteri tahsilatı</x:v>
      </x:c>
      <x:c r="G822" s="744" t="str">
        <x:v>Mağaza</x:v>
      </x:c>
      <x:c r="H822" s="747" t="n">
        <x:f>'Satışlar'!R1096</x:f>
        <x:v>591.89</x:v>
      </x:c>
      <x:c r="I822" s="744" t="str">
        <x:v>Gerçekleşti</x:v>
      </x:c>
      <x:c r="J822" s="743" t="n">
        <x:v>45960</x:v>
      </x:c>
      <x:c r="K822" s="768" t="n">
        <x:v>45959</x:v>
      </x:c>
    </x:row>
    <x:row r="823">
      <x:c r="A823" s="742" t="str">
        <x:v>NKT-G-00818</x:v>
      </x:c>
      <x:c r="B823" s="743" t="n">
        <x:v>46037</x:v>
      </x:c>
      <x:c r="C823" s="744" t="str">
        <x:v>Gelir</x:v>
      </x:c>
      <x:c r="D823" s="744" t="str">
        <x:v>Satış Tahsilatı</x:v>
      </x:c>
      <x:c r="E823" s="744" t="str">
        <x:v>SIP-01093</x:v>
      </x:c>
      <x:c r="F823" s="744" t="str">
        <x:v>Müşteri tahsilatı</x:v>
      </x:c>
      <x:c r="G823" s="744" t="str">
        <x:v>Kurumsal</x:v>
      </x:c>
      <x:c r="H823" s="747" t="n">
        <x:f>'Satışlar'!R1098</x:f>
        <x:v>477.576</x:v>
      </x:c>
      <x:c r="I823" s="744" t="str">
        <x:v>Gerçekleşti</x:v>
      </x:c>
      <x:c r="J823" s="743" t="n">
        <x:v>46060</x:v>
      </x:c>
      <x:c r="K823" s="768" t="n">
        <x:v>46037</x:v>
      </x:c>
    </x:row>
    <x:row r="824">
      <x:c r="A824" s="742" t="str">
        <x:v>NKT-G-00819</x:v>
      </x:c>
      <x:c r="B824" s="743" t="n">
        <x:v>46060</x:v>
      </x:c>
      <x:c r="C824" s="744" t="str">
        <x:v>Gelir</x:v>
      </x:c>
      <x:c r="D824" s="744" t="str">
        <x:v>Satış Tahsilatı</x:v>
      </x:c>
      <x:c r="E824" s="744" t="str">
        <x:v>SIP-01094</x:v>
      </x:c>
      <x:c r="F824" s="744" t="str">
        <x:v>Müşteri tahsilatı</x:v>
      </x:c>
      <x:c r="G824" s="744" t="str">
        <x:v>Bayi</x:v>
      </x:c>
      <x:c r="H824" s="747" t="n">
        <x:f>'Satışlar'!R1099</x:f>
        <x:v>2256.839</x:v>
      </x:c>
      <x:c r="I824" s="744" t="str">
        <x:v>Gerçekleşti</x:v>
      </x:c>
      <x:c r="J824" s="743" t="n">
        <x:v>46063</x:v>
      </x:c>
      <x:c r="K824" s="768" t="n">
        <x:v>46060</x:v>
      </x:c>
    </x:row>
    <x:row r="825">
      <x:c r="A825" s="742" t="str">
        <x:v>NKT-G-00820</x:v>
      </x:c>
      <x:c r="B825" s="743" t="n">
        <x:v>46089</x:v>
      </x:c>
      <x:c r="C825" s="744" t="str">
        <x:v>Gelir</x:v>
      </x:c>
      <x:c r="D825" s="744" t="str">
        <x:v>Satış Tahsilatı</x:v>
      </x:c>
      <x:c r="E825" s="744" t="str">
        <x:v>SIP-01095</x:v>
      </x:c>
      <x:c r="F825" s="744" t="str">
        <x:v>Müşteri tahsilatı</x:v>
      </x:c>
      <x:c r="G825" s="744" t="str">
        <x:v>E-ticaret</x:v>
      </x:c>
      <x:c r="H825" s="747" t="n">
        <x:f>'Satışlar'!R1100</x:f>
        <x:v>617.842</x:v>
      </x:c>
      <x:c r="I825" s="744" t="str">
        <x:v>Gerçekleşti</x:v>
      </x:c>
      <x:c r="J825" s="743" t="n">
        <x:v>46103</x:v>
      </x:c>
      <x:c r="K825" s="768" t="n">
        <x:v>46089</x:v>
      </x:c>
    </x:row>
    <x:row r="826">
      <x:c r="A826" s="742" t="str">
        <x:v>NKT-G-00821</x:v>
      </x:c>
      <x:c r="B826" s="743" t="n">
        <x:v>46237</x:v>
      </x:c>
      <x:c r="C826" s="744" t="str">
        <x:v>Gelir</x:v>
      </x:c>
      <x:c r="D826" s="744" t="str">
        <x:v>Satış Tahsilatı</x:v>
      </x:c>
      <x:c r="E826" s="744" t="str">
        <x:v>SIP-01096</x:v>
      </x:c>
      <x:c r="F826" s="744" t="str">
        <x:v>Müşteri tahsilatı</x:v>
      </x:c>
      <x:c r="G826" s="744" t="str">
        <x:v>Mağaza</x:v>
      </x:c>
      <x:c r="H826" s="747" t="n">
        <x:f>'Satışlar'!R1101</x:f>
        <x:v>1739.5290000000002</x:v>
      </x:c>
      <x:c r="I826" s="744" t="str">
        <x:v>Gerçekleşti</x:v>
      </x:c>
      <x:c r="J826" s="743" t="n">
        <x:v>46237</x:v>
      </x:c>
      <x:c r="K826" s="768" t="n">
        <x:v>46237</x:v>
      </x:c>
    </x:row>
    <x:row r="827">
      <x:c r="A827" s="742" t="str">
        <x:v>NKT-G-00822</x:v>
      </x:c>
      <x:c r="B827" s="743" t="n">
        <x:v>46235</x:v>
      </x:c>
      <x:c r="C827" s="744" t="str">
        <x:v>Gelir</x:v>
      </x:c>
      <x:c r="D827" s="744" t="str">
        <x:v>Satış Tahsilatı</x:v>
      </x:c>
      <x:c r="E827" s="744" t="str">
        <x:v>SIP-01097</x:v>
      </x:c>
      <x:c r="F827" s="744" t="str">
        <x:v>Müşteri tahsilatı</x:v>
      </x:c>
      <x:c r="G827" s="744" t="str">
        <x:v>E-ticaret</x:v>
      </x:c>
      <x:c r="H827" s="747" t="n">
        <x:f>'Satışlar'!R1102</x:f>
        <x:v>601.902</x:v>
      </x:c>
      <x:c r="I827" s="744" t="str">
        <x:v>Gerçekleşti</x:v>
      </x:c>
      <x:c r="J827" s="743" t="n">
        <x:v>46245</x:v>
      </x:c>
      <x:c r="K827" s="768" t="n">
        <x:v>46235</x:v>
      </x:c>
    </x:row>
    <x:row r="828">
      <x:c r="A828" s="742" t="str">
        <x:v>NKT-G-00823</x:v>
      </x:c>
      <x:c r="B828" s="743" t="n">
        <x:v>45977</x:v>
      </x:c>
      <x:c r="C828" s="744" t="str">
        <x:v>Gelir</x:v>
      </x:c>
      <x:c r="D828" s="744" t="str">
        <x:v>Satış Tahsilatı</x:v>
      </x:c>
      <x:c r="E828" s="744" t="str">
        <x:v>SIP-01098</x:v>
      </x:c>
      <x:c r="F828" s="744" t="str">
        <x:v>Müşteri tahsilatı</x:v>
      </x:c>
      <x:c r="G828" s="744" t="str">
        <x:v>Bayi</x:v>
      </x:c>
      <x:c r="H828" s="747" t="n">
        <x:f>'Satışlar'!R1103</x:f>
        <x:v>735.6494999999999</x:v>
      </x:c>
      <x:c r="I828" s="744" t="str">
        <x:v>Gerçekleşti</x:v>
      </x:c>
      <x:c r="J828" s="743" t="n">
        <x:v>46006</x:v>
      </x:c>
      <x:c r="K828" s="768" t="n">
        <x:v>45977</x:v>
      </x:c>
    </x:row>
    <x:row r="829">
      <x:c r="A829" s="742" t="str">
        <x:v>NKT-G-00824</x:v>
      </x:c>
      <x:c r="B829" s="743" t="n">
        <x:v>46264</x:v>
      </x:c>
      <x:c r="C829" s="744" t="str">
        <x:v>Gelir</x:v>
      </x:c>
      <x:c r="D829" s="744" t="str">
        <x:v>Satış Tahsilatı</x:v>
      </x:c>
      <x:c r="E829" s="744" t="str">
        <x:v>SIP-01099</x:v>
      </x:c>
      <x:c r="F829" s="744" t="str">
        <x:v>Müşteri tahsilatı</x:v>
      </x:c>
      <x:c r="G829" s="744" t="str">
        <x:v>E-ticaret</x:v>
      </x:c>
      <x:c r="H829" s="747" t="n">
        <x:f>'Satışlar'!R1104</x:f>
        <x:v>77.47</x:v>
      </x:c>
      <x:c r="I829" s="744" t="str">
        <x:v>Gerçekleşti</x:v>
      </x:c>
      <x:c r="J829" s="743" t="n">
        <x:v>46285</x:v>
      </x:c>
      <x:c r="K829" s="768" t="n">
        <x:v>46264</x:v>
      </x:c>
    </x:row>
    <x:row r="830">
      <x:c r="A830" s="742" t="str">
        <x:v>NKT-G-00825</x:v>
      </x:c>
      <x:c r="B830" s="743" t="n">
        <x:v>46226</x:v>
      </x:c>
      <x:c r="C830" s="744" t="str">
        <x:v>Gelir</x:v>
      </x:c>
      <x:c r="D830" s="744" t="str">
        <x:v>Satış Tahsilatı</x:v>
      </x:c>
      <x:c r="E830" s="744" t="str">
        <x:v>SIP-01100</x:v>
      </x:c>
      <x:c r="F830" s="744" t="str">
        <x:v>Müşteri tahsilatı</x:v>
      </x:c>
      <x:c r="G830" s="744" t="str">
        <x:v>E-ticaret</x:v>
      </x:c>
      <x:c r="H830" s="747" t="n">
        <x:f>'Satışlar'!R1105</x:f>
        <x:v>1802.7295</x:v>
      </x:c>
      <x:c r="I830" s="744" t="str">
        <x:v>Gerçekleşti</x:v>
      </x:c>
      <x:c r="J830" s="743" t="n">
        <x:v>46226</x:v>
      </x:c>
      <x:c r="K830" s="768" t="n">
        <x:v>46226</x:v>
      </x:c>
    </x:row>
    <x:row r="831">
      <x:c r="A831" s="742" t="str">
        <x:v>NKT-G-00826</x:v>
      </x:c>
      <x:c r="B831" s="743" t="n">
        <x:v>46251</x:v>
      </x:c>
      <x:c r="C831" s="744" t="str">
        <x:v>Gelir</x:v>
      </x:c>
      <x:c r="D831" s="744" t="str">
        <x:v>Satış Tahsilatı</x:v>
      </x:c>
      <x:c r="E831" s="744" t="str">
        <x:v>SIP-01102</x:v>
      </x:c>
      <x:c r="F831" s="744" t="str">
        <x:v>Müşteri tahsilatı</x:v>
      </x:c>
      <x:c r="G831" s="744" t="str">
        <x:v>E-ticaret</x:v>
      </x:c>
      <x:c r="H831" s="747" t="n">
        <x:f>'Satışlar'!R1107</x:f>
        <x:v>319.44</x:v>
      </x:c>
      <x:c r="I831" s="744" t="str">
        <x:v>Gerçekleşti</x:v>
      </x:c>
      <x:c r="J831" s="743" t="n">
        <x:v>46285</x:v>
      </x:c>
      <x:c r="K831" s="768" t="n">
        <x:v>46251</x:v>
      </x:c>
    </x:row>
    <x:row r="832">
      <x:c r="A832" s="742" t="str">
        <x:v>NKT-G-00827</x:v>
      </x:c>
      <x:c r="B832" s="743" t="n">
        <x:v>46161</x:v>
      </x:c>
      <x:c r="C832" s="744" t="str">
        <x:v>Gelir</x:v>
      </x:c>
      <x:c r="D832" s="744" t="str">
        <x:v>Satış Tahsilatı</x:v>
      </x:c>
      <x:c r="E832" s="744" t="str">
        <x:v>SIP-01103</x:v>
      </x:c>
      <x:c r="F832" s="744" t="str">
        <x:v>Müşteri tahsilatı</x:v>
      </x:c>
      <x:c r="G832" s="744" t="str">
        <x:v>Mağaza</x:v>
      </x:c>
      <x:c r="H832" s="747" t="n">
        <x:f>'Satışlar'!R1108</x:f>
        <x:v>2138.26</x:v>
      </x:c>
      <x:c r="I832" s="744" t="str">
        <x:v>Gerçekleşti</x:v>
      </x:c>
      <x:c r="J832" s="743" t="n">
        <x:v>46166</x:v>
      </x:c>
      <x:c r="K832" s="768" t="n">
        <x:v>46161</x:v>
      </x:c>
    </x:row>
    <x:row r="833">
      <x:c r="A833" s="742" t="str">
        <x:v>NKT-G-00828</x:v>
      </x:c>
      <x:c r="B833" s="743" t="n">
        <x:v>46143</x:v>
      </x:c>
      <x:c r="C833" s="744" t="str">
        <x:v>Gelir</x:v>
      </x:c>
      <x:c r="D833" s="744" t="str">
        <x:v>Satış Tahsilatı</x:v>
      </x:c>
      <x:c r="E833" s="744" t="str">
        <x:v>SIP-01105</x:v>
      </x:c>
      <x:c r="F833" s="744" t="str">
        <x:v>Müşteri tahsilatı</x:v>
      </x:c>
      <x:c r="G833" s="744" t="str">
        <x:v>E-ticaret</x:v>
      </x:c>
      <x:c r="H833" s="747" t="n">
        <x:f>'Satışlar'!R1110</x:f>
        <x:v>321.678</x:v>
      </x:c>
      <x:c r="I833" s="744" t="str">
        <x:v>Gerçekleşti</x:v>
      </x:c>
      <x:c r="J833" s="743" t="n">
        <x:v>46143</x:v>
      </x:c>
      <x:c r="K833" s="768" t="n">
        <x:v>46143</x:v>
      </x:c>
    </x:row>
    <x:row r="834">
      <x:c r="A834" s="742" t="str">
        <x:v>NKT-G-00829</x:v>
      </x:c>
      <x:c r="B834" s="743" t="n">
        <x:v>46009</x:v>
      </x:c>
      <x:c r="C834" s="744" t="str">
        <x:v>Gelir</x:v>
      </x:c>
      <x:c r="D834" s="744" t="str">
        <x:v>Satış Tahsilatı</x:v>
      </x:c>
      <x:c r="E834" s="744" t="str">
        <x:v>SIP-01106</x:v>
      </x:c>
      <x:c r="F834" s="744" t="str">
        <x:v>Müşteri tahsilatı</x:v>
      </x:c>
      <x:c r="G834" s="744" t="str">
        <x:v>Kurumsal</x:v>
      </x:c>
      <x:c r="H834" s="747" t="n">
        <x:f>'Satışlar'!R1111</x:f>
        <x:v>88.02</x:v>
      </x:c>
      <x:c r="I834" s="744" t="str">
        <x:v>Gerçekleşti</x:v>
      </x:c>
      <x:c r="J834" s="743" t="n">
        <x:v>46020</x:v>
      </x:c>
      <x:c r="K834" s="768" t="n">
        <x:v>46009</x:v>
      </x:c>
    </x:row>
    <x:row r="835">
      <x:c r="A835" s="742" t="str">
        <x:v>NKT-G-00830</x:v>
      </x:c>
      <x:c r="B835" s="743" t="n">
        <x:v>46089</x:v>
      </x:c>
      <x:c r="C835" s="744" t="str">
        <x:v>Gelir</x:v>
      </x:c>
      <x:c r="D835" s="744" t="str">
        <x:v>Satış Tahsilatı</x:v>
      </x:c>
      <x:c r="E835" s="744" t="str">
        <x:v>SIP-01108</x:v>
      </x:c>
      <x:c r="F835" s="744" t="str">
        <x:v>Müşteri tahsilatı</x:v>
      </x:c>
      <x:c r="G835" s="744" t="str">
        <x:v>Kurumsal</x:v>
      </x:c>
      <x:c r="H835" s="747" t="n">
        <x:f>'Satışlar'!R1113</x:f>
        <x:v>1588.3999999999999</x:v>
      </x:c>
      <x:c r="I835" s="744" t="str">
        <x:v>Gerçekleşti</x:v>
      </x:c>
      <x:c r="J835" s="743" t="n">
        <x:v>46092</x:v>
      </x:c>
      <x:c r="K835" s="768" t="n">
        <x:v>46089</x:v>
      </x:c>
    </x:row>
    <x:row r="836">
      <x:c r="A836" s="742" t="str">
        <x:v>NKT-G-00831</x:v>
      </x:c>
      <x:c r="B836" s="743" t="n">
        <x:v>46083</x:v>
      </x:c>
      <x:c r="C836" s="744" t="str">
        <x:v>Gelir</x:v>
      </x:c>
      <x:c r="D836" s="744" t="str">
        <x:v>Satış Tahsilatı</x:v>
      </x:c>
      <x:c r="E836" s="744" t="str">
        <x:v>SIP-01109</x:v>
      </x:c>
      <x:c r="F836" s="744" t="str">
        <x:v>Müşteri tahsilatı</x:v>
      </x:c>
      <x:c r="G836" s="744" t="str">
        <x:v>Bayi</x:v>
      </x:c>
      <x:c r="H836" s="747" t="n">
        <x:f>'Satışlar'!R1114</x:f>
        <x:v>165.48</x:v>
      </x:c>
      <x:c r="I836" s="744" t="str">
        <x:v>Gerçekleşti</x:v>
      </x:c>
      <x:c r="J836" s="743" t="n">
        <x:v>46083</x:v>
      </x:c>
      <x:c r="K836" s="768" t="n">
        <x:v>46083</x:v>
      </x:c>
    </x:row>
    <x:row r="837">
      <x:c r="A837" s="742" t="str">
        <x:v>NKT-G-00832</x:v>
      </x:c>
      <x:c r="B837" s="743" t="n">
        <x:v>46041</x:v>
      </x:c>
      <x:c r="C837" s="744" t="str">
        <x:v>Gelir</x:v>
      </x:c>
      <x:c r="D837" s="744" t="str">
        <x:v>Satış Tahsilatı</x:v>
      </x:c>
      <x:c r="E837" s="744" t="str">
        <x:v>SIP-01110</x:v>
      </x:c>
      <x:c r="F837" s="744" t="str">
        <x:v>Müşteri tahsilatı</x:v>
      </x:c>
      <x:c r="G837" s="744" t="str">
        <x:v>Mağaza</x:v>
      </x:c>
      <x:c r="H837" s="747" t="n">
        <x:f>'Satışlar'!R1115</x:f>
        <x:v>410.5425</x:v>
      </x:c>
      <x:c r="I837" s="744" t="str">
        <x:v>Gerçekleşti</x:v>
      </x:c>
      <x:c r="J837" s="743" t="n">
        <x:v>46028</x:v>
      </x:c>
      <x:c r="K837" s="768" t="n">
        <x:v>46041</x:v>
      </x:c>
    </x:row>
    <x:row r="838">
      <x:c r="A838" s="742" t="str">
        <x:v>NKT-G-00833</x:v>
      </x:c>
      <x:c r="B838" s="743" t="n">
        <x:v>46047</x:v>
      </x:c>
      <x:c r="C838" s="744" t="str">
        <x:v>Gelir</x:v>
      </x:c>
      <x:c r="D838" s="744" t="str">
        <x:v>Satış Tahsilatı</x:v>
      </x:c>
      <x:c r="E838" s="744" t="str">
        <x:v>SIP-01111</x:v>
      </x:c>
      <x:c r="F838" s="744" t="str">
        <x:v>Müşteri tahsilatı</x:v>
      </x:c>
      <x:c r="G838" s="744" t="str">
        <x:v>Kurumsal</x:v>
      </x:c>
      <x:c r="H838" s="747" t="n">
        <x:f>'Satışlar'!R1116</x:f>
        <x:v>1162.4579999999999</x:v>
      </x:c>
      <x:c r="I838" s="744" t="str">
        <x:v>Gerçekleşti</x:v>
      </x:c>
      <x:c r="J838" s="743" t="n">
        <x:v>46060</x:v>
      </x:c>
      <x:c r="K838" s="768" t="n">
        <x:v>46047</x:v>
      </x:c>
    </x:row>
    <x:row r="839">
      <x:c r="A839" s="742" t="str">
        <x:v>NKT-G-00834</x:v>
      </x:c>
      <x:c r="B839" s="743" t="n">
        <x:v>46027</x:v>
      </x:c>
      <x:c r="C839" s="744" t="str">
        <x:v>Gelir</x:v>
      </x:c>
      <x:c r="D839" s="744" t="str">
        <x:v>Satış Tahsilatı</x:v>
      </x:c>
      <x:c r="E839" s="744" t="str">
        <x:v>SIP-01112</x:v>
      </x:c>
      <x:c r="F839" s="744" t="str">
        <x:v>Müşteri tahsilatı</x:v>
      </x:c>
      <x:c r="G839" s="744" t="str">
        <x:v>E-ticaret</x:v>
      </x:c>
      <x:c r="H839" s="747" t="n">
        <x:f>'Satışlar'!R1117</x:f>
        <x:v>1991.3600000000001</x:v>
      </x:c>
      <x:c r="I839" s="744" t="str">
        <x:v>Gerçekleşti</x:v>
      </x:c>
      <x:c r="J839" s="743" t="n">
        <x:v>46030</x:v>
      </x:c>
      <x:c r="K839" s="768" t="n">
        <x:v>46027</x:v>
      </x:c>
    </x:row>
    <x:row r="840">
      <x:c r="A840" s="742" t="str">
        <x:v>NKT-G-00835</x:v>
      </x:c>
      <x:c r="B840" s="743" t="n">
        <x:v>46081</x:v>
      </x:c>
      <x:c r="C840" s="744" t="str">
        <x:v>Gelir</x:v>
      </x:c>
      <x:c r="D840" s="744" t="str">
        <x:v>Satış Tahsilatı</x:v>
      </x:c>
      <x:c r="E840" s="744" t="str">
        <x:v>SIP-01113</x:v>
      </x:c>
      <x:c r="F840" s="744" t="str">
        <x:v>Müşteri tahsilatı</x:v>
      </x:c>
      <x:c r="G840" s="744" t="str">
        <x:v>Bayi</x:v>
      </x:c>
      <x:c r="H840" s="747" t="n">
        <x:f>'Satışlar'!R1118</x:f>
        <x:v>48.46</x:v>
      </x:c>
      <x:c r="I840" s="744" t="str">
        <x:v>Gerçekleşti</x:v>
      </x:c>
      <x:c r="J840" s="743" t="n">
        <x:v>46098</x:v>
      </x:c>
      <x:c r="K840" s="768" t="n">
        <x:v>46081</x:v>
      </x:c>
    </x:row>
    <x:row r="841">
      <x:c r="A841" s="742" t="str">
        <x:v>NKT-G-00836</x:v>
      </x:c>
      <x:c r="B841" s="743" t="n">
        <x:v>46244</x:v>
      </x:c>
      <x:c r="C841" s="744" t="str">
        <x:v>Gelir</x:v>
      </x:c>
      <x:c r="D841" s="744" t="str">
        <x:v>Satış Tahsilatı</x:v>
      </x:c>
      <x:c r="E841" s="744" t="str">
        <x:v>SIP-01115</x:v>
      </x:c>
      <x:c r="F841" s="744" t="str">
        <x:v>Müşteri tahsilatı</x:v>
      </x:c>
      <x:c r="G841" s="744" t="str">
        <x:v>Mağaza</x:v>
      </x:c>
      <x:c r="H841" s="747" t="n">
        <x:f>'Satışlar'!R1120</x:f>
        <x:v>528.3000000000001</x:v>
      </x:c>
      <x:c r="I841" s="744" t="str">
        <x:v>Gerçekleşti</x:v>
      </x:c>
      <x:c r="J841" s="743" t="n">
        <x:v>46271</x:v>
      </x:c>
      <x:c r="K841" s="768" t="n">
        <x:v>46244</x:v>
      </x:c>
    </x:row>
    <x:row r="842">
      <x:c r="A842" s="742" t="str">
        <x:v>NKT-G-00837</x:v>
      </x:c>
      <x:c r="B842" s="743" t="n">
        <x:v>46185</x:v>
      </x:c>
      <x:c r="C842" s="744" t="str">
        <x:v>Gelir</x:v>
      </x:c>
      <x:c r="D842" s="744" t="str">
        <x:v>Satış Tahsilatı</x:v>
      </x:c>
      <x:c r="E842" s="744" t="str">
        <x:v>SIP-01116</x:v>
      </x:c>
      <x:c r="F842" s="744" t="str">
        <x:v>Müşteri tahsilatı</x:v>
      </x:c>
      <x:c r="G842" s="744" t="str">
        <x:v>Kurumsal</x:v>
      </x:c>
      <x:c r="H842" s="747" t="n">
        <x:f>'Satışlar'!R1121</x:f>
        <x:v>877.08</x:v>
      </x:c>
      <x:c r="I842" s="744" t="str">
        <x:v>Gerçekleşti</x:v>
      </x:c>
      <x:c r="J842" s="743" t="n">
        <x:v>46212</x:v>
      </x:c>
      <x:c r="K842" s="768" t="n">
        <x:v>46185</x:v>
      </x:c>
    </x:row>
    <x:row r="843">
      <x:c r="A843" s="742" t="str">
        <x:v>NKT-G-00838</x:v>
      </x:c>
      <x:c r="B843" s="743" t="n">
        <x:v>46024</x:v>
      </x:c>
      <x:c r="C843" s="744" t="str">
        <x:v>Gelir</x:v>
      </x:c>
      <x:c r="D843" s="744" t="str">
        <x:v>Satış Tahsilatı</x:v>
      </x:c>
      <x:c r="E843" s="744" t="str">
        <x:v>SIP-01117</x:v>
      </x:c>
      <x:c r="F843" s="744" t="str">
        <x:v>Müşteri tahsilatı</x:v>
      </x:c>
      <x:c r="G843" s="744" t="str">
        <x:v>Kurumsal</x:v>
      </x:c>
      <x:c r="H843" s="747" t="n">
        <x:f>'Satışlar'!R1122</x:f>
        <x:v>501.2</x:v>
      </x:c>
      <x:c r="I843" s="744" t="str">
        <x:v>Gerçekleşti</x:v>
      </x:c>
      <x:c r="J843" s="743" t="n">
        <x:v>46053</x:v>
      </x:c>
      <x:c r="K843" s="768" t="n">
        <x:v>46024</x:v>
      </x:c>
    </x:row>
    <x:row r="844">
      <x:c r="A844" s="742" t="str">
        <x:v>NKT-G-00839</x:v>
      </x:c>
      <x:c r="B844" s="743" t="n">
        <x:v>46123</x:v>
      </x:c>
      <x:c r="C844" s="744" t="str">
        <x:v>Gelir</x:v>
      </x:c>
      <x:c r="D844" s="744" t="str">
        <x:v>Satış Tahsilatı</x:v>
      </x:c>
      <x:c r="E844" s="744" t="str">
        <x:v>SIP-01118</x:v>
      </x:c>
      <x:c r="F844" s="744" t="str">
        <x:v>Müşteri tahsilatı</x:v>
      </x:c>
      <x:c r="G844" s="744" t="str">
        <x:v>E-ticaret</x:v>
      </x:c>
      <x:c r="H844" s="747" t="n">
        <x:f>'Satışlar'!R1123</x:f>
        <x:v>449.67999999999995</x:v>
      </x:c>
      <x:c r="I844" s="744" t="str">
        <x:v>Gerçekleşti</x:v>
      </x:c>
      <x:c r="J844" s="743" t="n">
        <x:v>46132</x:v>
      </x:c>
      <x:c r="K844" s="768" t="n">
        <x:v>46123</x:v>
      </x:c>
    </x:row>
    <x:row r="845">
      <x:c r="A845" s="742" t="str">
        <x:v>NKT-G-00840</x:v>
      </x:c>
      <x:c r="B845" s="743" t="n">
        <x:v>45907</x:v>
      </x:c>
      <x:c r="C845" s="744" t="str">
        <x:v>Gelir</x:v>
      </x:c>
      <x:c r="D845" s="744" t="str">
        <x:v>Satış Tahsilatı</x:v>
      </x:c>
      <x:c r="E845" s="744" t="str">
        <x:v>SIP-01119</x:v>
      </x:c>
      <x:c r="F845" s="744" t="str">
        <x:v>Müşteri tahsilatı</x:v>
      </x:c>
      <x:c r="G845" s="744" t="str">
        <x:v>Mağaza</x:v>
      </x:c>
      <x:c r="H845" s="747" t="n">
        <x:f>'Satışlar'!R1124</x:f>
        <x:v>616.216</x:v>
      </x:c>
      <x:c r="I845" s="744" t="str">
        <x:v>Gerçekleşti</x:v>
      </x:c>
      <x:c r="J845" s="743" t="n">
        <x:v>45914</x:v>
      </x:c>
      <x:c r="K845" s="768" t="n">
        <x:v>45907</x:v>
      </x:c>
    </x:row>
    <x:row r="846">
      <x:c r="A846" s="742" t="str">
        <x:v>NKT-G-00841</x:v>
      </x:c>
      <x:c r="B846" s="743" t="n">
        <x:v>46118</x:v>
      </x:c>
      <x:c r="C846" s="744" t="str">
        <x:v>Gelir</x:v>
      </x:c>
      <x:c r="D846" s="744" t="str">
        <x:v>Satış Tahsilatı</x:v>
      </x:c>
      <x:c r="E846" s="744" t="str">
        <x:v>SIP-01121</x:v>
      </x:c>
      <x:c r="F846" s="744" t="str">
        <x:v>Müşteri tahsilatı</x:v>
      </x:c>
      <x:c r="G846" s="744" t="str">
        <x:v>Bayi</x:v>
      </x:c>
      <x:c r="H846" s="747" t="n">
        <x:f>'Satışlar'!R1126</x:f>
        <x:v>1816.92</x:v>
      </x:c>
      <x:c r="I846" s="744" t="str">
        <x:v>Gerçekleşti</x:v>
      </x:c>
      <x:c r="J846" s="743" t="n">
        <x:v>46131</x:v>
      </x:c>
      <x:c r="K846" s="768" t="n">
        <x:v>46118</x:v>
      </x:c>
    </x:row>
    <x:row r="847">
      <x:c r="A847" s="742" t="str">
        <x:v>NKT-G-00842</x:v>
      </x:c>
      <x:c r="B847" s="743" t="n">
        <x:v>45965</x:v>
      </x:c>
      <x:c r="C847" s="744" t="str">
        <x:v>Gelir</x:v>
      </x:c>
      <x:c r="D847" s="744" t="str">
        <x:v>Satış Tahsilatı</x:v>
      </x:c>
      <x:c r="E847" s="744" t="str">
        <x:v>SIP-01122</x:v>
      </x:c>
      <x:c r="F847" s="744" t="str">
        <x:v>Müşteri tahsilatı</x:v>
      </x:c>
      <x:c r="G847" s="744" t="str">
        <x:v>Mağaza</x:v>
      </x:c>
      <x:c r="H847" s="747" t="n">
        <x:f>'Satışlar'!R1127</x:f>
        <x:v>252.858</x:v>
      </x:c>
      <x:c r="I847" s="744" t="str">
        <x:v>Gerçekleşti</x:v>
      </x:c>
      <x:c r="J847" s="743" t="n">
        <x:v>45984</x:v>
      </x:c>
      <x:c r="K847" s="768" t="n">
        <x:v>45965</x:v>
      </x:c>
    </x:row>
    <x:row r="848">
      <x:c r="A848" s="742" t="str">
        <x:v>NKT-G-00843</x:v>
      </x:c>
      <x:c r="B848" s="743" t="n">
        <x:v>46254</x:v>
      </x:c>
      <x:c r="C848" s="744" t="str">
        <x:v>Gelir</x:v>
      </x:c>
      <x:c r="D848" s="744" t="str">
        <x:v>Satış Tahsilatı</x:v>
      </x:c>
      <x:c r="E848" s="744" t="str">
        <x:v>SIP-01125</x:v>
      </x:c>
      <x:c r="F848" s="744" t="str">
        <x:v>Müşteri tahsilatı</x:v>
      </x:c>
      <x:c r="G848" s="744" t="str">
        <x:v>E-ticaret</x:v>
      </x:c>
      <x:c r="H848" s="747" t="n">
        <x:f>'Satışlar'!R1130</x:f>
        <x:v>1645.6</x:v>
      </x:c>
      <x:c r="I848" s="744" t="str">
        <x:v>Gerçekleşti</x:v>
      </x:c>
      <x:c r="J848" s="743" t="n">
        <x:v>46274</x:v>
      </x:c>
      <x:c r="K848" s="768" t="n">
        <x:v>46254</x:v>
      </x:c>
    </x:row>
    <x:row r="849">
      <x:c r="A849" s="742" t="str">
        <x:v>NKT-G-00844</x:v>
      </x:c>
      <x:c r="B849" s="743" t="n">
        <x:v>46112</x:v>
      </x:c>
      <x:c r="C849" s="744" t="str">
        <x:v>Gelir</x:v>
      </x:c>
      <x:c r="D849" s="744" t="str">
        <x:v>Satış Tahsilatı</x:v>
      </x:c>
      <x:c r="E849" s="744" t="str">
        <x:v>SIP-01127</x:v>
      </x:c>
      <x:c r="F849" s="744" t="str">
        <x:v>Müşteri tahsilatı</x:v>
      </x:c>
      <x:c r="G849" s="744" t="str">
        <x:v>Kurumsal</x:v>
      </x:c>
      <x:c r="H849" s="747" t="n">
        <x:f>'Satışlar'!R1132</x:f>
        <x:v>342.63</x:v>
      </x:c>
      <x:c r="I849" s="744" t="str">
        <x:v>Gerçekleşti</x:v>
      </x:c>
      <x:c r="J849" s="743" t="n">
        <x:v>46091</x:v>
      </x:c>
      <x:c r="K849" s="768" t="n">
        <x:v>46112</x:v>
      </x:c>
    </x:row>
    <x:row r="850">
      <x:c r="A850" s="742" t="str">
        <x:v>NKT-G-00845</x:v>
      </x:c>
      <x:c r="B850" s="743" t="n">
        <x:v>46260</x:v>
      </x:c>
      <x:c r="C850" s="744" t="str">
        <x:v>Gelir</x:v>
      </x:c>
      <x:c r="D850" s="744" t="str">
        <x:v>Satış Tahsilatı</x:v>
      </x:c>
      <x:c r="E850" s="744" t="str">
        <x:v>SIP-01128</x:v>
      </x:c>
      <x:c r="F850" s="744" t="str">
        <x:v>Müşteri tahsilatı</x:v>
      </x:c>
      <x:c r="G850" s="744" t="str">
        <x:v>Kurumsal</x:v>
      </x:c>
      <x:c r="H850" s="747" t="n">
        <x:f>'Satışlar'!R1133</x:f>
        <x:v>1885.95</x:v>
      </x:c>
      <x:c r="I850" s="744" t="str">
        <x:v>Gerçekleşti</x:v>
      </x:c>
      <x:c r="J850" s="743" t="n">
        <x:v>46297</x:v>
      </x:c>
      <x:c r="K850" s="768" t="n">
        <x:v>46260</x:v>
      </x:c>
    </x:row>
    <x:row r="851">
      <x:c r="A851" s="742" t="str">
        <x:v>NKT-G-00846</x:v>
      </x:c>
      <x:c r="B851" s="743" t="n">
        <x:v>45950</x:v>
      </x:c>
      <x:c r="C851" s="744" t="str">
        <x:v>Gelir</x:v>
      </x:c>
      <x:c r="D851" s="744" t="str">
        <x:v>Satış Tahsilatı</x:v>
      </x:c>
      <x:c r="E851" s="744" t="str">
        <x:v>SIP-01129</x:v>
      </x:c>
      <x:c r="F851" s="744" t="str">
        <x:v>Müşteri tahsilatı</x:v>
      </x:c>
      <x:c r="G851" s="744" t="str">
        <x:v>Kurumsal</x:v>
      </x:c>
      <x:c r="H851" s="747" t="n">
        <x:f>'Satışlar'!R1134</x:f>
        <x:v>497.667</x:v>
      </x:c>
      <x:c r="I851" s="744" t="str">
        <x:v>Gerçekleşti</x:v>
      </x:c>
      <x:c r="J851" s="743" t="n">
        <x:v>45977</x:v>
      </x:c>
      <x:c r="K851" s="768" t="n">
        <x:v>45950</x:v>
      </x:c>
    </x:row>
    <x:row r="852">
      <x:c r="A852" s="742" t="str">
        <x:v>NKT-G-00847</x:v>
      </x:c>
      <x:c r="B852" s="743" t="n">
        <x:v>46116</x:v>
      </x:c>
      <x:c r="C852" s="744" t="str">
        <x:v>Gelir</x:v>
      </x:c>
      <x:c r="D852" s="744" t="str">
        <x:v>Satış Tahsilatı</x:v>
      </x:c>
      <x:c r="E852" s="744" t="str">
        <x:v>SIP-01130</x:v>
      </x:c>
      <x:c r="F852" s="744" t="str">
        <x:v>Müşteri tahsilatı</x:v>
      </x:c>
      <x:c r="G852" s="744" t="str">
        <x:v>Mağaza</x:v>
      </x:c>
      <x:c r="H852" s="747" t="n">
        <x:f>'Satışlar'!R1135</x:f>
        <x:v>1424.79</x:v>
      </x:c>
      <x:c r="I852" s="744" t="str">
        <x:v>Gerçekleşti</x:v>
      </x:c>
      <x:c r="J852" s="743" t="n">
        <x:v>46115</x:v>
      </x:c>
      <x:c r="K852" s="768" t="n">
        <x:v>46116</x:v>
      </x:c>
    </x:row>
    <x:row r="853">
      <x:c r="A853" s="742" t="str">
        <x:v>NKT-G-00848</x:v>
      </x:c>
      <x:c r="B853" s="743" t="n">
        <x:v>45935</x:v>
      </x:c>
      <x:c r="C853" s="744" t="str">
        <x:v>Gelir</x:v>
      </x:c>
      <x:c r="D853" s="744" t="str">
        <x:v>Satış Tahsilatı</x:v>
      </x:c>
      <x:c r="E853" s="744" t="str">
        <x:v>SIP-01134</x:v>
      </x:c>
      <x:c r="F853" s="744" t="str">
        <x:v>Müşteri tahsilatı</x:v>
      </x:c>
      <x:c r="G853" s="744" t="str">
        <x:v>E-ticaret</x:v>
      </x:c>
      <x:c r="H853" s="747" t="n">
        <x:f>'Satışlar'!R1139</x:f>
        <x:v>2454.3915</x:v>
      </x:c>
      <x:c r="I853" s="744" t="str">
        <x:v>Gerçekleşti</x:v>
      </x:c>
      <x:c r="J853" s="743" t="n">
        <x:v>45938</x:v>
      </x:c>
      <x:c r="K853" s="768" t="n">
        <x:v>45935</x:v>
      </x:c>
    </x:row>
    <x:row r="854">
      <x:c r="A854" s="742" t="str">
        <x:v>NKT-G-00849</x:v>
      </x:c>
      <x:c r="B854" s="743" t="n">
        <x:v>45926</x:v>
      </x:c>
      <x:c r="C854" s="744" t="str">
        <x:v>Gelir</x:v>
      </x:c>
      <x:c r="D854" s="744" t="str">
        <x:v>Satış Tahsilatı</x:v>
      </x:c>
      <x:c r="E854" s="744" t="str">
        <x:v>SIP-01136</x:v>
      </x:c>
      <x:c r="F854" s="744" t="str">
        <x:v>Müşteri tahsilatı</x:v>
      </x:c>
      <x:c r="G854" s="744" t="str">
        <x:v>Mağaza</x:v>
      </x:c>
      <x:c r="H854" s="747" t="n">
        <x:f>'Satışlar'!R1141</x:f>
        <x:v>1079.485</x:v>
      </x:c>
      <x:c r="I854" s="744" t="str">
        <x:v>Gerçekleşti</x:v>
      </x:c>
      <x:c r="J854" s="743" t="n">
        <x:v>45950</x:v>
      </x:c>
      <x:c r="K854" s="768" t="n">
        <x:v>45926</x:v>
      </x:c>
    </x:row>
    <x:row r="855">
      <x:c r="A855" s="742" t="str">
        <x:v>NKT-G-00850</x:v>
      </x:c>
      <x:c r="B855" s="743" t="n">
        <x:v>45968</x:v>
      </x:c>
      <x:c r="C855" s="744" t="str">
        <x:v>Gelir</x:v>
      </x:c>
      <x:c r="D855" s="744" t="str">
        <x:v>Satış Tahsilatı</x:v>
      </x:c>
      <x:c r="E855" s="744" t="str">
        <x:v>SIP-01137</x:v>
      </x:c>
      <x:c r="F855" s="744" t="str">
        <x:v>Müşteri tahsilatı</x:v>
      </x:c>
      <x:c r="G855" s="744" t="str">
        <x:v>Kurumsal</x:v>
      </x:c>
      <x:c r="H855" s="747" t="n">
        <x:f>'Satışlar'!R1142</x:f>
        <x:v>783.135</x:v>
      </x:c>
      <x:c r="I855" s="744" t="str">
        <x:v>Gerçekleşti</x:v>
      </x:c>
      <x:c r="J855" s="743" t="n">
        <x:v>45950</x:v>
      </x:c>
      <x:c r="K855" s="768" t="n">
        <x:v>45968</x:v>
      </x:c>
    </x:row>
    <x:row r="856">
      <x:c r="A856" s="742" t="str">
        <x:v>NKT-G-00851</x:v>
      </x:c>
      <x:c r="B856" s="743" t="n">
        <x:v>46232</x:v>
      </x:c>
      <x:c r="C856" s="744" t="str">
        <x:v>Gelir</x:v>
      </x:c>
      <x:c r="D856" s="744" t="str">
        <x:v>Satış Tahsilatı</x:v>
      </x:c>
      <x:c r="E856" s="744" t="str">
        <x:v>SIP-01138</x:v>
      </x:c>
      <x:c r="F856" s="744" t="str">
        <x:v>Müşteri tahsilatı</x:v>
      </x:c>
      <x:c r="G856" s="744" t="str">
        <x:v>Mağaza</x:v>
      </x:c>
      <x:c r="H856" s="747" t="n">
        <x:f>'Satışlar'!R1143</x:f>
        <x:v>1028.83575</x:v>
      </x:c>
      <x:c r="I856" s="744" t="str">
        <x:v>Gerçekleşti</x:v>
      </x:c>
      <x:c r="J856" s="743" t="n">
        <x:v>46243</x:v>
      </x:c>
      <x:c r="K856" s="768" t="n">
        <x:v>46232</x:v>
      </x:c>
    </x:row>
    <x:row r="857">
      <x:c r="A857" s="742" t="str">
        <x:v>NKT-G-00852</x:v>
      </x:c>
      <x:c r="B857" s="743" t="n">
        <x:v>46145</x:v>
      </x:c>
      <x:c r="C857" s="744" t="str">
        <x:v>Gelir</x:v>
      </x:c>
      <x:c r="D857" s="744" t="str">
        <x:v>Satış Tahsilatı</x:v>
      </x:c>
      <x:c r="E857" s="744" t="str">
        <x:v>SIP-01139</x:v>
      </x:c>
      <x:c r="F857" s="744" t="str">
        <x:v>Müşteri tahsilatı</x:v>
      </x:c>
      <x:c r="G857" s="744" t="str">
        <x:v>Bayi</x:v>
      </x:c>
      <x:c r="H857" s="747" t="n">
        <x:f>'Satışlar'!R1144</x:f>
        <x:v>1261.638</x:v>
      </x:c>
      <x:c r="I857" s="744" t="str">
        <x:v>Gerçekleşti</x:v>
      </x:c>
      <x:c r="J857" s="743" t="n">
        <x:v>46152</x:v>
      </x:c>
      <x:c r="K857" s="768" t="n">
        <x:v>46145</x:v>
      </x:c>
    </x:row>
    <x:row r="858">
      <x:c r="A858" s="742" t="str">
        <x:v>NKT-G-00853</x:v>
      </x:c>
      <x:c r="B858" s="743" t="n">
        <x:v>46203</x:v>
      </x:c>
      <x:c r="C858" s="744" t="str">
        <x:v>Gelir</x:v>
      </x:c>
      <x:c r="D858" s="744" t="str">
        <x:v>Satış Tahsilatı</x:v>
      </x:c>
      <x:c r="E858" s="744" t="str">
        <x:v>SIP-01140</x:v>
      </x:c>
      <x:c r="F858" s="744" t="str">
        <x:v>Müşteri tahsilatı</x:v>
      </x:c>
      <x:c r="G858" s="744" t="str">
        <x:v>Kurumsal</x:v>
      </x:c>
      <x:c r="H858" s="747" t="n">
        <x:f>'Satışlar'!R1145</x:f>
        <x:v>1648.269</x:v>
      </x:c>
      <x:c r="I858" s="744" t="str">
        <x:v>Gerçekleşti</x:v>
      </x:c>
      <x:c r="J858" s="743" t="n">
        <x:v>46213</x:v>
      </x:c>
      <x:c r="K858" s="768" t="n">
        <x:v>46203</x:v>
      </x:c>
    </x:row>
    <x:row r="859">
      <x:c r="A859" s="742" t="str">
        <x:v>NKT-G-00854</x:v>
      </x:c>
      <x:c r="B859" s="743" t="n">
        <x:v>46198</x:v>
      </x:c>
      <x:c r="C859" s="744" t="str">
        <x:v>Gelir</x:v>
      </x:c>
      <x:c r="D859" s="744" t="str">
        <x:v>Satış Tahsilatı</x:v>
      </x:c>
      <x:c r="E859" s="744" t="str">
        <x:v>SIP-01141</x:v>
      </x:c>
      <x:c r="F859" s="744" t="str">
        <x:v>Müşteri tahsilatı</x:v>
      </x:c>
      <x:c r="G859" s="744" t="str">
        <x:v>Kurumsal</x:v>
      </x:c>
      <x:c r="H859" s="747" t="n">
        <x:f>'Satışlar'!R1146</x:f>
        <x:v>1201.75</x:v>
      </x:c>
      <x:c r="I859" s="744" t="str">
        <x:v>Gerçekleşti</x:v>
      </x:c>
      <x:c r="J859" s="743" t="n">
        <x:v>46211</x:v>
      </x:c>
      <x:c r="K859" s="768" t="n">
        <x:v>46198</x:v>
      </x:c>
    </x:row>
    <x:row r="860">
      <x:c r="A860" s="742" t="str">
        <x:v>NKT-G-00855</x:v>
      </x:c>
      <x:c r="B860" s="743" t="n">
        <x:v>46177</x:v>
      </x:c>
      <x:c r="C860" s="744" t="str">
        <x:v>Gelir</x:v>
      </x:c>
      <x:c r="D860" s="744" t="str">
        <x:v>Satış Tahsilatı</x:v>
      </x:c>
      <x:c r="E860" s="744" t="str">
        <x:v>SIP-01142</x:v>
      </x:c>
      <x:c r="F860" s="744" t="str">
        <x:v>Müşteri tahsilatı</x:v>
      </x:c>
      <x:c r="G860" s="744" t="str">
        <x:v>Mağaza</x:v>
      </x:c>
      <x:c r="H860" s="747" t="n">
        <x:f>'Satışlar'!R1147</x:f>
        <x:v>1654.4399999999998</x:v>
      </x:c>
      <x:c r="I860" s="744" t="str">
        <x:v>Gerçekleşti</x:v>
      </x:c>
      <x:c r="J860" s="743" t="n">
        <x:v>46193</x:v>
      </x:c>
      <x:c r="K860" s="768" t="n">
        <x:v>46177</x:v>
      </x:c>
    </x:row>
    <x:row r="861">
      <x:c r="A861" s="742" t="str">
        <x:v>NKT-G-00856</x:v>
      </x:c>
      <x:c r="B861" s="743" t="n">
        <x:v>46158</x:v>
      </x:c>
      <x:c r="C861" s="744" t="str">
        <x:v>Gelir</x:v>
      </x:c>
      <x:c r="D861" s="744" t="str">
        <x:v>Satış Tahsilatı</x:v>
      </x:c>
      <x:c r="E861" s="744" t="str">
        <x:v>SIP-01143</x:v>
      </x:c>
      <x:c r="F861" s="744" t="str">
        <x:v>Müşteri tahsilatı</x:v>
      </x:c>
      <x:c r="G861" s="744" t="str">
        <x:v>Bayi</x:v>
      </x:c>
      <x:c r="H861" s="747" t="n">
        <x:f>'Satışlar'!R1148</x:f>
        <x:v>100.94</x:v>
      </x:c>
      <x:c r="I861" s="744" t="str">
        <x:v>Gerçekleşti</x:v>
      </x:c>
      <x:c r="J861" s="743" t="n">
        <x:v>46145</x:v>
      </x:c>
      <x:c r="K861" s="768" t="n">
        <x:v>46158</x:v>
      </x:c>
    </x:row>
    <x:row r="862">
      <x:c r="A862" s="742" t="str">
        <x:v>NKT-G-00857</x:v>
      </x:c>
      <x:c r="B862" s="743" t="n">
        <x:v>45933</x:v>
      </x:c>
      <x:c r="C862" s="744" t="str">
        <x:v>Gelir</x:v>
      </x:c>
      <x:c r="D862" s="744" t="str">
        <x:v>Satış Tahsilatı</x:v>
      </x:c>
      <x:c r="E862" s="744" t="str">
        <x:v>SIP-01144</x:v>
      </x:c>
      <x:c r="F862" s="744" t="str">
        <x:v>Müşteri tahsilatı</x:v>
      </x:c>
      <x:c r="G862" s="744" t="str">
        <x:v>E-ticaret</x:v>
      </x:c>
      <x:c r="H862" s="747" t="n">
        <x:f>'Satışlar'!R1149</x:f>
        <x:v>623.3100000000001</x:v>
      </x:c>
      <x:c r="I862" s="744" t="str">
        <x:v>Gerçekleşti</x:v>
      </x:c>
      <x:c r="J862" s="743" t="n">
        <x:v>45941</x:v>
      </x:c>
      <x:c r="K862" s="768" t="n">
        <x:v>45933</x:v>
      </x:c>
    </x:row>
    <x:row r="863">
      <x:c r="A863" s="742" t="str">
        <x:v>NKT-G-00858</x:v>
      </x:c>
      <x:c r="B863" s="743" t="n">
        <x:v>46018</x:v>
      </x:c>
      <x:c r="C863" s="744" t="str">
        <x:v>Gelir</x:v>
      </x:c>
      <x:c r="D863" s="744" t="str">
        <x:v>Satış Tahsilatı</x:v>
      </x:c>
      <x:c r="E863" s="744" t="str">
        <x:v>SIP-01147</x:v>
      </x:c>
      <x:c r="F863" s="744" t="str">
        <x:v>Müşteri tahsilatı</x:v>
      </x:c>
      <x:c r="G863" s="744" t="str">
        <x:v>Kurumsal</x:v>
      </x:c>
      <x:c r="H863" s="747" t="n">
        <x:f>'Satışlar'!R1152</x:f>
        <x:v>1414.3410000000003</x:v>
      </x:c>
      <x:c r="I863" s="744" t="str">
        <x:v>Gerçekleşti</x:v>
      </x:c>
      <x:c r="J863" s="743" t="n">
        <x:v>46056</x:v>
      </x:c>
      <x:c r="K863" s="768" t="n">
        <x:v>46018</x:v>
      </x:c>
    </x:row>
    <x:row r="864">
      <x:c r="A864" s="742" t="str">
        <x:v>NKT-G-00859</x:v>
      </x:c>
      <x:c r="B864" s="743" t="n">
        <x:v>45939</x:v>
      </x:c>
      <x:c r="C864" s="744" t="str">
        <x:v>Gelir</x:v>
      </x:c>
      <x:c r="D864" s="744" t="str">
        <x:v>Satış Tahsilatı</x:v>
      </x:c>
      <x:c r="E864" s="744" t="str">
        <x:v>SIP-01150</x:v>
      </x:c>
      <x:c r="F864" s="744" t="str">
        <x:v>Müşteri tahsilatı</x:v>
      </x:c>
      <x:c r="G864" s="744" t="str">
        <x:v>Bayi</x:v>
      </x:c>
      <x:c r="H864" s="747" t="n">
        <x:f>'Satışlar'!R1155</x:f>
        <x:v>768.96</x:v>
      </x:c>
      <x:c r="I864" s="744" t="str">
        <x:v>Gerçekleşti</x:v>
      </x:c>
      <x:c r="J864" s="743" t="n">
        <x:v>45949</x:v>
      </x:c>
      <x:c r="K864" s="768" t="n">
        <x:v>45939</x:v>
      </x:c>
    </x:row>
    <x:row r="865">
      <x:c r="A865" s="742" t="str">
        <x:v>NKT-G-00860</x:v>
      </x:c>
      <x:c r="B865" s="743" t="n">
        <x:v>45996</x:v>
      </x:c>
      <x:c r="C865" s="744" t="str">
        <x:v>Gelir</x:v>
      </x:c>
      <x:c r="D865" s="744" t="str">
        <x:v>Satış Tahsilatı</x:v>
      </x:c>
      <x:c r="E865" s="744" t="str">
        <x:v>SIP-01151</x:v>
      </x:c>
      <x:c r="F865" s="744" t="str">
        <x:v>Müşteri tahsilatı</x:v>
      </x:c>
      <x:c r="G865" s="744" t="str">
        <x:v>Kurumsal</x:v>
      </x:c>
      <x:c r="H865" s="747" t="n">
        <x:f>'Satışlar'!R1156</x:f>
        <x:v>1780.104</x:v>
      </x:c>
      <x:c r="I865" s="744" t="str">
        <x:v>Gerçekleşti</x:v>
      </x:c>
      <x:c r="J865" s="743" t="n">
        <x:v>45996</x:v>
      </x:c>
      <x:c r="K865" s="768" t="n">
        <x:v>45996</x:v>
      </x:c>
    </x:row>
    <x:row r="866">
      <x:c r="A866" s="742" t="str">
        <x:v>NKT-G-00861</x:v>
      </x:c>
      <x:c r="B866" s="743" t="n">
        <x:v>45969</x:v>
      </x:c>
      <x:c r="C866" s="744" t="str">
        <x:v>Gelir</x:v>
      </x:c>
      <x:c r="D866" s="744" t="str">
        <x:v>Satış Tahsilatı</x:v>
      </x:c>
      <x:c r="E866" s="744" t="str">
        <x:v>SIP-01152</x:v>
      </x:c>
      <x:c r="F866" s="744" t="str">
        <x:v>Müşteri tahsilatı</x:v>
      </x:c>
      <x:c r="G866" s="744" t="str">
        <x:v>Mağaza</x:v>
      </x:c>
      <x:c r="H866" s="747" t="n">
        <x:f>'Satışlar'!R1157</x:f>
        <x:v>1201.59</x:v>
      </x:c>
      <x:c r="I866" s="744" t="str">
        <x:v>Gerçekleşti</x:v>
      </x:c>
      <x:c r="J866" s="743" t="n">
        <x:v>45984</x:v>
      </x:c>
      <x:c r="K866" s="768" t="n">
        <x:v>45969</x:v>
      </x:c>
    </x:row>
    <x:row r="867">
      <x:c r="A867" s="742" t="str">
        <x:v>NKT-G-00862</x:v>
      </x:c>
      <x:c r="B867" s="743" t="n">
        <x:v>46127</x:v>
      </x:c>
      <x:c r="C867" s="744" t="str">
        <x:v>Gelir</x:v>
      </x:c>
      <x:c r="D867" s="744" t="str">
        <x:v>Satış Tahsilatı</x:v>
      </x:c>
      <x:c r="E867" s="744" t="str">
        <x:v>SIP-01153</x:v>
      </x:c>
      <x:c r="F867" s="744" t="str">
        <x:v>Müşteri tahsilatı</x:v>
      </x:c>
      <x:c r="G867" s="744" t="str">
        <x:v>Kurumsal</x:v>
      </x:c>
      <x:c r="H867" s="747" t="n">
        <x:f>'Satışlar'!R1158</x:f>
        <x:v>1269.846</x:v>
      </x:c>
      <x:c r="I867" s="744" t="str">
        <x:v>Gerçekleşti</x:v>
      </x:c>
      <x:c r="J867" s="743" t="n">
        <x:v>46129</x:v>
      </x:c>
      <x:c r="K867" s="768" t="n">
        <x:v>46127</x:v>
      </x:c>
    </x:row>
    <x:row r="868">
      <x:c r="A868" s="742" t="str">
        <x:v>NKT-G-00863</x:v>
      </x:c>
      <x:c r="B868" s="743" t="n">
        <x:v>46180</x:v>
      </x:c>
      <x:c r="C868" s="744" t="str">
        <x:v>Gelir</x:v>
      </x:c>
      <x:c r="D868" s="744" t="str">
        <x:v>Satış Tahsilatı</x:v>
      </x:c>
      <x:c r="E868" s="744" t="str">
        <x:v>SIP-01154</x:v>
      </x:c>
      <x:c r="F868" s="744" t="str">
        <x:v>Müşteri tahsilatı</x:v>
      </x:c>
      <x:c r="G868" s="744" t="str">
        <x:v>Mağaza</x:v>
      </x:c>
      <x:c r="H868" s="747" t="n">
        <x:f>'Satışlar'!R1159</x:f>
        <x:v>2159.0460000000003</x:v>
      </x:c>
      <x:c r="I868" s="744" t="str">
        <x:v>Gerçekleşti</x:v>
      </x:c>
      <x:c r="J868" s="743" t="n">
        <x:v>46220</x:v>
      </x:c>
      <x:c r="K868" s="768" t="n">
        <x:v>46180</x:v>
      </x:c>
    </x:row>
    <x:row r="869">
      <x:c r="A869" s="742" t="str">
        <x:v>NKT-G-00864</x:v>
      </x:c>
      <x:c r="B869" s="743" t="n">
        <x:v>46225</x:v>
      </x:c>
      <x:c r="C869" s="744" t="str">
        <x:v>Gelir</x:v>
      </x:c>
      <x:c r="D869" s="744" t="str">
        <x:v>Satış Tahsilatı</x:v>
      </x:c>
      <x:c r="E869" s="744" t="str">
        <x:v>SIP-01155</x:v>
      </x:c>
      <x:c r="F869" s="744" t="str">
        <x:v>Müşteri tahsilatı</x:v>
      </x:c>
      <x:c r="G869" s="744" t="str">
        <x:v>Bayi</x:v>
      </x:c>
      <x:c r="H869" s="747" t="n">
        <x:f>'Satışlar'!R1160</x:f>
        <x:v>2402.95</x:v>
      </x:c>
      <x:c r="I869" s="744" t="str">
        <x:v>Gerçekleşti</x:v>
      </x:c>
      <x:c r="J869" s="743" t="n">
        <x:v>46227</x:v>
      </x:c>
      <x:c r="K869" s="768" t="n">
        <x:v>46225</x:v>
      </x:c>
    </x:row>
    <x:row r="870">
      <x:c r="A870" s="742" t="str">
        <x:v>NKT-G-00865</x:v>
      </x:c>
      <x:c r="B870" s="743" t="n">
        <x:v>46075</x:v>
      </x:c>
      <x:c r="C870" s="744" t="str">
        <x:v>Gelir</x:v>
      </x:c>
      <x:c r="D870" s="744" t="str">
        <x:v>Satış Tahsilatı</x:v>
      </x:c>
      <x:c r="E870" s="744" t="str">
        <x:v>SIP-01156</x:v>
      </x:c>
      <x:c r="F870" s="744" t="str">
        <x:v>Müşteri tahsilatı</x:v>
      </x:c>
      <x:c r="G870" s="744" t="str">
        <x:v>E-ticaret</x:v>
      </x:c>
      <x:c r="H870" s="747" t="n">
        <x:f>'Satışlar'!R1161</x:f>
        <x:v>513.9720000000001</x:v>
      </x:c>
      <x:c r="I870" s="744" t="str">
        <x:v>Gerçekleşti</x:v>
      </x:c>
      <x:c r="J870" s="743" t="n">
        <x:v>46083</x:v>
      </x:c>
      <x:c r="K870" s="768" t="n">
        <x:v>46075</x:v>
      </x:c>
    </x:row>
    <x:row r="871">
      <x:c r="A871" s="742" t="str">
        <x:v>NKT-G-00866</x:v>
      </x:c>
      <x:c r="B871" s="743" t="n">
        <x:v>46009</x:v>
      </x:c>
      <x:c r="C871" s="744" t="str">
        <x:v>Gelir</x:v>
      </x:c>
      <x:c r="D871" s="744" t="str">
        <x:v>Satış Tahsilatı</x:v>
      </x:c>
      <x:c r="E871" s="744" t="str">
        <x:v>SIP-01157</x:v>
      </x:c>
      <x:c r="F871" s="744" t="str">
        <x:v>Müşteri tahsilatı</x:v>
      </x:c>
      <x:c r="G871" s="744" t="str">
        <x:v>Bayi</x:v>
      </x:c>
      <x:c r="H871" s="747" t="n">
        <x:f>'Satışlar'!R1162</x:f>
        <x:v>629.478</x:v>
      </x:c>
      <x:c r="I871" s="744" t="str">
        <x:v>Gerçekleşti</x:v>
      </x:c>
      <x:c r="J871" s="743" t="n">
        <x:v>46032</x:v>
      </x:c>
      <x:c r="K871" s="768" t="n">
        <x:v>46009</x:v>
      </x:c>
    </x:row>
    <x:row r="872">
      <x:c r="A872" s="742" t="str">
        <x:v>NKT-G-00867</x:v>
      </x:c>
      <x:c r="B872" s="743" t="n">
        <x:v>46248</x:v>
      </x:c>
      <x:c r="C872" s="744" t="str">
        <x:v>Gelir</x:v>
      </x:c>
      <x:c r="D872" s="744" t="str">
        <x:v>Satış Tahsilatı</x:v>
      </x:c>
      <x:c r="E872" s="744" t="str">
        <x:v>SIP-01159</x:v>
      </x:c>
      <x:c r="F872" s="744" t="str">
        <x:v>Müşteri tahsilatı</x:v>
      </x:c>
      <x:c r="G872" s="744" t="str">
        <x:v>E-ticaret</x:v>
      </x:c>
      <x:c r="H872" s="747" t="n">
        <x:f>'Satışlar'!R1164</x:f>
        <x:v>402.55199999999996</x:v>
      </x:c>
      <x:c r="I872" s="744" t="str">
        <x:v>Gerçekleşti</x:v>
      </x:c>
      <x:c r="J872" s="743" t="n">
        <x:v>46263</x:v>
      </x:c>
      <x:c r="K872" s="768" t="n">
        <x:v>46248</x:v>
      </x:c>
    </x:row>
    <x:row r="873">
      <x:c r="A873" s="742" t="str">
        <x:v>NKT-G-00868</x:v>
      </x:c>
      <x:c r="B873" s="743" t="n">
        <x:v>46199</x:v>
      </x:c>
      <x:c r="C873" s="744" t="str">
        <x:v>Gelir</x:v>
      </x:c>
      <x:c r="D873" s="744" t="str">
        <x:v>Satış Tahsilatı</x:v>
      </x:c>
      <x:c r="E873" s="744" t="str">
        <x:v>SIP-01161</x:v>
      </x:c>
      <x:c r="F873" s="744" t="str">
        <x:v>Müşteri tahsilatı</x:v>
      </x:c>
      <x:c r="G873" s="744" t="str">
        <x:v>Bayi</x:v>
      </x:c>
      <x:c r="H873" s="747" t="n">
        <x:f>'Satışlar'!R1166</x:f>
        <x:v>576.1800000000001</x:v>
      </x:c>
      <x:c r="I873" s="744" t="str">
        <x:v>Gerçekleşti</x:v>
      </x:c>
      <x:c r="J873" s="743" t="n">
        <x:v>46234</x:v>
      </x:c>
      <x:c r="K873" s="768" t="n">
        <x:v>46199</x:v>
      </x:c>
    </x:row>
    <x:row r="874">
      <x:c r="A874" s="742" t="str">
        <x:v>NKT-G-00869</x:v>
      </x:c>
      <x:c r="B874" s="743" t="n">
        <x:v>46017</x:v>
      </x:c>
      <x:c r="C874" s="744" t="str">
        <x:v>Gelir</x:v>
      </x:c>
      <x:c r="D874" s="744" t="str">
        <x:v>Satış Tahsilatı</x:v>
      </x:c>
      <x:c r="E874" s="744" t="str">
        <x:v>SIP-01163</x:v>
      </x:c>
      <x:c r="F874" s="744" t="str">
        <x:v>Müşteri tahsilatı</x:v>
      </x:c>
      <x:c r="G874" s="744" t="str">
        <x:v>Kurumsal</x:v>
      </x:c>
      <x:c r="H874" s="747" t="n">
        <x:f>'Satışlar'!R1168</x:f>
        <x:v>3338.528</x:v>
      </x:c>
      <x:c r="I874" s="744" t="str">
        <x:v>Gerçekleşti</x:v>
      </x:c>
      <x:c r="J874" s="743" t="n">
        <x:v>46030</x:v>
      </x:c>
      <x:c r="K874" s="768" t="n">
        <x:v>46017</x:v>
      </x:c>
    </x:row>
    <x:row r="875">
      <x:c r="A875" s="742" t="str">
        <x:v>NKT-G-00870</x:v>
      </x:c>
      <x:c r="B875" s="743" t="n">
        <x:v>46203</x:v>
      </x:c>
      <x:c r="C875" s="744" t="str">
        <x:v>Gelir</x:v>
      </x:c>
      <x:c r="D875" s="744" t="str">
        <x:v>Satış Tahsilatı</x:v>
      </x:c>
      <x:c r="E875" s="744" t="str">
        <x:v>SIP-01165</x:v>
      </x:c>
      <x:c r="F875" s="744" t="str">
        <x:v>Müşteri tahsilatı</x:v>
      </x:c>
      <x:c r="G875" s="744" t="str">
        <x:v>Bayi</x:v>
      </x:c>
      <x:c r="H875" s="747" t="n">
        <x:f>'Satışlar'!R1170</x:f>
        <x:v>1065.897</x:v>
      </x:c>
      <x:c r="I875" s="744" t="str">
        <x:v>Gerçekleşti</x:v>
      </x:c>
      <x:c r="J875" s="743" t="n">
        <x:v>46197</x:v>
      </x:c>
      <x:c r="K875" s="768" t="n">
        <x:v>46203</x:v>
      </x:c>
    </x:row>
    <x:row r="876">
      <x:c r="A876" s="742" t="str">
        <x:v>NKT-G-00871</x:v>
      </x:c>
      <x:c r="B876" s="743" t="n">
        <x:v>46165</x:v>
      </x:c>
      <x:c r="C876" s="744" t="str">
        <x:v>Gelir</x:v>
      </x:c>
      <x:c r="D876" s="744" t="str">
        <x:v>Satış Tahsilatı</x:v>
      </x:c>
      <x:c r="E876" s="744" t="str">
        <x:v>SIP-01166</x:v>
      </x:c>
      <x:c r="F876" s="744" t="str">
        <x:v>Müşteri tahsilatı</x:v>
      </x:c>
      <x:c r="G876" s="744" t="str">
        <x:v>Mağaza</x:v>
      </x:c>
      <x:c r="H876" s="747" t="n">
        <x:f>'Satışlar'!R1171</x:f>
        <x:v>518.8425000000001</x:v>
      </x:c>
      <x:c r="I876" s="744" t="str">
        <x:v>Gerçekleşti</x:v>
      </x:c>
      <x:c r="J876" s="743" t="n">
        <x:v>46198</x:v>
      </x:c>
      <x:c r="K876" s="768" t="n">
        <x:v>46165</x:v>
      </x:c>
    </x:row>
    <x:row r="877">
      <x:c r="A877" s="742" t="str">
        <x:v>NKT-G-00872</x:v>
      </x:c>
      <x:c r="B877" s="743" t="n">
        <x:v>46238</x:v>
      </x:c>
      <x:c r="C877" s="744" t="str">
        <x:v>Gelir</x:v>
      </x:c>
      <x:c r="D877" s="744" t="str">
        <x:v>Satış Tahsilatı</x:v>
      </x:c>
      <x:c r="E877" s="744" t="str">
        <x:v>SIP-01167</x:v>
      </x:c>
      <x:c r="F877" s="744" t="str">
        <x:v>Müşteri tahsilatı</x:v>
      </x:c>
      <x:c r="G877" s="744" t="str">
        <x:v>E-ticaret</x:v>
      </x:c>
      <x:c r="H877" s="747" t="n">
        <x:f>'Satışlar'!R1172</x:f>
        <x:v>869.5017499999999</x:v>
      </x:c>
      <x:c r="I877" s="744" t="str">
        <x:v>Gerçekleşti</x:v>
      </x:c>
      <x:c r="J877" s="743" t="n">
        <x:v>46245</x:v>
      </x:c>
      <x:c r="K877" s="768" t="n">
        <x:v>46238</x:v>
      </x:c>
    </x:row>
    <x:row r="878">
      <x:c r="A878" s="742" t="str">
        <x:v>NKT-G-00873</x:v>
      </x:c>
      <x:c r="B878" s="743" t="n">
        <x:v>46252</x:v>
      </x:c>
      <x:c r="C878" s="744" t="str">
        <x:v>Gelir</x:v>
      </x:c>
      <x:c r="D878" s="744" t="str">
        <x:v>Satış Tahsilatı</x:v>
      </x:c>
      <x:c r="E878" s="744" t="str">
        <x:v>SIP-01168</x:v>
      </x:c>
      <x:c r="F878" s="744" t="str">
        <x:v>Müşteri tahsilatı</x:v>
      </x:c>
      <x:c r="G878" s="744" t="str">
        <x:v>E-ticaret</x:v>
      </x:c>
      <x:c r="H878" s="747" t="n">
        <x:f>'Satışlar'!R1173</x:f>
        <x:v>397.44</x:v>
      </x:c>
      <x:c r="I878" s="744" t="str">
        <x:v>Gerçekleşti</x:v>
      </x:c>
      <x:c r="J878" s="743" t="n">
        <x:v>46252</x:v>
      </x:c>
      <x:c r="K878" s="768" t="n">
        <x:v>46252</x:v>
      </x:c>
    </x:row>
    <x:row r="879">
      <x:c r="A879" s="742" t="str">
        <x:v>NKT-G-00874</x:v>
      </x:c>
      <x:c r="B879" s="743" t="n">
        <x:v>45954</x:v>
      </x:c>
      <x:c r="C879" s="744" t="str">
        <x:v>Gelir</x:v>
      </x:c>
      <x:c r="D879" s="744" t="str">
        <x:v>Satış Tahsilatı</x:v>
      </x:c>
      <x:c r="E879" s="744" t="str">
        <x:v>SIP-01169</x:v>
      </x:c>
      <x:c r="F879" s="744" t="str">
        <x:v>Müşteri tahsilatı</x:v>
      </x:c>
      <x:c r="G879" s="744" t="str">
        <x:v>Mağaza</x:v>
      </x:c>
      <x:c r="H879" s="747" t="n">
        <x:f>'Satışlar'!R1174</x:f>
        <x:v>679.0095</x:v>
      </x:c>
      <x:c r="I879" s="744" t="str">
        <x:v>Gerçekleşti</x:v>
      </x:c>
      <x:c r="J879" s="743" t="n">
        <x:v>45943</x:v>
      </x:c>
      <x:c r="K879" s="768" t="n">
        <x:v>45954</x:v>
      </x:c>
    </x:row>
    <x:row r="880">
      <x:c r="A880" s="742" t="str">
        <x:v>NKT-G-00875</x:v>
      </x:c>
      <x:c r="B880" s="743" t="n">
        <x:v>46158</x:v>
      </x:c>
      <x:c r="C880" s="744" t="str">
        <x:v>Gelir</x:v>
      </x:c>
      <x:c r="D880" s="744" t="str">
        <x:v>Satış Tahsilatı</x:v>
      </x:c>
      <x:c r="E880" s="744" t="str">
        <x:v>SIP-01170</x:v>
      </x:c>
      <x:c r="F880" s="744" t="str">
        <x:v>Müşteri tahsilatı</x:v>
      </x:c>
      <x:c r="G880" s="744" t="str">
        <x:v>Bayi</x:v>
      </x:c>
      <x:c r="H880" s="747" t="n">
        <x:f>'Satışlar'!R1175</x:f>
        <x:v>911.2874999999999</x:v>
      </x:c>
      <x:c r="I880" s="744" t="str">
        <x:v>Gerçekleşti</x:v>
      </x:c>
      <x:c r="J880" s="743" t="n">
        <x:v>46170</x:v>
      </x:c>
      <x:c r="K880" s="768" t="n">
        <x:v>46158</x:v>
      </x:c>
    </x:row>
    <x:row r="881">
      <x:c r="A881" s="742" t="str">
        <x:v>NKT-G-00876</x:v>
      </x:c>
      <x:c r="B881" s="743" t="n">
        <x:v>46224</x:v>
      </x:c>
      <x:c r="C881" s="744" t="str">
        <x:v>Gelir</x:v>
      </x:c>
      <x:c r="D881" s="744" t="str">
        <x:v>Satış Tahsilatı</x:v>
      </x:c>
      <x:c r="E881" s="744" t="str">
        <x:v>SIP-01171</x:v>
      </x:c>
      <x:c r="F881" s="744" t="str">
        <x:v>Müşteri tahsilatı</x:v>
      </x:c>
      <x:c r="G881" s="744" t="str">
        <x:v>Kurumsal</x:v>
      </x:c>
      <x:c r="H881" s="747" t="n">
        <x:f>'Satışlar'!R1176</x:f>
        <x:v>117.54</x:v>
      </x:c>
      <x:c r="I881" s="744" t="str">
        <x:v>Gerçekleşti</x:v>
      </x:c>
      <x:c r="J881" s="743" t="n">
        <x:v>46249</x:v>
      </x:c>
      <x:c r="K881" s="768" t="n">
        <x:v>46224</x:v>
      </x:c>
    </x:row>
    <x:row r="882">
      <x:c r="A882" s="742" t="str">
        <x:v>NKT-G-00877</x:v>
      </x:c>
      <x:c r="B882" s="743" t="n">
        <x:v>46032</x:v>
      </x:c>
      <x:c r="C882" s="744" t="str">
        <x:v>Gelir</x:v>
      </x:c>
      <x:c r="D882" s="744" t="str">
        <x:v>Satış Tahsilatı</x:v>
      </x:c>
      <x:c r="E882" s="744" t="str">
        <x:v>SIP-01173</x:v>
      </x:c>
      <x:c r="F882" s="744" t="str">
        <x:v>Müşteri tahsilatı</x:v>
      </x:c>
      <x:c r="G882" s="744" t="str">
        <x:v>Bayi</x:v>
      </x:c>
      <x:c r="H882" s="747" t="n">
        <x:f>'Satışlar'!R1178</x:f>
        <x:v>1399.04</x:v>
      </x:c>
      <x:c r="I882" s="744" t="str">
        <x:v>Gerçekleşti</x:v>
      </x:c>
      <x:c r="J882" s="743" t="n">
        <x:v>46035</x:v>
      </x:c>
      <x:c r="K882" s="768" t="n">
        <x:v>46032</x:v>
      </x:c>
    </x:row>
    <x:row r="883">
      <x:c r="A883" s="742" t="str">
        <x:v>NKT-G-00878</x:v>
      </x:c>
      <x:c r="B883" s="743" t="n">
        <x:v>46129</x:v>
      </x:c>
      <x:c r="C883" s="744" t="str">
        <x:v>Gelir</x:v>
      </x:c>
      <x:c r="D883" s="744" t="str">
        <x:v>Satış Tahsilatı</x:v>
      </x:c>
      <x:c r="E883" s="744" t="str">
        <x:v>SIP-01174</x:v>
      </x:c>
      <x:c r="F883" s="744" t="str">
        <x:v>Müşteri tahsilatı</x:v>
      </x:c>
      <x:c r="G883" s="744" t="str">
        <x:v>E-ticaret</x:v>
      </x:c>
      <x:c r="H883" s="747" t="n">
        <x:f>'Satışlar'!R1179</x:f>
        <x:v>1561.144</x:v>
      </x:c>
      <x:c r="I883" s="744" t="str">
        <x:v>Gerçekleşti</x:v>
      </x:c>
      <x:c r="J883" s="743" t="n">
        <x:v>46131</x:v>
      </x:c>
      <x:c r="K883" s="768" t="n">
        <x:v>46129</x:v>
      </x:c>
    </x:row>
    <x:row r="884">
      <x:c r="A884" s="742" t="str">
        <x:v>NKT-G-00879</x:v>
      </x:c>
      <x:c r="B884" s="743" t="n">
        <x:v>45983</x:v>
      </x:c>
      <x:c r="C884" s="744" t="str">
        <x:v>Gelir</x:v>
      </x:c>
      <x:c r="D884" s="744" t="str">
        <x:v>Satış Tahsilatı</x:v>
      </x:c>
      <x:c r="E884" s="744" t="str">
        <x:v>SIP-01175</x:v>
      </x:c>
      <x:c r="F884" s="744" t="str">
        <x:v>Müşteri tahsilatı</x:v>
      </x:c>
      <x:c r="G884" s="744" t="str">
        <x:v>Bayi</x:v>
      </x:c>
      <x:c r="H884" s="747" t="n">
        <x:f>'Satışlar'!R1180</x:f>
        <x:v>2079.2365</x:v>
      </x:c>
      <x:c r="I884" s="744" t="str">
        <x:v>Gerçekleşti</x:v>
      </x:c>
      <x:c r="J884" s="743" t="n">
        <x:v>45998</x:v>
      </x:c>
      <x:c r="K884" s="768" t="n">
        <x:v>45983</x:v>
      </x:c>
    </x:row>
    <x:row r="885">
      <x:c r="A885" s="742" t="str">
        <x:v>NKT-G-00880</x:v>
      </x:c>
      <x:c r="B885" s="743" t="n">
        <x:v>46091</x:v>
      </x:c>
      <x:c r="C885" s="744" t="str">
        <x:v>Gelir</x:v>
      </x:c>
      <x:c r="D885" s="744" t="str">
        <x:v>Satış Tahsilatı</x:v>
      </x:c>
      <x:c r="E885" s="744" t="str">
        <x:v>SIP-01177</x:v>
      </x:c>
      <x:c r="F885" s="744" t="str">
        <x:v>Müşteri tahsilatı</x:v>
      </x:c>
      <x:c r="G885" s="744" t="str">
        <x:v>Mağaza</x:v>
      </x:c>
      <x:c r="H885" s="747" t="n">
        <x:f>'Satışlar'!R1182</x:f>
        <x:v>233.26124999999996</x:v>
      </x:c>
      <x:c r="I885" s="744" t="str">
        <x:v>Gerçekleşti</x:v>
      </x:c>
      <x:c r="J885" s="743" t="n">
        <x:v>46102</x:v>
      </x:c>
      <x:c r="K885" s="768" t="n">
        <x:v>46091</x:v>
      </x:c>
    </x:row>
    <x:row r="886">
      <x:c r="A886" s="742" t="str">
        <x:v>NKT-G-00881</x:v>
      </x:c>
      <x:c r="B886" s="743" t="n">
        <x:v>46003</x:v>
      </x:c>
      <x:c r="C886" s="744" t="str">
        <x:v>Gelir</x:v>
      </x:c>
      <x:c r="D886" s="744" t="str">
        <x:v>Satış Tahsilatı</x:v>
      </x:c>
      <x:c r="E886" s="744" t="str">
        <x:v>SIP-01178</x:v>
      </x:c>
      <x:c r="F886" s="744" t="str">
        <x:v>Müşteri tahsilatı</x:v>
      </x:c>
      <x:c r="G886" s="744" t="str">
        <x:v>Bayi</x:v>
      </x:c>
      <x:c r="H886" s="747" t="n">
        <x:f>'Satışlar'!R1183</x:f>
        <x:v>765.187</x:v>
      </x:c>
      <x:c r="I886" s="744" t="str">
        <x:v>Gerçekleşti</x:v>
      </x:c>
      <x:c r="J886" s="743" t="n">
        <x:v>46006</x:v>
      </x:c>
      <x:c r="K886" s="768" t="n">
        <x:v>46003</x:v>
      </x:c>
    </x:row>
    <x:row r="887">
      <x:c r="A887" s="742" t="str">
        <x:v>NKT-G-00882</x:v>
      </x:c>
      <x:c r="B887" s="743" t="n">
        <x:v>46019</x:v>
      </x:c>
      <x:c r="C887" s="744" t="str">
        <x:v>Gelir</x:v>
      </x:c>
      <x:c r="D887" s="744" t="str">
        <x:v>Satış Tahsilatı</x:v>
      </x:c>
      <x:c r="E887" s="744" t="str">
        <x:v>SIP-01179</x:v>
      </x:c>
      <x:c r="F887" s="744" t="str">
        <x:v>Müşteri tahsilatı</x:v>
      </x:c>
      <x:c r="G887" s="744" t="str">
        <x:v>Mağaza</x:v>
      </x:c>
      <x:c r="H887" s="747" t="n">
        <x:f>'Satışlar'!R1184</x:f>
        <x:v>711.8100000000001</x:v>
      </x:c>
      <x:c r="I887" s="744" t="str">
        <x:v>Gerçekleşti</x:v>
      </x:c>
      <x:c r="J887" s="743" t="n">
        <x:v>46025</x:v>
      </x:c>
      <x:c r="K887" s="768" t="n">
        <x:v>46019</x:v>
      </x:c>
    </x:row>
    <x:row r="888">
      <x:c r="A888" s="742" t="str">
        <x:v>NKT-G-00883</x:v>
      </x:c>
      <x:c r="B888" s="743" t="n">
        <x:v>45957</x:v>
      </x:c>
      <x:c r="C888" s="744" t="str">
        <x:v>Gelir</x:v>
      </x:c>
      <x:c r="D888" s="744" t="str">
        <x:v>Satış Tahsilatı</x:v>
      </x:c>
      <x:c r="E888" s="744" t="str">
        <x:v>SIP-01180</x:v>
      </x:c>
      <x:c r="F888" s="744" t="str">
        <x:v>Müşteri tahsilatı</x:v>
      </x:c>
      <x:c r="G888" s="744" t="str">
        <x:v>Bayi</x:v>
      </x:c>
      <x:c r="H888" s="747" t="n">
        <x:f>'Satışlar'!R1185</x:f>
        <x:v>456</x:v>
      </x:c>
      <x:c r="I888" s="744" t="str">
        <x:v>Gerçekleşti</x:v>
      </x:c>
      <x:c r="J888" s="743" t="n">
        <x:v>45989</x:v>
      </x:c>
      <x:c r="K888" s="768" t="n">
        <x:v>45957</x:v>
      </x:c>
    </x:row>
    <x:row r="889">
      <x:c r="A889" s="742" t="str">
        <x:v>NKT-G-00884</x:v>
      </x:c>
      <x:c r="B889" s="743" t="n">
        <x:v>46244</x:v>
      </x:c>
      <x:c r="C889" s="744" t="str">
        <x:v>Gelir</x:v>
      </x:c>
      <x:c r="D889" s="744" t="str">
        <x:v>Satış Tahsilatı</x:v>
      </x:c>
      <x:c r="E889" s="744" t="str">
        <x:v>SIP-01181</x:v>
      </x:c>
      <x:c r="F889" s="744" t="str">
        <x:v>Müşteri tahsilatı</x:v>
      </x:c>
      <x:c r="G889" s="744" t="str">
        <x:v>Mağaza</x:v>
      </x:c>
      <x:c r="H889" s="747" t="n">
        <x:f>'Satışlar'!R1186</x:f>
        <x:v>949.2119999999999</x:v>
      </x:c>
      <x:c r="I889" s="744" t="str">
        <x:v>Gerçekleşti</x:v>
      </x:c>
      <x:c r="J889" s="743" t="n">
        <x:v>46276</x:v>
      </x:c>
      <x:c r="K889" s="768" t="n">
        <x:v>46244</x:v>
      </x:c>
    </x:row>
    <x:row r="890">
      <x:c r="A890" s="742" t="str">
        <x:v>NKT-G-00885</x:v>
      </x:c>
      <x:c r="B890" s="743" t="n">
        <x:v>46111</x:v>
      </x:c>
      <x:c r="C890" s="744" t="str">
        <x:v>Gelir</x:v>
      </x:c>
      <x:c r="D890" s="744" t="str">
        <x:v>Satış Tahsilatı</x:v>
      </x:c>
      <x:c r="E890" s="744" t="str">
        <x:v>SIP-01182</x:v>
      </x:c>
      <x:c r="F890" s="744" t="str">
        <x:v>Müşteri tahsilatı</x:v>
      </x:c>
      <x:c r="G890" s="744" t="str">
        <x:v>Kurumsal</x:v>
      </x:c>
      <x:c r="H890" s="747" t="n">
        <x:f>'Satışlar'!R1187</x:f>
        <x:v>1929.4499999999998</x:v>
      </x:c>
      <x:c r="I890" s="744" t="str">
        <x:v>Gerçekleşti</x:v>
      </x:c>
      <x:c r="J890" s="743" t="n">
        <x:v>46141</x:v>
      </x:c>
      <x:c r="K890" s="768" t="n">
        <x:v>46111</x:v>
      </x:c>
    </x:row>
    <x:row r="891">
      <x:c r="A891" s="742" t="str">
        <x:v>NKT-G-00886</x:v>
      </x:c>
      <x:c r="B891" s="743" t="n">
        <x:v>46071</x:v>
      </x:c>
      <x:c r="C891" s="744" t="str">
        <x:v>Gelir</x:v>
      </x:c>
      <x:c r="D891" s="744" t="str">
        <x:v>Satış Tahsilatı</x:v>
      </x:c>
      <x:c r="E891" s="744" t="str">
        <x:v>SIP-01183</x:v>
      </x:c>
      <x:c r="F891" s="744" t="str">
        <x:v>Müşteri tahsilatı</x:v>
      </x:c>
      <x:c r="G891" s="744" t="str">
        <x:v>E-ticaret</x:v>
      </x:c>
      <x:c r="H891" s="747" t="n">
        <x:f>'Satışlar'!R1188</x:f>
        <x:v>347.82000000000005</x:v>
      </x:c>
      <x:c r="I891" s="744" t="str">
        <x:v>Gerçekleşti</x:v>
      </x:c>
      <x:c r="J891" s="743" t="n">
        <x:v>46108</x:v>
      </x:c>
      <x:c r="K891" s="768" t="n">
        <x:v>46071</x:v>
      </x:c>
    </x:row>
    <x:row r="892">
      <x:c r="A892" s="742" t="str">
        <x:v>NKT-G-00887</x:v>
      </x:c>
      <x:c r="B892" s="743" t="n">
        <x:v>46162</x:v>
      </x:c>
      <x:c r="C892" s="744" t="str">
        <x:v>Gelir</x:v>
      </x:c>
      <x:c r="D892" s="744" t="str">
        <x:v>Satış Tahsilatı</x:v>
      </x:c>
      <x:c r="E892" s="744" t="str">
        <x:v>SIP-01184</x:v>
      </x:c>
      <x:c r="F892" s="744" t="str">
        <x:v>Müşteri tahsilatı</x:v>
      </x:c>
      <x:c r="G892" s="744" t="str">
        <x:v>Mağaza</x:v>
      </x:c>
      <x:c r="H892" s="747" t="n">
        <x:f>'Satışlar'!R1189</x:f>
        <x:v>271.485</x:v>
      </x:c>
      <x:c r="I892" s="744" t="str">
        <x:v>Gerçekleşti</x:v>
      </x:c>
      <x:c r="J892" s="743" t="n">
        <x:v>46203</x:v>
      </x:c>
      <x:c r="K892" s="768" t="n">
        <x:v>46162</x:v>
      </x:c>
    </x:row>
    <x:row r="893">
      <x:c r="A893" s="742" t="str">
        <x:v>NKT-G-00888</x:v>
      </x:c>
      <x:c r="B893" s="743" t="n">
        <x:v>46065</x:v>
      </x:c>
      <x:c r="C893" s="744" t="str">
        <x:v>Gelir</x:v>
      </x:c>
      <x:c r="D893" s="744" t="str">
        <x:v>Satış Tahsilatı</x:v>
      </x:c>
      <x:c r="E893" s="744" t="str">
        <x:v>SIP-01185</x:v>
      </x:c>
      <x:c r="F893" s="744" t="str">
        <x:v>Müşteri tahsilatı</x:v>
      </x:c>
      <x:c r="G893" s="744" t="str">
        <x:v>E-ticaret</x:v>
      </x:c>
      <x:c r="H893" s="747" t="n">
        <x:f>'Satışlar'!R1190</x:f>
        <x:v>970.425</x:v>
      </x:c>
      <x:c r="I893" s="744" t="str">
        <x:v>Gerçekleşti</x:v>
      </x:c>
      <x:c r="J893" s="743" t="n">
        <x:v>46071</x:v>
      </x:c>
      <x:c r="K893" s="768" t="n">
        <x:v>46065</x:v>
      </x:c>
    </x:row>
    <x:row r="894">
      <x:c r="A894" s="742" t="str">
        <x:v>NKT-G-00889</x:v>
      </x:c>
      <x:c r="B894" s="743" t="n">
        <x:v>46064</x:v>
      </x:c>
      <x:c r="C894" s="744" t="str">
        <x:v>Gelir</x:v>
      </x:c>
      <x:c r="D894" s="744" t="str">
        <x:v>Satış Tahsilatı</x:v>
      </x:c>
      <x:c r="E894" s="744" t="str">
        <x:v>SIP-01187</x:v>
      </x:c>
      <x:c r="F894" s="744" t="str">
        <x:v>Müşteri tahsilatı</x:v>
      </x:c>
      <x:c r="G894" s="744" t="str">
        <x:v>Mağaza</x:v>
      </x:c>
      <x:c r="H894" s="747" t="n">
        <x:f>'Satışlar'!R1192</x:f>
        <x:v>1384.44</x:v>
      </x:c>
      <x:c r="I894" s="744" t="str">
        <x:v>Gerçekleşti</x:v>
      </x:c>
      <x:c r="J894" s="743" t="n">
        <x:v>46078</x:v>
      </x:c>
      <x:c r="K894" s="768" t="n">
        <x:v>46064</x:v>
      </x:c>
    </x:row>
    <x:row r="895">
      <x:c r="A895" s="742" t="str">
        <x:v>NKT-G-00890</x:v>
      </x:c>
      <x:c r="B895" s="743" t="n">
        <x:v>46229</x:v>
      </x:c>
      <x:c r="C895" s="744" t="str">
        <x:v>Gelir</x:v>
      </x:c>
      <x:c r="D895" s="744" t="str">
        <x:v>Satış Tahsilatı</x:v>
      </x:c>
      <x:c r="E895" s="744" t="str">
        <x:v>SIP-01188</x:v>
      </x:c>
      <x:c r="F895" s="744" t="str">
        <x:v>Müşteri tahsilatı</x:v>
      </x:c>
      <x:c r="G895" s="744" t="str">
        <x:v>Kurumsal</x:v>
      </x:c>
      <x:c r="H895" s="747" t="n">
        <x:f>'Satışlar'!R1193</x:f>
        <x:v>207.08</x:v>
      </x:c>
      <x:c r="I895" s="744" t="str">
        <x:v>Gerçekleşti</x:v>
      </x:c>
      <x:c r="J895" s="743" t="n">
        <x:v>46252</x:v>
      </x:c>
      <x:c r="K895" s="768" t="n">
        <x:v>46229</x:v>
      </x:c>
    </x:row>
    <x:row r="896">
      <x:c r="A896" s="742" t="str">
        <x:v>NKT-G-00891</x:v>
      </x:c>
      <x:c r="B896" s="743" t="n">
        <x:v>46109</x:v>
      </x:c>
      <x:c r="C896" s="744" t="str">
        <x:v>Gelir</x:v>
      </x:c>
      <x:c r="D896" s="744" t="str">
        <x:v>Satış Tahsilatı</x:v>
      </x:c>
      <x:c r="E896" s="744" t="str">
        <x:v>SIP-01189</x:v>
      </x:c>
      <x:c r="F896" s="744" t="str">
        <x:v>Müşteri tahsilatı</x:v>
      </x:c>
      <x:c r="G896" s="744" t="str">
        <x:v>Mağaza</x:v>
      </x:c>
      <x:c r="H896" s="747" t="n">
        <x:f>'Satışlar'!R1194</x:f>
        <x:v>1279.098</x:v>
      </x:c>
      <x:c r="I896" s="744" t="str">
        <x:v>Gerçekleşti</x:v>
      </x:c>
      <x:c r="J896" s="743" t="n">
        <x:v>46113</x:v>
      </x:c>
      <x:c r="K896" s="768" t="n">
        <x:v>46109</x:v>
      </x:c>
    </x:row>
    <x:row r="897">
      <x:c r="A897" s="742" t="str">
        <x:v>NKT-G-00892</x:v>
      </x:c>
      <x:c r="B897" s="743" t="n">
        <x:v>46010</x:v>
      </x:c>
      <x:c r="C897" s="744" t="str">
        <x:v>Gelir</x:v>
      </x:c>
      <x:c r="D897" s="744" t="str">
        <x:v>Satış Tahsilatı</x:v>
      </x:c>
      <x:c r="E897" s="744" t="str">
        <x:v>SIP-01191</x:v>
      </x:c>
      <x:c r="F897" s="744" t="str">
        <x:v>Müşteri tahsilatı</x:v>
      </x:c>
      <x:c r="G897" s="744" t="str">
        <x:v>Bayi</x:v>
      </x:c>
      <x:c r="H897" s="747" t="n">
        <x:f>'Satışlar'!R1196</x:f>
        <x:v>2138.6495</x:v>
      </x:c>
      <x:c r="I897" s="744" t="str">
        <x:v>Gerçekleşti</x:v>
      </x:c>
      <x:c r="J897" s="743" t="n">
        <x:v>46028</x:v>
      </x:c>
      <x:c r="K897" s="768" t="n">
        <x:v>46010</x:v>
      </x:c>
    </x:row>
    <x:row r="898">
      <x:c r="A898" s="742" t="str">
        <x:v>NKT-G-00893</x:v>
      </x:c>
      <x:c r="B898" s="743" t="n">
        <x:v>46173</x:v>
      </x:c>
      <x:c r="C898" s="744" t="str">
        <x:v>Gelir</x:v>
      </x:c>
      <x:c r="D898" s="744" t="str">
        <x:v>Satış Tahsilatı</x:v>
      </x:c>
      <x:c r="E898" s="744" t="str">
        <x:v>SIP-01192</x:v>
      </x:c>
      <x:c r="F898" s="744" t="str">
        <x:v>Müşteri tahsilatı</x:v>
      </x:c>
      <x:c r="G898" s="744" t="str">
        <x:v>E-ticaret</x:v>
      </x:c>
      <x:c r="H898" s="747" t="n">
        <x:f>'Satışlar'!R1197</x:f>
        <x:v>514.6500000000001</x:v>
      </x:c>
      <x:c r="I898" s="744" t="str">
        <x:v>Gerçekleşti</x:v>
      </x:c>
      <x:c r="J898" s="743" t="n">
        <x:v>46180</x:v>
      </x:c>
      <x:c r="K898" s="768" t="n">
        <x:v>46173</x:v>
      </x:c>
    </x:row>
    <x:row r="899">
      <x:c r="A899" s="742" t="str">
        <x:v>NKT-G-00894</x:v>
      </x:c>
      <x:c r="B899" s="743" t="n">
        <x:v>45965</x:v>
      </x:c>
      <x:c r="C899" s="744" t="str">
        <x:v>Gelir</x:v>
      </x:c>
      <x:c r="D899" s="744" t="str">
        <x:v>Satış Tahsilatı</x:v>
      </x:c>
      <x:c r="E899" s="744" t="str">
        <x:v>SIP-01194</x:v>
      </x:c>
      <x:c r="F899" s="744" t="str">
        <x:v>Müşteri tahsilatı</x:v>
      </x:c>
      <x:c r="G899" s="744" t="str">
        <x:v>Bayi</x:v>
      </x:c>
      <x:c r="H899" s="747" t="n">
        <x:f>'Satışlar'!R1199</x:f>
        <x:v>765.48</x:v>
      </x:c>
      <x:c r="I899" s="744" t="str">
        <x:v>Gerçekleşti</x:v>
      </x:c>
      <x:c r="J899" s="743" t="n">
        <x:v>45970</x:v>
      </x:c>
      <x:c r="K899" s="768" t="n">
        <x:v>45965</x:v>
      </x:c>
    </x:row>
    <x:row r="900">
      <x:c r="A900" s="742" t="str">
        <x:v>NKT-G-00895</x:v>
      </x:c>
      <x:c r="B900" s="743" t="n">
        <x:v>46040</x:v>
      </x:c>
      <x:c r="C900" s="744" t="str">
        <x:v>Gelir</x:v>
      </x:c>
      <x:c r="D900" s="744" t="str">
        <x:v>Satış Tahsilatı</x:v>
      </x:c>
      <x:c r="E900" s="744" t="str">
        <x:v>SIP-01195</x:v>
      </x:c>
      <x:c r="F900" s="744" t="str">
        <x:v>Müşteri tahsilatı</x:v>
      </x:c>
      <x:c r="G900" s="744" t="str">
        <x:v>Bayi</x:v>
      </x:c>
      <x:c r="H900" s="747" t="n">
        <x:f>'Satışlar'!R1200</x:f>
        <x:v>919.035</x:v>
      </x:c>
      <x:c r="I900" s="744" t="str">
        <x:v>Gerçekleşti</x:v>
      </x:c>
      <x:c r="J900" s="743" t="n">
        <x:v>46045</x:v>
      </x:c>
      <x:c r="K900" s="768" t="n">
        <x:v>46040</x:v>
      </x:c>
    </x:row>
    <x:row r="901">
      <x:c r="A901" s="742" t="str">
        <x:v>NKT-G-00896</x:v>
      </x:c>
      <x:c r="B901" s="743" t="n">
        <x:v>46244</x:v>
      </x:c>
      <x:c r="C901" s="744" t="str">
        <x:v>Gelir</x:v>
      </x:c>
      <x:c r="D901" s="744" t="str">
        <x:v>Satış Tahsilatı</x:v>
      </x:c>
      <x:c r="E901" s="744" t="str">
        <x:v>SIP-01196</x:v>
      </x:c>
      <x:c r="F901" s="744" t="str">
        <x:v>Müşteri tahsilatı</x:v>
      </x:c>
      <x:c r="G901" s="744" t="str">
        <x:v>Bayi</x:v>
      </x:c>
      <x:c r="H901" s="747" t="n">
        <x:f>'Satışlar'!R1201</x:f>
        <x:v>627.42</x:v>
      </x:c>
      <x:c r="I901" s="744" t="str">
        <x:v>Gerçekleşti</x:v>
      </x:c>
      <x:c r="J901" s="743" t="n">
        <x:v>46259</x:v>
      </x:c>
      <x:c r="K901" s="768" t="n">
        <x:v>46244</x:v>
      </x:c>
    </x:row>
    <x:row r="902">
      <x:c r="A902" s="742" t="str">
        <x:v>NKT-G-00897</x:v>
      </x:c>
      <x:c r="B902" s="743" t="n">
        <x:v>46044</x:v>
      </x:c>
      <x:c r="C902" s="744" t="str">
        <x:v>Gelir</x:v>
      </x:c>
      <x:c r="D902" s="744" t="str">
        <x:v>Satış Tahsilatı</x:v>
      </x:c>
      <x:c r="E902" s="744" t="str">
        <x:v>SIP-01197</x:v>
      </x:c>
      <x:c r="F902" s="744" t="str">
        <x:v>Müşteri tahsilatı</x:v>
      </x:c>
      <x:c r="G902" s="744" t="str">
        <x:v>Kurumsal</x:v>
      </x:c>
      <x:c r="H902" s="747" t="n">
        <x:f>'Satışlar'!R1202</x:f>
        <x:v>856.6200000000001</x:v>
      </x:c>
      <x:c r="I902" s="744" t="str">
        <x:v>Gerçekleşti</x:v>
      </x:c>
      <x:c r="J902" s="743" t="n">
        <x:v>46050</x:v>
      </x:c>
      <x:c r="K902" s="768" t="n">
        <x:v>46044</x:v>
      </x:c>
    </x:row>
    <x:row r="903">
      <x:c r="A903" s="742" t="str">
        <x:v>NKT-G-00898</x:v>
      </x:c>
      <x:c r="B903" s="743" t="n">
        <x:v>46177</x:v>
      </x:c>
      <x:c r="C903" s="744" t="str">
        <x:v>Gelir</x:v>
      </x:c>
      <x:c r="D903" s="744" t="str">
        <x:v>Satış Tahsilatı</x:v>
      </x:c>
      <x:c r="E903" s="744" t="str">
        <x:v>SIP-01199</x:v>
      </x:c>
      <x:c r="F903" s="744" t="str">
        <x:v>Müşteri tahsilatı</x:v>
      </x:c>
      <x:c r="G903" s="744" t="str">
        <x:v>Mağaza</x:v>
      </x:c>
      <x:c r="H903" s="747" t="n">
        <x:f>'Satışlar'!R1204</x:f>
        <x:v>237.88</x:v>
      </x:c>
      <x:c r="I903" s="744" t="str">
        <x:v>Gerçekleşti</x:v>
      </x:c>
      <x:c r="J903" s="743" t="n">
        <x:v>46188</x:v>
      </x:c>
      <x:c r="K903" s="768" t="n">
        <x:v>46177</x:v>
      </x:c>
    </x:row>
    <x:row r="904">
      <x:c r="A904" s="742" t="str">
        <x:v>NKT-G-00899</x:v>
      </x:c>
      <x:c r="B904" s="743" t="n">
        <x:v>45954</x:v>
      </x:c>
      <x:c r="C904" s="744" t="str">
        <x:v>Gelir</x:v>
      </x:c>
      <x:c r="D904" s="744" t="str">
        <x:v>Satış Tahsilatı</x:v>
      </x:c>
      <x:c r="E904" s="744" t="str">
        <x:v>SIP-01201</x:v>
      </x:c>
      <x:c r="F904" s="744" t="str">
        <x:v>Müşteri tahsilatı</x:v>
      </x:c>
      <x:c r="G904" s="744" t="str">
        <x:v>Bayi</x:v>
      </x:c>
      <x:c r="H904" s="747" t="n">
        <x:f>'Satışlar'!R1206</x:f>
        <x:v>39.33</x:v>
      </x:c>
      <x:c r="I904" s="744" t="str">
        <x:v>Gerçekleşti</x:v>
      </x:c>
      <x:c r="J904" s="743" t="n">
        <x:v>45963</x:v>
      </x:c>
      <x:c r="K904" s="768" t="n">
        <x:v>45954</x:v>
      </x:c>
    </x:row>
    <x:row r="905">
      <x:c r="A905" s="742" t="str">
        <x:v>NKT-G-00900</x:v>
      </x:c>
      <x:c r="B905" s="743" t="n">
        <x:v>46235</x:v>
      </x:c>
      <x:c r="C905" s="744" t="str">
        <x:v>Gelir</x:v>
      </x:c>
      <x:c r="D905" s="744" t="str">
        <x:v>Satış Tahsilatı</x:v>
      </x:c>
      <x:c r="E905" s="744" t="str">
        <x:v>SIP-01202</x:v>
      </x:c>
      <x:c r="F905" s="744" t="str">
        <x:v>Müşteri tahsilatı</x:v>
      </x:c>
      <x:c r="G905" s="744" t="str">
        <x:v>Kurumsal</x:v>
      </x:c>
      <x:c r="H905" s="747" t="n">
        <x:f>'Satışlar'!R1207</x:f>
        <x:v>267.12</x:v>
      </x:c>
      <x:c r="I905" s="744" t="str">
        <x:v>Gerçekleşti</x:v>
      </x:c>
      <x:c r="J905" s="743" t="n">
        <x:v>46263</x:v>
      </x:c>
      <x:c r="K905" s="768" t="n">
        <x:v>46235</x:v>
      </x:c>
    </x:row>
    <x:row r="906">
      <x:c r="A906" s="742" t="str">
        <x:v>NKT-G-00901</x:v>
      </x:c>
      <x:c r="B906" s="743" t="n">
        <x:v>45998</x:v>
      </x:c>
      <x:c r="C906" s="744" t="str">
        <x:v>Gelir</x:v>
      </x:c>
      <x:c r="D906" s="744" t="str">
        <x:v>Satış Tahsilatı</x:v>
      </x:c>
      <x:c r="E906" s="744" t="str">
        <x:v>SIP-01203</x:v>
      </x:c>
      <x:c r="F906" s="744" t="str">
        <x:v>Müşteri tahsilatı</x:v>
      </x:c>
      <x:c r="G906" s="744" t="str">
        <x:v>Kurumsal</x:v>
      </x:c>
      <x:c r="H906" s="747" t="n">
        <x:f>'Satışlar'!R1208</x:f>
        <x:v>2089.197</x:v>
      </x:c>
      <x:c r="I906" s="744" t="str">
        <x:v>Gerçekleşti</x:v>
      </x:c>
      <x:c r="J906" s="743" t="n">
        <x:v>46013</x:v>
      </x:c>
      <x:c r="K906" s="768" t="n">
        <x:v>45998</x:v>
      </x:c>
    </x:row>
    <x:row r="907">
      <x:c r="A907" s="742" t="str">
        <x:v>NKT-G-00902</x:v>
      </x:c>
      <x:c r="B907" s="743" t="n">
        <x:v>45930</x:v>
      </x:c>
      <x:c r="C907" s="744" t="str">
        <x:v>Gelir</x:v>
      </x:c>
      <x:c r="D907" s="744" t="str">
        <x:v>Satış Tahsilatı</x:v>
      </x:c>
      <x:c r="E907" s="744" t="str">
        <x:v>SIP-01205</x:v>
      </x:c>
      <x:c r="F907" s="744" t="str">
        <x:v>Müşteri tahsilatı</x:v>
      </x:c>
      <x:c r="G907" s="744" t="str">
        <x:v>Mağaza</x:v>
      </x:c>
      <x:c r="H907" s="747" t="n">
        <x:f>'Satışlar'!R1210</x:f>
        <x:v>1077.072</x:v>
      </x:c>
      <x:c r="I907" s="744" t="str">
        <x:v>Gerçekleşti</x:v>
      </x:c>
      <x:c r="J907" s="743" t="n">
        <x:v>45945</x:v>
      </x:c>
      <x:c r="K907" s="768" t="n">
        <x:v>45930</x:v>
      </x:c>
    </x:row>
    <x:row r="908">
      <x:c r="A908" s="742" t="str">
        <x:v>NKT-G-00903</x:v>
      </x:c>
      <x:c r="B908" s="743" t="n">
        <x:v>46205</x:v>
      </x:c>
      <x:c r="C908" s="744" t="str">
        <x:v>Gelir</x:v>
      </x:c>
      <x:c r="D908" s="744" t="str">
        <x:v>Satış Tahsilatı</x:v>
      </x:c>
      <x:c r="E908" s="744" t="str">
        <x:v>SIP-01206</x:v>
      </x:c>
      <x:c r="F908" s="744" t="str">
        <x:v>Müşteri tahsilatı</x:v>
      </x:c>
      <x:c r="G908" s="744" t="str">
        <x:v>E-ticaret</x:v>
      </x:c>
      <x:c r="H908" s="747" t="n">
        <x:f>'Satışlar'!R1211</x:f>
        <x:v>718.165</x:v>
      </x:c>
      <x:c r="I908" s="744" t="str">
        <x:v>Gerçekleşti</x:v>
      </x:c>
      <x:c r="J908" s="743" t="n">
        <x:v>46185</x:v>
      </x:c>
      <x:c r="K908" s="768" t="n">
        <x:v>46205</x:v>
      </x:c>
    </x:row>
    <x:row r="909">
      <x:c r="A909" s="742" t="str">
        <x:v>NKT-G-00904</x:v>
      </x:c>
      <x:c r="B909" s="743" t="n">
        <x:v>46014</x:v>
      </x:c>
      <x:c r="C909" s="744" t="str">
        <x:v>Gelir</x:v>
      </x:c>
      <x:c r="D909" s="744" t="str">
        <x:v>Satış Tahsilatı</x:v>
      </x:c>
      <x:c r="E909" s="744" t="str">
        <x:v>SIP-01207</x:v>
      </x:c>
      <x:c r="F909" s="744" t="str">
        <x:v>Müşteri tahsilatı</x:v>
      </x:c>
      <x:c r="G909" s="744" t="str">
        <x:v>Kurumsal</x:v>
      </x:c>
      <x:c r="H909" s="747" t="n">
        <x:f>'Satışlar'!R1212</x:f>
        <x:v>1507.5075000000002</x:v>
      </x:c>
      <x:c r="I909" s="744" t="str">
        <x:v>Gerçekleşti</x:v>
      </x:c>
      <x:c r="J909" s="743" t="n">
        <x:v>46031</x:v>
      </x:c>
      <x:c r="K909" s="768" t="n">
        <x:v>46014</x:v>
      </x:c>
    </x:row>
    <x:row r="910">
      <x:c r="A910" s="742" t="str">
        <x:v>NKT-G-00905</x:v>
      </x:c>
      <x:c r="B910" s="743" t="n">
        <x:v>46258</x:v>
      </x:c>
      <x:c r="C910" s="744" t="str">
        <x:v>Gelir</x:v>
      </x:c>
      <x:c r="D910" s="744" t="str">
        <x:v>Satış Tahsilatı</x:v>
      </x:c>
      <x:c r="E910" s="744" t="str">
        <x:v>SIP-01208</x:v>
      </x:c>
      <x:c r="F910" s="744" t="str">
        <x:v>Müşteri tahsilatı</x:v>
      </x:c>
      <x:c r="G910" s="744" t="str">
        <x:v>E-ticaret</x:v>
      </x:c>
      <x:c r="H910" s="747" t="n">
        <x:f>'Satışlar'!R1213</x:f>
        <x:v>1833.6045</x:v>
      </x:c>
      <x:c r="I910" s="744" t="str">
        <x:v>Gerçekleşti</x:v>
      </x:c>
      <x:c r="J910" s="743" t="n">
        <x:v>46265</x:v>
      </x:c>
      <x:c r="K910" s="768" t="n">
        <x:v>46258</x:v>
      </x:c>
    </x:row>
    <x:row r="911">
      <x:c r="A911" s="742" t="str">
        <x:v>NKT-G-00906</x:v>
      </x:c>
      <x:c r="B911" s="743" t="n">
        <x:v>46049</x:v>
      </x:c>
      <x:c r="C911" s="744" t="str">
        <x:v>Gelir</x:v>
      </x:c>
      <x:c r="D911" s="744" t="str">
        <x:v>Satış Tahsilatı</x:v>
      </x:c>
      <x:c r="E911" s="744" t="str">
        <x:v>SIP-01210</x:v>
      </x:c>
      <x:c r="F911" s="744" t="str">
        <x:v>Müşteri tahsilatı</x:v>
      </x:c>
      <x:c r="G911" s="744" t="str">
        <x:v>E-ticaret</x:v>
      </x:c>
      <x:c r="H911" s="747" t="n">
        <x:f>'Satışlar'!R1215</x:f>
        <x:v>473.1705</x:v>
      </x:c>
      <x:c r="I911" s="744" t="str">
        <x:v>Gerçekleşti</x:v>
      </x:c>
      <x:c r="J911" s="743" t="n">
        <x:v>46067</x:v>
      </x:c>
      <x:c r="K911" s="768" t="n">
        <x:v>46049</x:v>
      </x:c>
    </x:row>
    <x:row r="912">
      <x:c r="A912" s="742" t="str">
        <x:v>NKT-G-00907</x:v>
      </x:c>
      <x:c r="B912" s="743" t="n">
        <x:v>46083</x:v>
      </x:c>
      <x:c r="C912" s="744" t="str">
        <x:v>Gelir</x:v>
      </x:c>
      <x:c r="D912" s="744" t="str">
        <x:v>Satış Tahsilatı</x:v>
      </x:c>
      <x:c r="E912" s="744" t="str">
        <x:v>SIP-01211</x:v>
      </x:c>
      <x:c r="F912" s="744" t="str">
        <x:v>Müşteri tahsilatı</x:v>
      </x:c>
      <x:c r="G912" s="744" t="str">
        <x:v>Mağaza</x:v>
      </x:c>
      <x:c r="H912" s="747" t="n">
        <x:f>'Satışlar'!R1216</x:f>
        <x:v>241.07999999999998</x:v>
      </x:c>
      <x:c r="I912" s="744" t="str">
        <x:v>Gerçekleşti</x:v>
      </x:c>
      <x:c r="J912" s="743" t="n">
        <x:v>46083</x:v>
      </x:c>
      <x:c r="K912" s="768" t="n">
        <x:v>46083</x:v>
      </x:c>
    </x:row>
    <x:row r="913">
      <x:c r="A913" s="742" t="str">
        <x:v>NKT-G-00908</x:v>
      </x:c>
      <x:c r="B913" s="743" t="n">
        <x:v>46136</x:v>
      </x:c>
      <x:c r="C913" s="744" t="str">
        <x:v>Gelir</x:v>
      </x:c>
      <x:c r="D913" s="744" t="str">
        <x:v>Satış Tahsilatı</x:v>
      </x:c>
      <x:c r="E913" s="744" t="str">
        <x:v>SIP-01212</x:v>
      </x:c>
      <x:c r="F913" s="744" t="str">
        <x:v>Müşteri tahsilatı</x:v>
      </x:c>
      <x:c r="G913" s="744" t="str">
        <x:v>E-ticaret</x:v>
      </x:c>
      <x:c r="H913" s="747" t="n">
        <x:f>'Satışlar'!R1217</x:f>
        <x:v>1069.524</x:v>
      </x:c>
      <x:c r="I913" s="744" t="str">
        <x:v>Gerçekleşti</x:v>
      </x:c>
      <x:c r="J913" s="743" t="n">
        <x:v>46144</x:v>
      </x:c>
      <x:c r="K913" s="768" t="n">
        <x:v>46136</x:v>
      </x:c>
    </x:row>
    <x:row r="914">
      <x:c r="A914" s="742" t="str">
        <x:v>NKT-G-00909</x:v>
      </x:c>
      <x:c r="B914" s="743" t="n">
        <x:v>45981</x:v>
      </x:c>
      <x:c r="C914" s="744" t="str">
        <x:v>Gelir</x:v>
      </x:c>
      <x:c r="D914" s="744" t="str">
        <x:v>Satış Tahsilatı</x:v>
      </x:c>
      <x:c r="E914" s="744" t="str">
        <x:v>SIP-01213</x:v>
      </x:c>
      <x:c r="F914" s="744" t="str">
        <x:v>Müşteri tahsilatı</x:v>
      </x:c>
      <x:c r="G914" s="744" t="str">
        <x:v>Kurumsal</x:v>
      </x:c>
      <x:c r="H914" s="747" t="n">
        <x:f>'Satışlar'!R1218</x:f>
        <x:v>1050.3674999999998</x:v>
      </x:c>
      <x:c r="I914" s="744" t="str">
        <x:v>Gerçekleşti</x:v>
      </x:c>
      <x:c r="J914" s="743" t="n">
        <x:v>46020</x:v>
      </x:c>
      <x:c r="K914" s="768" t="n">
        <x:v>45981</x:v>
      </x:c>
    </x:row>
    <x:row r="915">
      <x:c r="A915" s="742" t="str">
        <x:v>NKT-G-00910</x:v>
      </x:c>
      <x:c r="B915" s="743" t="n">
        <x:v>46248</x:v>
      </x:c>
      <x:c r="C915" s="744" t="str">
        <x:v>Gelir</x:v>
      </x:c>
      <x:c r="D915" s="744" t="str">
        <x:v>Satış Tahsilatı</x:v>
      </x:c>
      <x:c r="E915" s="744" t="str">
        <x:v>SIP-01214</x:v>
      </x:c>
      <x:c r="F915" s="744" t="str">
        <x:v>Müşteri tahsilatı</x:v>
      </x:c>
      <x:c r="G915" s="744" t="str">
        <x:v>E-ticaret</x:v>
      </x:c>
      <x:c r="H915" s="747" t="n">
        <x:f>'Satışlar'!R1219</x:f>
        <x:v>48.75</x:v>
      </x:c>
      <x:c r="I915" s="744" t="str">
        <x:v>Gerçekleşti</x:v>
      </x:c>
      <x:c r="J915" s="743" t="n">
        <x:v>46223</x:v>
      </x:c>
      <x:c r="K915" s="768" t="n">
        <x:v>46248</x:v>
      </x:c>
    </x:row>
    <x:row r="916">
      <x:c r="A916" s="742" t="str">
        <x:v>NKT-G-00911</x:v>
      </x:c>
      <x:c r="B916" s="743" t="n">
        <x:v>45957</x:v>
      </x:c>
      <x:c r="C916" s="744" t="str">
        <x:v>Gelir</x:v>
      </x:c>
      <x:c r="D916" s="744" t="str">
        <x:v>Satış Tahsilatı</x:v>
      </x:c>
      <x:c r="E916" s="744" t="str">
        <x:v>SIP-01215</x:v>
      </x:c>
      <x:c r="F916" s="744" t="str">
        <x:v>Müşteri tahsilatı</x:v>
      </x:c>
      <x:c r="G916" s="744" t="str">
        <x:v>Kurumsal</x:v>
      </x:c>
      <x:c r="H916" s="747" t="n">
        <x:f>'Satışlar'!R1220</x:f>
        <x:v>1703.3999999999999</x:v>
      </x:c>
      <x:c r="I916" s="744" t="str">
        <x:v>Gerçekleşti</x:v>
      </x:c>
      <x:c r="J916" s="743" t="n">
        <x:v>45960</x:v>
      </x:c>
      <x:c r="K916" s="768" t="n">
        <x:v>45957</x:v>
      </x:c>
    </x:row>
    <x:row r="917">
      <x:c r="A917" s="742" t="str">
        <x:v>NKT-G-00912</x:v>
      </x:c>
      <x:c r="B917" s="743" t="n">
        <x:v>45955</x:v>
      </x:c>
      <x:c r="C917" s="744" t="str">
        <x:v>Gelir</x:v>
      </x:c>
      <x:c r="D917" s="744" t="str">
        <x:v>Satış Tahsilatı</x:v>
      </x:c>
      <x:c r="E917" s="744" t="str">
        <x:v>SIP-01216</x:v>
      </x:c>
      <x:c r="F917" s="744" t="str">
        <x:v>Müşteri tahsilatı</x:v>
      </x:c>
      <x:c r="G917" s="744" t="str">
        <x:v>Mağaza</x:v>
      </x:c>
      <x:c r="H917" s="747" t="n">
        <x:f>'Satışlar'!R1221</x:f>
        <x:v>1672.9275</x:v>
      </x:c>
      <x:c r="I917" s="744" t="str">
        <x:v>Gerçekleşti</x:v>
      </x:c>
      <x:c r="J917" s="743" t="n">
        <x:v>45993</x:v>
      </x:c>
      <x:c r="K917" s="768" t="n">
        <x:v>45955</x:v>
      </x:c>
    </x:row>
    <x:row r="918">
      <x:c r="A918" s="742" t="str">
        <x:v>NKT-G-00913</x:v>
      </x:c>
      <x:c r="B918" s="743" t="n">
        <x:v>46180</x:v>
      </x:c>
      <x:c r="C918" s="744" t="str">
        <x:v>Gelir</x:v>
      </x:c>
      <x:c r="D918" s="744" t="str">
        <x:v>Satış Tahsilatı</x:v>
      </x:c>
      <x:c r="E918" s="744" t="str">
        <x:v>SIP-01217</x:v>
      </x:c>
      <x:c r="F918" s="744" t="str">
        <x:v>Müşteri tahsilatı</x:v>
      </x:c>
      <x:c r="G918" s="744" t="str">
        <x:v>Mağaza</x:v>
      </x:c>
      <x:c r="H918" s="747" t="n">
        <x:f>'Satışlar'!R1222</x:f>
        <x:v>148.7585</x:v>
      </x:c>
      <x:c r="I918" s="744" t="str">
        <x:v>Gerçekleşti</x:v>
      </x:c>
      <x:c r="J918" s="743" t="n">
        <x:v>46210</x:v>
      </x:c>
      <x:c r="K918" s="768" t="n">
        <x:v>46180</x:v>
      </x:c>
    </x:row>
    <x:row r="919">
      <x:c r="A919" s="742" t="str">
        <x:v>NKT-G-00914</x:v>
      </x:c>
      <x:c r="B919" s="743" t="n">
        <x:v>46234</x:v>
      </x:c>
      <x:c r="C919" s="744" t="str">
        <x:v>Gelir</x:v>
      </x:c>
      <x:c r="D919" s="744" t="str">
        <x:v>Satış Tahsilatı</x:v>
      </x:c>
      <x:c r="E919" s="744" t="str">
        <x:v>SIP-01221</x:v>
      </x:c>
      <x:c r="F919" s="744" t="str">
        <x:v>Müşteri tahsilatı</x:v>
      </x:c>
      <x:c r="G919" s="744" t="str">
        <x:v>Bayi</x:v>
      </x:c>
      <x:c r="H919" s="747" t="n">
        <x:f>'Satışlar'!R1226</x:f>
        <x:v>833.4159999999999</x:v>
      </x:c>
      <x:c r="I919" s="744" t="str">
        <x:v>Gerçekleşti</x:v>
      </x:c>
      <x:c r="J919" s="743" t="n">
        <x:v>46234</x:v>
      </x:c>
      <x:c r="K919" s="768" t="n">
        <x:v>46234</x:v>
      </x:c>
    </x:row>
    <x:row r="920">
      <x:c r="A920" s="742" t="str">
        <x:v>NKT-G-00915</x:v>
      </x:c>
      <x:c r="B920" s="743" t="n">
        <x:v>45931</x:v>
      </x:c>
      <x:c r="C920" s="744" t="str">
        <x:v>Gelir</x:v>
      </x:c>
      <x:c r="D920" s="744" t="str">
        <x:v>Satış Tahsilatı</x:v>
      </x:c>
      <x:c r="E920" s="744" t="str">
        <x:v>SIP-01223</x:v>
      </x:c>
      <x:c r="F920" s="744" t="str">
        <x:v>Müşteri tahsilatı</x:v>
      </x:c>
      <x:c r="G920" s="744" t="str">
        <x:v>Bayi</x:v>
      </x:c>
      <x:c r="H920" s="747" t="n">
        <x:f>'Satışlar'!R1228</x:f>
        <x:v>203.16</x:v>
      </x:c>
      <x:c r="I920" s="744" t="str">
        <x:v>Gerçekleşti</x:v>
      </x:c>
      <x:c r="J920" s="743" t="n">
        <x:v>45937</x:v>
      </x:c>
      <x:c r="K920" s="768" t="n">
        <x:v>45931</x:v>
      </x:c>
    </x:row>
    <x:row r="921">
      <x:c r="A921" s="742" t="str">
        <x:v>NKT-G-00916</x:v>
      </x:c>
      <x:c r="B921" s="743" t="n">
        <x:v>46262</x:v>
      </x:c>
      <x:c r="C921" s="744" t="str">
        <x:v>Gelir</x:v>
      </x:c>
      <x:c r="D921" s="744" t="str">
        <x:v>Satış Tahsilatı</x:v>
      </x:c>
      <x:c r="E921" s="744" t="str">
        <x:v>SIP-01224</x:v>
      </x:c>
      <x:c r="F921" s="744" t="str">
        <x:v>Müşteri tahsilatı</x:v>
      </x:c>
      <x:c r="G921" s="744" t="str">
        <x:v>Bayi</x:v>
      </x:c>
      <x:c r="H921" s="747" t="n">
        <x:f>'Satışlar'!R1229</x:f>
        <x:v>201.7</x:v>
      </x:c>
      <x:c r="I921" s="744" t="str">
        <x:v>Gerçekleşti</x:v>
      </x:c>
      <x:c r="J921" s="743" t="n">
        <x:v>46263</x:v>
      </x:c>
      <x:c r="K921" s="768" t="n">
        <x:v>46262</x:v>
      </x:c>
    </x:row>
    <x:row r="922">
      <x:c r="A922" s="742" t="str">
        <x:v>NKT-G-00917</x:v>
      </x:c>
      <x:c r="B922" s="743" t="n">
        <x:v>46165</x:v>
      </x:c>
      <x:c r="C922" s="744" t="str">
        <x:v>Gelir</x:v>
      </x:c>
      <x:c r="D922" s="744" t="str">
        <x:v>Satış Tahsilatı</x:v>
      </x:c>
      <x:c r="E922" s="744" t="str">
        <x:v>SIP-01225</x:v>
      </x:c>
      <x:c r="F922" s="744" t="str">
        <x:v>Müşteri tahsilatı</x:v>
      </x:c>
      <x:c r="G922" s="744" t="str">
        <x:v>E-ticaret</x:v>
      </x:c>
      <x:c r="H922" s="747" t="n">
        <x:f>'Satışlar'!R1230</x:f>
        <x:v>732.84</x:v>
      </x:c>
      <x:c r="I922" s="744" t="str">
        <x:v>Gerçekleşti</x:v>
      </x:c>
      <x:c r="J922" s="743" t="n">
        <x:v>46192</x:v>
      </x:c>
      <x:c r="K922" s="768" t="n">
        <x:v>46165</x:v>
      </x:c>
    </x:row>
    <x:row r="923">
      <x:c r="A923" s="742" t="str">
        <x:v>NKT-G-00918</x:v>
      </x:c>
      <x:c r="B923" s="743" t="n">
        <x:v>46264</x:v>
      </x:c>
      <x:c r="C923" s="744" t="str">
        <x:v>Gelir</x:v>
      </x:c>
      <x:c r="D923" s="744" t="str">
        <x:v>Satış Tahsilatı</x:v>
      </x:c>
      <x:c r="E923" s="744" t="str">
        <x:v>SIP-01226</x:v>
      </x:c>
      <x:c r="F923" s="744" t="str">
        <x:v>Müşteri tahsilatı</x:v>
      </x:c>
      <x:c r="G923" s="744" t="str">
        <x:v>Kurumsal</x:v>
      </x:c>
      <x:c r="H923" s="747" t="n">
        <x:f>'Satışlar'!R1231</x:f>
        <x:v>345.93300000000005</x:v>
      </x:c>
      <x:c r="I923" s="744" t="str">
        <x:v>Gerçekleşti</x:v>
      </x:c>
      <x:c r="J923" s="743" t="n">
        <x:v>46263</x:v>
      </x:c>
      <x:c r="K923" s="768" t="n">
        <x:v>46264</x:v>
      </x:c>
    </x:row>
    <x:row r="924">
      <x:c r="A924" s="742" t="str">
        <x:v>NKT-G-00919</x:v>
      </x:c>
      <x:c r="B924" s="743" t="n">
        <x:v>46072</x:v>
      </x:c>
      <x:c r="C924" s="744" t="str">
        <x:v>Gelir</x:v>
      </x:c>
      <x:c r="D924" s="744" t="str">
        <x:v>Satış Tahsilatı</x:v>
      </x:c>
      <x:c r="E924" s="744" t="str">
        <x:v>SIP-01230</x:v>
      </x:c>
      <x:c r="F924" s="744" t="str">
        <x:v>Müşteri tahsilatı</x:v>
      </x:c>
      <x:c r="G924" s="744" t="str">
        <x:v>Bayi</x:v>
      </x:c>
      <x:c r="H924" s="747" t="n">
        <x:f>'Satışlar'!R1235</x:f>
        <x:v>506.6849999999999</x:v>
      </x:c>
      <x:c r="I924" s="744" t="str">
        <x:v>Gerçekleşti</x:v>
      </x:c>
      <x:c r="J924" s="743" t="n">
        <x:v>46077</x:v>
      </x:c>
      <x:c r="K924" s="768" t="n">
        <x:v>46072</x:v>
      </x:c>
    </x:row>
    <x:row r="925">
      <x:c r="A925" s="742" t="str">
        <x:v>NKT-G-00920</x:v>
      </x:c>
      <x:c r="B925" s="743" t="n">
        <x:v>46087</x:v>
      </x:c>
      <x:c r="C925" s="744" t="str">
        <x:v>Gelir</x:v>
      </x:c>
      <x:c r="D925" s="744" t="str">
        <x:v>Satış Tahsilatı</x:v>
      </x:c>
      <x:c r="E925" s="744" t="str">
        <x:v>SIP-01231</x:v>
      </x:c>
      <x:c r="F925" s="744" t="str">
        <x:v>Müşteri tahsilatı</x:v>
      </x:c>
      <x:c r="G925" s="744" t="str">
        <x:v>Bayi</x:v>
      </x:c>
      <x:c r="H925" s="747" t="n">
        <x:f>'Satışlar'!R1236</x:f>
        <x:v>708.643</x:v>
      </x:c>
      <x:c r="I925" s="744" t="str">
        <x:v>Gerçekleşti</x:v>
      </x:c>
      <x:c r="J925" s="743" t="n">
        <x:v>46112</x:v>
      </x:c>
      <x:c r="K925" s="768" t="n">
        <x:v>46087</x:v>
      </x:c>
    </x:row>
    <x:row r="926">
      <x:c r="A926" s="742" t="str">
        <x:v>NKT-G-00921</x:v>
      </x:c>
      <x:c r="B926" s="743" t="n">
        <x:v>46207</x:v>
      </x:c>
      <x:c r="C926" s="744" t="str">
        <x:v>Gelir</x:v>
      </x:c>
      <x:c r="D926" s="744" t="str">
        <x:v>Satış Tahsilatı</x:v>
      </x:c>
      <x:c r="E926" s="744" t="str">
        <x:v>SIP-01232</x:v>
      </x:c>
      <x:c r="F926" s="744" t="str">
        <x:v>Müşteri tahsilatı</x:v>
      </x:c>
      <x:c r="G926" s="744" t="str">
        <x:v>E-ticaret</x:v>
      </x:c>
      <x:c r="H926" s="747" t="n">
        <x:f>'Satışlar'!R1237</x:f>
        <x:v>1543.9875</x:v>
      </x:c>
      <x:c r="I926" s="744" t="str">
        <x:v>Gerçekleşti</x:v>
      </x:c>
      <x:c r="J926" s="743" t="n">
        <x:v>46222</x:v>
      </x:c>
      <x:c r="K926" s="768" t="n">
        <x:v>46207</x:v>
      </x:c>
    </x:row>
    <x:row r="927">
      <x:c r="A927" s="742" t="str">
        <x:v>NKT-G-00922</x:v>
      </x:c>
      <x:c r="B927" s="743" t="n">
        <x:v>46222</x:v>
      </x:c>
      <x:c r="C927" s="744" t="str">
        <x:v>Gelir</x:v>
      </x:c>
      <x:c r="D927" s="744" t="str">
        <x:v>Satış Tahsilatı</x:v>
      </x:c>
      <x:c r="E927" s="744" t="str">
        <x:v>SIP-01233</x:v>
      </x:c>
      <x:c r="F927" s="744" t="str">
        <x:v>Müşteri tahsilatı</x:v>
      </x:c>
      <x:c r="G927" s="744" t="str">
        <x:v>Mağaza</x:v>
      </x:c>
      <x:c r="H927" s="747" t="n">
        <x:f>'Satışlar'!R1238</x:f>
        <x:v>855.0630000000001</x:v>
      </x:c>
      <x:c r="I927" s="744" t="str">
        <x:v>Gerçekleşti</x:v>
      </x:c>
      <x:c r="J927" s="743" t="n">
        <x:v>46247</x:v>
      </x:c>
      <x:c r="K927" s="768" t="n">
        <x:v>46222</x:v>
      </x:c>
    </x:row>
    <x:row r="928">
      <x:c r="A928" s="742" t="str">
        <x:v>NKT-G-00923</x:v>
      </x:c>
      <x:c r="B928" s="743" t="n">
        <x:v>45983</x:v>
      </x:c>
      <x:c r="C928" s="744" t="str">
        <x:v>Gelir</x:v>
      </x:c>
      <x:c r="D928" s="744" t="str">
        <x:v>Satış Tahsilatı</x:v>
      </x:c>
      <x:c r="E928" s="744" t="str">
        <x:v>SIP-01234</x:v>
      </x:c>
      <x:c r="F928" s="744" t="str">
        <x:v>Müşteri tahsilatı</x:v>
      </x:c>
      <x:c r="G928" s="744" t="str">
        <x:v>Bayi</x:v>
      </x:c>
      <x:c r="H928" s="747" t="n">
        <x:f>'Satışlar'!R1239</x:f>
        <x:v>923.61</x:v>
      </x:c>
      <x:c r="I928" s="744" t="str">
        <x:v>Gerçekleşti</x:v>
      </x:c>
      <x:c r="J928" s="743" t="n">
        <x:v>45985</x:v>
      </x:c>
      <x:c r="K928" s="768" t="n">
        <x:v>45983</x:v>
      </x:c>
    </x:row>
    <x:row r="929">
      <x:c r="A929" s="742" t="str">
        <x:v>NKT-G-00924</x:v>
      </x:c>
      <x:c r="B929" s="743" t="n">
        <x:v>46036</x:v>
      </x:c>
      <x:c r="C929" s="744" t="str">
        <x:v>Gelir</x:v>
      </x:c>
      <x:c r="D929" s="744" t="str">
        <x:v>Satış Tahsilatı</x:v>
      </x:c>
      <x:c r="E929" s="744" t="str">
        <x:v>SIP-01236</x:v>
      </x:c>
      <x:c r="F929" s="744" t="str">
        <x:v>Müşteri tahsilatı</x:v>
      </x:c>
      <x:c r="G929" s="744" t="str">
        <x:v>E-ticaret</x:v>
      </x:c>
      <x:c r="H929" s="747" t="n">
        <x:f>'Satışlar'!R1241</x:f>
        <x:v>910.0699999999999</x:v>
      </x:c>
      <x:c r="I929" s="744" t="str">
        <x:v>Gerçekleşti</x:v>
      </x:c>
      <x:c r="J929" s="743" t="n">
        <x:v>46037</x:v>
      </x:c>
      <x:c r="K929" s="768" t="n">
        <x:v>46036</x:v>
      </x:c>
    </x:row>
    <x:row r="930">
      <x:c r="A930" s="742" t="str">
        <x:v>NKT-G-00925</x:v>
      </x:c>
      <x:c r="B930" s="743" t="n">
        <x:v>46023</x:v>
      </x:c>
      <x:c r="C930" s="744" t="str">
        <x:v>Gelir</x:v>
      </x:c>
      <x:c r="D930" s="744" t="str">
        <x:v>Satış Tahsilatı</x:v>
      </x:c>
      <x:c r="E930" s="744" t="str">
        <x:v>SIP-01237</x:v>
      </x:c>
      <x:c r="F930" s="744" t="str">
        <x:v>Müşteri tahsilatı</x:v>
      </x:c>
      <x:c r="G930" s="744" t="str">
        <x:v>Kurumsal</x:v>
      </x:c>
      <x:c r="H930" s="747" t="n">
        <x:f>'Satışlar'!R1242</x:f>
        <x:v>2460.07</x:v>
      </x:c>
      <x:c r="I930" s="744" t="str">
        <x:v>Gerçekleşti</x:v>
      </x:c>
      <x:c r="J930" s="743" t="n">
        <x:v>46028</x:v>
      </x:c>
      <x:c r="K930" s="768" t="n">
        <x:v>46023</x:v>
      </x:c>
    </x:row>
    <x:row r="931">
      <x:c r="A931" s="742" t="str">
        <x:v>NKT-G-00926</x:v>
      </x:c>
      <x:c r="B931" s="743" t="n">
        <x:v>46146</x:v>
      </x:c>
      <x:c r="C931" s="744" t="str">
        <x:v>Gelir</x:v>
      </x:c>
      <x:c r="D931" s="744" t="str">
        <x:v>Satış Tahsilatı</x:v>
      </x:c>
      <x:c r="E931" s="744" t="str">
        <x:v>SIP-01238</x:v>
      </x:c>
      <x:c r="F931" s="744" t="str">
        <x:v>Müşteri tahsilatı</x:v>
      </x:c>
      <x:c r="G931" s="744" t="str">
        <x:v>Kurumsal</x:v>
      </x:c>
      <x:c r="H931" s="747" t="n">
        <x:f>'Satışlar'!R1243</x:f>
        <x:v>1217.1</x:v>
      </x:c>
      <x:c r="I931" s="744" t="str">
        <x:v>Gerçekleşti</x:v>
      </x:c>
      <x:c r="J931" s="743" t="n">
        <x:v>46153</x:v>
      </x:c>
      <x:c r="K931" s="768" t="n">
        <x:v>46146</x:v>
      </x:c>
    </x:row>
    <x:row r="932">
      <x:c r="A932" s="742" t="str">
        <x:v>NKT-G-00927</x:v>
      </x:c>
      <x:c r="B932" s="743" t="n">
        <x:v>46081</x:v>
      </x:c>
      <x:c r="C932" s="744" t="str">
        <x:v>Gelir</x:v>
      </x:c>
      <x:c r="D932" s="744" t="str">
        <x:v>Satış Tahsilatı</x:v>
      </x:c>
      <x:c r="E932" s="744" t="str">
        <x:v>SIP-01239</x:v>
      </x:c>
      <x:c r="F932" s="744" t="str">
        <x:v>Müşteri tahsilatı</x:v>
      </x:c>
      <x:c r="G932" s="744" t="str">
        <x:v>E-ticaret</x:v>
      </x:c>
      <x:c r="H932" s="747" t="n">
        <x:f>'Satışlar'!R1244</x:f>
        <x:v>307.632</x:v>
      </x:c>
      <x:c r="I932" s="744" t="str">
        <x:v>Gerçekleşti</x:v>
      </x:c>
      <x:c r="J932" s="743" t="n">
        <x:v>46085</x:v>
      </x:c>
      <x:c r="K932" s="768" t="n">
        <x:v>46081</x:v>
      </x:c>
    </x:row>
    <x:row r="933">
      <x:c r="A933" s="742" t="str">
        <x:v>NKT-G-00928</x:v>
      </x:c>
      <x:c r="B933" s="743" t="n">
        <x:v>46029</x:v>
      </x:c>
      <x:c r="C933" s="744" t="str">
        <x:v>Gelir</x:v>
      </x:c>
      <x:c r="D933" s="744" t="str">
        <x:v>Satış Tahsilatı</x:v>
      </x:c>
      <x:c r="E933" s="744" t="str">
        <x:v>SIP-01240</x:v>
      </x:c>
      <x:c r="F933" s="744" t="str">
        <x:v>Müşteri tahsilatı</x:v>
      </x:c>
      <x:c r="G933" s="744" t="str">
        <x:v>Kurumsal</x:v>
      </x:c>
      <x:c r="H933" s="747" t="n">
        <x:f>'Satışlar'!R1245</x:f>
        <x:v>22.158749999999998</x:v>
      </x:c>
      <x:c r="I933" s="744" t="str">
        <x:v>Gerçekleşti</x:v>
      </x:c>
      <x:c r="J933" s="743" t="n">
        <x:v>46014</x:v>
      </x:c>
      <x:c r="K933" s="768" t="n">
        <x:v>46029</x:v>
      </x:c>
    </x:row>
    <x:row r="934">
      <x:c r="A934" s="742" t="str">
        <x:v>NKT-G-00929</x:v>
      </x:c>
      <x:c r="B934" s="743" t="n">
        <x:v>46242</x:v>
      </x:c>
      <x:c r="C934" s="744" t="str">
        <x:v>Gelir</x:v>
      </x:c>
      <x:c r="D934" s="744" t="str">
        <x:v>Satış Tahsilatı</x:v>
      </x:c>
      <x:c r="E934" s="744" t="str">
        <x:v>SIP-01241</x:v>
      </x:c>
      <x:c r="F934" s="744" t="str">
        <x:v>Müşteri tahsilatı</x:v>
      </x:c>
      <x:c r="G934" s="744" t="str">
        <x:v>Bayi</x:v>
      </x:c>
      <x:c r="H934" s="747" t="n">
        <x:f>'Satışlar'!R1246</x:f>
        <x:v>575.0500000000001</x:v>
      </x:c>
      <x:c r="I934" s="744" t="str">
        <x:v>Gerçekleşti</x:v>
      </x:c>
      <x:c r="J934" s="743" t="n">
        <x:v>46279</x:v>
      </x:c>
      <x:c r="K934" s="768" t="n">
        <x:v>46242</x:v>
      </x:c>
    </x:row>
    <x:row r="935">
      <x:c r="A935" s="742" t="str">
        <x:v>NKT-G-00930</x:v>
      </x:c>
      <x:c r="B935" s="743" t="n">
        <x:v>46212</x:v>
      </x:c>
      <x:c r="C935" s="744" t="str">
        <x:v>Gelir</x:v>
      </x:c>
      <x:c r="D935" s="744" t="str">
        <x:v>Satış Tahsilatı</x:v>
      </x:c>
      <x:c r="E935" s="744" t="str">
        <x:v>SIP-01242</x:v>
      </x:c>
      <x:c r="F935" s="744" t="str">
        <x:v>Müşteri tahsilatı</x:v>
      </x:c>
      <x:c r="G935" s="744" t="str">
        <x:v>E-ticaret</x:v>
      </x:c>
      <x:c r="H935" s="747" t="n">
        <x:f>'Satışlar'!R1247</x:f>
        <x:v>1830.6399999999999</x:v>
      </x:c>
      <x:c r="I935" s="744" t="str">
        <x:v>Gerçekleşti</x:v>
      </x:c>
      <x:c r="J935" s="743" t="n">
        <x:v>46230</x:v>
      </x:c>
      <x:c r="K935" s="768" t="n">
        <x:v>46212</x:v>
      </x:c>
    </x:row>
    <x:row r="936">
      <x:c r="A936" s="742" t="str">
        <x:v>NKT-G-00931</x:v>
      </x:c>
      <x:c r="B936" s="743" t="n">
        <x:v>46221</x:v>
      </x:c>
      <x:c r="C936" s="744" t="str">
        <x:v>Gelir</x:v>
      </x:c>
      <x:c r="D936" s="744" t="str">
        <x:v>Satış Tahsilatı</x:v>
      </x:c>
      <x:c r="E936" s="744" t="str">
        <x:v>SIP-01243</x:v>
      </x:c>
      <x:c r="F936" s="744" t="str">
        <x:v>Müşteri tahsilatı</x:v>
      </x:c>
      <x:c r="G936" s="744" t="str">
        <x:v>E-ticaret</x:v>
      </x:c>
      <x:c r="H936" s="747" t="n">
        <x:f>'Satışlar'!R1248</x:f>
        <x:v>1269.8999999999999</x:v>
      </x:c>
      <x:c r="I936" s="744" t="str">
        <x:v>Gerçekleşti</x:v>
      </x:c>
      <x:c r="J936" s="743" t="n">
        <x:v>46226</x:v>
      </x:c>
      <x:c r="K936" s="768" t="n">
        <x:v>46221</x:v>
      </x:c>
    </x:row>
    <x:row r="937">
      <x:c r="A937" s="742" t="str">
        <x:v>NKT-G-00932</x:v>
      </x:c>
      <x:c r="B937" s="743" t="n">
        <x:v>45999</x:v>
      </x:c>
      <x:c r="C937" s="744" t="str">
        <x:v>Gelir</x:v>
      </x:c>
      <x:c r="D937" s="744" t="str">
        <x:v>Satış Tahsilatı</x:v>
      </x:c>
      <x:c r="E937" s="744" t="str">
        <x:v>SIP-01244</x:v>
      </x:c>
      <x:c r="F937" s="744" t="str">
        <x:v>Müşteri tahsilatı</x:v>
      </x:c>
      <x:c r="G937" s="744" t="str">
        <x:v>Mağaza</x:v>
      </x:c>
      <x:c r="H937" s="747" t="n">
        <x:f>'Satışlar'!R1249</x:f>
        <x:v>373.00124999999997</x:v>
      </x:c>
      <x:c r="I937" s="744" t="str">
        <x:v>Gerçekleşti</x:v>
      </x:c>
      <x:c r="J937" s="743" t="n">
        <x:v>46013</x:v>
      </x:c>
      <x:c r="K937" s="768" t="n">
        <x:v>45999</x:v>
      </x:c>
    </x:row>
    <x:row r="938">
      <x:c r="A938" s="742" t="str">
        <x:v>NKT-G-00933</x:v>
      </x:c>
      <x:c r="B938" s="743" t="n">
        <x:v>46134</x:v>
      </x:c>
      <x:c r="C938" s="744" t="str">
        <x:v>Gelir</x:v>
      </x:c>
      <x:c r="D938" s="744" t="str">
        <x:v>Satış Tahsilatı</x:v>
      </x:c>
      <x:c r="E938" s="744" t="str">
        <x:v>SIP-01245</x:v>
      </x:c>
      <x:c r="F938" s="744" t="str">
        <x:v>Müşteri tahsilatı</x:v>
      </x:c>
      <x:c r="G938" s="744" t="str">
        <x:v>E-ticaret</x:v>
      </x:c>
      <x:c r="H938" s="747" t="n">
        <x:f>'Satışlar'!R1250</x:f>
        <x:v>188.99</x:v>
      </x:c>
      <x:c r="I938" s="744" t="str">
        <x:v>Gerçekleşti</x:v>
      </x:c>
      <x:c r="J938" s="743" t="n">
        <x:v>46170</x:v>
      </x:c>
      <x:c r="K938" s="768" t="n">
        <x:v>46134</x:v>
      </x:c>
    </x:row>
    <x:row r="939">
      <x:c r="A939" s="742" t="str">
        <x:v>NKT-G-00934</x:v>
      </x:c>
      <x:c r="B939" s="743" t="n">
        <x:v>46268</x:v>
      </x:c>
      <x:c r="C939" s="744" t="str">
        <x:v>Gelir</x:v>
      </x:c>
      <x:c r="D939" s="744" t="str">
        <x:v>Satış Tahsilatı</x:v>
      </x:c>
      <x:c r="E939" s="744" t="str">
        <x:v>SIP-01246</x:v>
      </x:c>
      <x:c r="F939" s="744" t="str">
        <x:v>Müşteri tahsilatı</x:v>
      </x:c>
      <x:c r="G939" s="744" t="str">
        <x:v>Mağaza</x:v>
      </x:c>
      <x:c r="H939" s="747" t="n">
        <x:f>'Satışlar'!R1251</x:f>
        <x:v>326.07</x:v>
      </x:c>
      <x:c r="I939" s="744" t="str">
        <x:v>Gerçekleşti</x:v>
      </x:c>
      <x:c r="J939" s="743" t="n">
        <x:v>46293</x:v>
      </x:c>
      <x:c r="K939" s="768" t="n">
        <x:v>46268</x:v>
      </x:c>
    </x:row>
    <x:row r="940">
      <x:c r="A940" s="742" t="str">
        <x:v>NKT-G-00935</x:v>
      </x:c>
      <x:c r="B940" s="743" t="n">
        <x:v>45933</x:v>
      </x:c>
      <x:c r="C940" s="744" t="str">
        <x:v>Gelir</x:v>
      </x:c>
      <x:c r="D940" s="744" t="str">
        <x:v>Satış Tahsilatı</x:v>
      </x:c>
      <x:c r="E940" s="744" t="str">
        <x:v>SIP-01247</x:v>
      </x:c>
      <x:c r="F940" s="744" t="str">
        <x:v>Müşteri tahsilatı</x:v>
      </x:c>
      <x:c r="G940" s="744" t="str">
        <x:v>Bayi</x:v>
      </x:c>
      <x:c r="H940" s="747" t="n">
        <x:f>'Satışlar'!R1252</x:f>
        <x:v>1768.1019999999999</x:v>
      </x:c>
      <x:c r="I940" s="744" t="str">
        <x:v>Gerçekleşti</x:v>
      </x:c>
      <x:c r="J940" s="743" t="n">
        <x:v>45952</x:v>
      </x:c>
      <x:c r="K940" s="768" t="n">
        <x:v>45933</x:v>
      </x:c>
    </x:row>
    <x:row r="941">
      <x:c r="A941" s="742" t="str">
        <x:v>NKT-G-00936</x:v>
      </x:c>
      <x:c r="B941" s="743" t="n">
        <x:v>46133</x:v>
      </x:c>
      <x:c r="C941" s="744" t="str">
        <x:v>Gelir</x:v>
      </x:c>
      <x:c r="D941" s="744" t="str">
        <x:v>Satış Tahsilatı</x:v>
      </x:c>
      <x:c r="E941" s="744" t="str">
        <x:v>SIP-01249</x:v>
      </x:c>
      <x:c r="F941" s="744" t="str">
        <x:v>Müşteri tahsilatı</x:v>
      </x:c>
      <x:c r="G941" s="744" t="str">
        <x:v>Mağaza</x:v>
      </x:c>
      <x:c r="H941" s="747" t="n">
        <x:f>'Satışlar'!R1254</x:f>
        <x:v>515.603</x:v>
      </x:c>
      <x:c r="I941" s="744" t="str">
        <x:v>Gerçekleşti</x:v>
      </x:c>
      <x:c r="J941" s="743" t="n">
        <x:v>46151</x:v>
      </x:c>
      <x:c r="K941" s="768" t="n">
        <x:v>46133</x:v>
      </x:c>
    </x:row>
    <x:row r="942">
      <x:c r="A942" s="742" t="str">
        <x:v>NKT-G-00937</x:v>
      </x:c>
      <x:c r="B942" s="743" t="n">
        <x:v>46110</x:v>
      </x:c>
      <x:c r="C942" s="744" t="str">
        <x:v>Gelir</x:v>
      </x:c>
      <x:c r="D942" s="744" t="str">
        <x:v>Satış Tahsilatı</x:v>
      </x:c>
      <x:c r="E942" s="744" t="str">
        <x:v>SIP-01251</x:v>
      </x:c>
      <x:c r="F942" s="744" t="str">
        <x:v>Müşteri tahsilatı</x:v>
      </x:c>
      <x:c r="G942" s="744" t="str">
        <x:v>Mağaza</x:v>
      </x:c>
      <x:c r="H942" s="747" t="n">
        <x:f>'Satışlar'!R1256</x:f>
        <x:v>1504.648</x:v>
      </x:c>
      <x:c r="I942" s="744" t="str">
        <x:v>Gerçekleşti</x:v>
      </x:c>
      <x:c r="J942" s="743" t="n">
        <x:v>46137</x:v>
      </x:c>
      <x:c r="K942" s="768" t="n">
        <x:v>46110</x:v>
      </x:c>
    </x:row>
    <x:row r="943">
      <x:c r="A943" s="742" t="str">
        <x:v>NKT-G-00938</x:v>
      </x:c>
      <x:c r="B943" s="743" t="n">
        <x:v>46243</x:v>
      </x:c>
      <x:c r="C943" s="744" t="str">
        <x:v>Gelir</x:v>
      </x:c>
      <x:c r="D943" s="744" t="str">
        <x:v>Satış Tahsilatı</x:v>
      </x:c>
      <x:c r="E943" s="744" t="str">
        <x:v>SIP-01252</x:v>
      </x:c>
      <x:c r="F943" s="744" t="str">
        <x:v>Müşteri tahsilatı</x:v>
      </x:c>
      <x:c r="G943" s="744" t="str">
        <x:v>Bayi</x:v>
      </x:c>
      <x:c r="H943" s="747" t="n">
        <x:f>'Satışlar'!R1257</x:f>
        <x:v>863.2</x:v>
      </x:c>
      <x:c r="I943" s="744" t="str">
        <x:v>Gerçekleşti</x:v>
      </x:c>
      <x:c r="J943" s="743" t="n">
        <x:v>46274</x:v>
      </x:c>
      <x:c r="K943" s="768" t="n">
        <x:v>46243</x:v>
      </x:c>
    </x:row>
    <x:row r="944">
      <x:c r="A944" s="742" t="str">
        <x:v>NKT-G-00939</x:v>
      </x:c>
      <x:c r="B944" s="743" t="n">
        <x:v>45940</x:v>
      </x:c>
      <x:c r="C944" s="744" t="str">
        <x:v>Gelir</x:v>
      </x:c>
      <x:c r="D944" s="744" t="str">
        <x:v>Satış Tahsilatı</x:v>
      </x:c>
      <x:c r="E944" s="744" t="str">
        <x:v>SIP-01253</x:v>
      </x:c>
      <x:c r="F944" s="744" t="str">
        <x:v>Müşteri tahsilatı</x:v>
      </x:c>
      <x:c r="G944" s="744" t="str">
        <x:v>Mağaza</x:v>
      </x:c>
      <x:c r="H944" s="747" t="n">
        <x:f>'Satışlar'!R1258</x:f>
        <x:v>91.0005</x:v>
      </x:c>
      <x:c r="I944" s="744" t="str">
        <x:v>Gerçekleşti</x:v>
      </x:c>
      <x:c r="J944" s="743" t="n">
        <x:v>45941</x:v>
      </x:c>
      <x:c r="K944" s="768" t="n">
        <x:v>45940</x:v>
      </x:c>
    </x:row>
    <x:row r="945">
      <x:c r="A945" s="742" t="str">
        <x:v>NKT-G-00940</x:v>
      </x:c>
      <x:c r="B945" s="743" t="n">
        <x:v>46074</x:v>
      </x:c>
      <x:c r="C945" s="744" t="str">
        <x:v>Gelir</x:v>
      </x:c>
      <x:c r="D945" s="744" t="str">
        <x:v>Satış Tahsilatı</x:v>
      </x:c>
      <x:c r="E945" s="744" t="str">
        <x:v>SIP-01254</x:v>
      </x:c>
      <x:c r="F945" s="744" t="str">
        <x:v>Müşteri tahsilatı</x:v>
      </x:c>
      <x:c r="G945" s="744" t="str">
        <x:v>Mağaza</x:v>
      </x:c>
      <x:c r="H945" s="747" t="n">
        <x:f>'Satışlar'!R1259</x:f>
        <x:v>37.14</x:v>
      </x:c>
      <x:c r="I945" s="744" t="str">
        <x:v>Gerçekleşti</x:v>
      </x:c>
      <x:c r="J945" s="743" t="n">
        <x:v>46114</x:v>
      </x:c>
      <x:c r="K945" s="768" t="n">
        <x:v>46074</x:v>
      </x:c>
    </x:row>
    <x:row r="946">
      <x:c r="A946" s="742" t="str">
        <x:v>NKT-G-00941</x:v>
      </x:c>
      <x:c r="B946" s="743" t="n">
        <x:v>46214</x:v>
      </x:c>
      <x:c r="C946" s="744" t="str">
        <x:v>Gelir</x:v>
      </x:c>
      <x:c r="D946" s="744" t="str">
        <x:v>Satış Tahsilatı</x:v>
      </x:c>
      <x:c r="E946" s="744" t="str">
        <x:v>SIP-01256</x:v>
      </x:c>
      <x:c r="F946" s="744" t="str">
        <x:v>Müşteri tahsilatı</x:v>
      </x:c>
      <x:c r="G946" s="744" t="str">
        <x:v>Bayi</x:v>
      </x:c>
      <x:c r="H946" s="747" t="n">
        <x:f>'Satışlar'!R1261</x:f>
        <x:v>755.68</x:v>
      </x:c>
      <x:c r="I946" s="744" t="str">
        <x:v>Gerçekleşti</x:v>
      </x:c>
      <x:c r="J946" s="743" t="n">
        <x:v>46207</x:v>
      </x:c>
      <x:c r="K946" s="768" t="n">
        <x:v>46214</x:v>
      </x:c>
    </x:row>
    <x:row r="947">
      <x:c r="A947" s="742" t="str">
        <x:v>NKT-G-00942</x:v>
      </x:c>
      <x:c r="B947" s="743" t="n">
        <x:v>46214</x:v>
      </x:c>
      <x:c r="C947" s="744" t="str">
        <x:v>Gelir</x:v>
      </x:c>
      <x:c r="D947" s="744" t="str">
        <x:v>Satış Tahsilatı</x:v>
      </x:c>
      <x:c r="E947" s="744" t="str">
        <x:v>SIP-01257</x:v>
      </x:c>
      <x:c r="F947" s="744" t="str">
        <x:v>Müşteri tahsilatı</x:v>
      </x:c>
      <x:c r="G947" s="744" t="str">
        <x:v>E-ticaret</x:v>
      </x:c>
      <x:c r="H947" s="747" t="n">
        <x:f>'Satışlar'!R1262</x:f>
        <x:v>1424.8</x:v>
      </x:c>
      <x:c r="I947" s="744" t="str">
        <x:v>Gerçekleşti</x:v>
      </x:c>
      <x:c r="J947" s="743" t="n">
        <x:v>46238</x:v>
      </x:c>
      <x:c r="K947" s="768" t="n">
        <x:v>46214</x:v>
      </x:c>
    </x:row>
    <x:row r="948">
      <x:c r="A948" s="742" t="str">
        <x:v>NKT-G-00943</x:v>
      </x:c>
      <x:c r="B948" s="743" t="n">
        <x:v>45987</x:v>
      </x:c>
      <x:c r="C948" s="744" t="str">
        <x:v>Gelir</x:v>
      </x:c>
      <x:c r="D948" s="744" t="str">
        <x:v>Satış Tahsilatı</x:v>
      </x:c>
      <x:c r="E948" s="744" t="str">
        <x:v>SIP-01259</x:v>
      </x:c>
      <x:c r="F948" s="744" t="str">
        <x:v>Müşteri tahsilatı</x:v>
      </x:c>
      <x:c r="G948" s="744" t="str">
        <x:v>Kurumsal</x:v>
      </x:c>
      <x:c r="H948" s="747" t="n">
        <x:f>'Satışlar'!R1264</x:f>
        <x:v>535.248</x:v>
      </x:c>
      <x:c r="I948" s="744" t="str">
        <x:v>Gerçekleşti</x:v>
      </x:c>
      <x:c r="J948" s="743" t="n">
        <x:v>46003</x:v>
      </x:c>
      <x:c r="K948" s="768" t="n">
        <x:v>45987</x:v>
      </x:c>
    </x:row>
    <x:row r="949">
      <x:c r="A949" s="742" t="str">
        <x:v>NKT-G-00944</x:v>
      </x:c>
      <x:c r="B949" s="743" t="n">
        <x:v>46135</x:v>
      </x:c>
      <x:c r="C949" s="744" t="str">
        <x:v>Gelir</x:v>
      </x:c>
      <x:c r="D949" s="744" t="str">
        <x:v>Satış Tahsilatı</x:v>
      </x:c>
      <x:c r="E949" s="744" t="str">
        <x:v>SIP-01260</x:v>
      </x:c>
      <x:c r="F949" s="744" t="str">
        <x:v>Müşteri tahsilatı</x:v>
      </x:c>
      <x:c r="G949" s="744" t="str">
        <x:v>Kurumsal</x:v>
      </x:c>
      <x:c r="H949" s="747" t="n">
        <x:f>'Satışlar'!R1265</x:f>
        <x:v>1864.6109999999999</x:v>
      </x:c>
      <x:c r="I949" s="744" t="str">
        <x:v>Gerçekleşti</x:v>
      </x:c>
      <x:c r="J949" s="743" t="n">
        <x:v>46145</x:v>
      </x:c>
      <x:c r="K949" s="768" t="n">
        <x:v>46135</x:v>
      </x:c>
    </x:row>
    <x:row r="950">
      <x:c r="A950" s="742" t="str">
        <x:v>NKT-G-00945</x:v>
      </x:c>
      <x:c r="B950" s="743" t="n">
        <x:v>46141</x:v>
      </x:c>
      <x:c r="C950" s="744" t="str">
        <x:v>Gelir</x:v>
      </x:c>
      <x:c r="D950" s="744" t="str">
        <x:v>Satış Tahsilatı</x:v>
      </x:c>
      <x:c r="E950" s="744" t="str">
        <x:v>SIP-01261</x:v>
      </x:c>
      <x:c r="F950" s="744" t="str">
        <x:v>Müşteri tahsilatı</x:v>
      </x:c>
      <x:c r="G950" s="744" t="str">
        <x:v>Mağaza</x:v>
      </x:c>
      <x:c r="H950" s="747" t="n">
        <x:f>'Satışlar'!R1266</x:f>
        <x:v>4314.42</x:v>
      </x:c>
      <x:c r="I950" s="744" t="str">
        <x:v>Gerçekleşti</x:v>
      </x:c>
      <x:c r="J950" s="743" t="n">
        <x:v>46149</x:v>
      </x:c>
      <x:c r="K950" s="768" t="n">
        <x:v>46141</x:v>
      </x:c>
    </x:row>
    <x:row r="951">
      <x:c r="A951" s="742" t="str">
        <x:v>NKT-G-00946</x:v>
      </x:c>
      <x:c r="B951" s="743" t="n">
        <x:v>46093</x:v>
      </x:c>
      <x:c r="C951" s="744" t="str">
        <x:v>Gelir</x:v>
      </x:c>
      <x:c r="D951" s="744" t="str">
        <x:v>Satış Tahsilatı</x:v>
      </x:c>
      <x:c r="E951" s="744" t="str">
        <x:v>SIP-01263</x:v>
      </x:c>
      <x:c r="F951" s="744" t="str">
        <x:v>Müşteri tahsilatı</x:v>
      </x:c>
      <x:c r="G951" s="744" t="str">
        <x:v>E-ticaret</x:v>
      </x:c>
      <x:c r="H951" s="747" t="n">
        <x:f>'Satışlar'!R1268</x:f>
        <x:v>575.6</x:v>
      </x:c>
      <x:c r="I951" s="744" t="str">
        <x:v>Gerçekleşti</x:v>
      </x:c>
      <x:c r="J951" s="743" t="n">
        <x:v>46097</x:v>
      </x:c>
      <x:c r="K951" s="768" t="n">
        <x:v>46093</x:v>
      </x:c>
    </x:row>
    <x:row r="952">
      <x:c r="A952" s="742" t="str">
        <x:v>NKT-G-00947</x:v>
      </x:c>
      <x:c r="B952" s="743" t="n">
        <x:v>46037</x:v>
      </x:c>
      <x:c r="C952" s="744" t="str">
        <x:v>Gelir</x:v>
      </x:c>
      <x:c r="D952" s="744" t="str">
        <x:v>Satış Tahsilatı</x:v>
      </x:c>
      <x:c r="E952" s="744" t="str">
        <x:v>SIP-01264</x:v>
      </x:c>
      <x:c r="F952" s="744" t="str">
        <x:v>Müşteri tahsilatı</x:v>
      </x:c>
      <x:c r="G952" s="744" t="str">
        <x:v>Mağaza</x:v>
      </x:c>
      <x:c r="H952" s="747" t="n">
        <x:f>'Satışlar'!R1269</x:f>
        <x:v>207.02399999999997</x:v>
      </x:c>
      <x:c r="I952" s="744" t="str">
        <x:v>Gerçekleşti</x:v>
      </x:c>
      <x:c r="J952" s="743" t="n">
        <x:v>46077</x:v>
      </x:c>
      <x:c r="K952" s="768" t="n">
        <x:v>46037</x:v>
      </x:c>
    </x:row>
    <x:row r="953">
      <x:c r="A953" s="742" t="str">
        <x:v>NKT-G-00948</x:v>
      </x:c>
      <x:c r="B953" s="743" t="n">
        <x:v>45968</x:v>
      </x:c>
      <x:c r="C953" s="744" t="str">
        <x:v>Gelir</x:v>
      </x:c>
      <x:c r="D953" s="744" t="str">
        <x:v>Satış Tahsilatı</x:v>
      </x:c>
      <x:c r="E953" s="744" t="str">
        <x:v>SIP-01265</x:v>
      </x:c>
      <x:c r="F953" s="744" t="str">
        <x:v>Müşteri tahsilatı</x:v>
      </x:c>
      <x:c r="G953" s="744" t="str">
        <x:v>Mağaza</x:v>
      </x:c>
      <x:c r="H953" s="747" t="n">
        <x:f>'Satışlar'!R1270</x:f>
        <x:v>1614.2400000000002</x:v>
      </x:c>
      <x:c r="I953" s="744" t="str">
        <x:v>Gerçekleşti</x:v>
      </x:c>
      <x:c r="J953" s="743" t="n">
        <x:v>45959</x:v>
      </x:c>
      <x:c r="K953" s="768" t="n">
        <x:v>45968</x:v>
      </x:c>
    </x:row>
    <x:row r="954">
      <x:c r="A954" s="742" t="str">
        <x:v>NKT-G-00949</x:v>
      </x:c>
      <x:c r="B954" s="743" t="n">
        <x:v>45976</x:v>
      </x:c>
      <x:c r="C954" s="744" t="str">
        <x:v>Gelir</x:v>
      </x:c>
      <x:c r="D954" s="744" t="str">
        <x:v>Satış Tahsilatı</x:v>
      </x:c>
      <x:c r="E954" s="744" t="str">
        <x:v>SIP-01266</x:v>
      </x:c>
      <x:c r="F954" s="744" t="str">
        <x:v>Müşteri tahsilatı</x:v>
      </x:c>
      <x:c r="G954" s="744" t="str">
        <x:v>E-ticaret</x:v>
      </x:c>
      <x:c r="H954" s="747" t="n">
        <x:f>'Satışlar'!R1271</x:f>
        <x:v>1673.7434999999998</x:v>
      </x:c>
      <x:c r="I954" s="744" t="str">
        <x:v>Gerçekleşti</x:v>
      </x:c>
      <x:c r="J954" s="743" t="n">
        <x:v>46007</x:v>
      </x:c>
      <x:c r="K954" s="768" t="n">
        <x:v>45976</x:v>
      </x:c>
    </x:row>
    <x:row r="955">
      <x:c r="A955" s="742" t="str">
        <x:v>NKT-G-00950</x:v>
      </x:c>
      <x:c r="B955" s="743" t="n">
        <x:v>46230</x:v>
      </x:c>
      <x:c r="C955" s="744" t="str">
        <x:v>Gelir</x:v>
      </x:c>
      <x:c r="D955" s="744" t="str">
        <x:v>Satış Tahsilatı</x:v>
      </x:c>
      <x:c r="E955" s="744" t="str">
        <x:v>SIP-01267</x:v>
      </x:c>
      <x:c r="F955" s="744" t="str">
        <x:v>Müşteri tahsilatı</x:v>
      </x:c>
      <x:c r="G955" s="744" t="str">
        <x:v>Kurumsal</x:v>
      </x:c>
      <x:c r="H955" s="747" t="n">
        <x:f>'Satışlar'!R1272</x:f>
        <x:v>2812.48</x:v>
      </x:c>
      <x:c r="I955" s="744" t="str">
        <x:v>Gerçekleşti</x:v>
      </x:c>
      <x:c r="J955" s="743" t="n">
        <x:v>46253</x:v>
      </x:c>
      <x:c r="K955" s="768" t="n">
        <x:v>46230</x:v>
      </x:c>
    </x:row>
    <x:row r="956">
      <x:c r="A956" s="742" t="str">
        <x:v>NKT-G-00951</x:v>
      </x:c>
      <x:c r="B956" s="743" t="n">
        <x:v>46159</x:v>
      </x:c>
      <x:c r="C956" s="744" t="str">
        <x:v>Gelir</x:v>
      </x:c>
      <x:c r="D956" s="744" t="str">
        <x:v>Satış Tahsilatı</x:v>
      </x:c>
      <x:c r="E956" s="744" t="str">
        <x:v>SIP-01268</x:v>
      </x:c>
      <x:c r="F956" s="744" t="str">
        <x:v>Müşteri tahsilatı</x:v>
      </x:c>
      <x:c r="G956" s="744" t="str">
        <x:v>Kurumsal</x:v>
      </x:c>
      <x:c r="H956" s="747" t="n">
        <x:f>'Satışlar'!R1273</x:f>
        <x:v>1093.76</x:v>
      </x:c>
      <x:c r="I956" s="744" t="str">
        <x:v>Gerçekleşti</x:v>
      </x:c>
      <x:c r="J956" s="743" t="n">
        <x:v>46198</x:v>
      </x:c>
      <x:c r="K956" s="768" t="n">
        <x:v>46159</x:v>
      </x:c>
    </x:row>
    <x:row r="957">
      <x:c r="A957" s="742" t="str">
        <x:v>NKT-G-00952</x:v>
      </x:c>
      <x:c r="B957" s="743" t="n">
        <x:v>46233</x:v>
      </x:c>
      <x:c r="C957" s="744" t="str">
        <x:v>Gelir</x:v>
      </x:c>
      <x:c r="D957" s="744" t="str">
        <x:v>Satış Tahsilatı</x:v>
      </x:c>
      <x:c r="E957" s="744" t="str">
        <x:v>SIP-01274</x:v>
      </x:c>
      <x:c r="F957" s="744" t="str">
        <x:v>Müşteri tahsilatı</x:v>
      </x:c>
      <x:c r="G957" s="744" t="str">
        <x:v>Bayi</x:v>
      </x:c>
      <x:c r="H957" s="747" t="n">
        <x:f>'Satışlar'!R1279</x:f>
        <x:v>135.64725</x:v>
      </x:c>
      <x:c r="I957" s="744" t="str">
        <x:v>Gerçekleşti</x:v>
      </x:c>
      <x:c r="J957" s="743" t="n">
        <x:v>46217</x:v>
      </x:c>
      <x:c r="K957" s="768" t="n">
        <x:v>46233</x:v>
      </x:c>
    </x:row>
    <x:row r="958">
      <x:c r="A958" s="742" t="str">
        <x:v>NKT-G-00953</x:v>
      </x:c>
      <x:c r="B958" s="743" t="n">
        <x:v>46033</x:v>
      </x:c>
      <x:c r="C958" s="744" t="str">
        <x:v>Gelir</x:v>
      </x:c>
      <x:c r="D958" s="744" t="str">
        <x:v>Satış Tahsilatı</x:v>
      </x:c>
      <x:c r="E958" s="744" t="str">
        <x:v>SIP-01275</x:v>
      </x:c>
      <x:c r="F958" s="744" t="str">
        <x:v>Müşteri tahsilatı</x:v>
      </x:c>
      <x:c r="G958" s="744" t="str">
        <x:v>E-ticaret</x:v>
      </x:c>
      <x:c r="H958" s="747" t="n">
        <x:f>'Satışlar'!R1280</x:f>
        <x:v>943.8570000000001</x:v>
      </x:c>
      <x:c r="I958" s="744" t="str">
        <x:v>Gerçekleşti</x:v>
      </x:c>
      <x:c r="J958" s="743" t="n">
        <x:v>46046</x:v>
      </x:c>
      <x:c r="K958" s="768" t="n">
        <x:v>46033</x:v>
      </x:c>
    </x:row>
    <x:row r="959">
      <x:c r="A959" s="742" t="str">
        <x:v>NKT-G-00954</x:v>
      </x:c>
      <x:c r="B959" s="743" t="n">
        <x:v>45987</x:v>
      </x:c>
      <x:c r="C959" s="744" t="str">
        <x:v>Gelir</x:v>
      </x:c>
      <x:c r="D959" s="744" t="str">
        <x:v>Satış Tahsilatı</x:v>
      </x:c>
      <x:c r="E959" s="744" t="str">
        <x:v>SIP-01276</x:v>
      </x:c>
      <x:c r="F959" s="744" t="str">
        <x:v>Müşteri tahsilatı</x:v>
      </x:c>
      <x:c r="G959" s="744" t="str">
        <x:v>Kurumsal</x:v>
      </x:c>
      <x:c r="H959" s="747" t="n">
        <x:f>'Satışlar'!R1281</x:f>
        <x:v>87.59949999999999</x:v>
      </x:c>
      <x:c r="I959" s="744" t="str">
        <x:v>Gerçekleşti</x:v>
      </x:c>
      <x:c r="J959" s="743" t="n">
        <x:v>45991</x:v>
      </x:c>
      <x:c r="K959" s="768" t="n">
        <x:v>45987</x:v>
      </x:c>
    </x:row>
    <x:row r="960">
      <x:c r="A960" s="742" t="str">
        <x:v>NKT-G-00955</x:v>
      </x:c>
      <x:c r="B960" s="743" t="n">
        <x:v>45935</x:v>
      </x:c>
      <x:c r="C960" s="744" t="str">
        <x:v>Gelir</x:v>
      </x:c>
      <x:c r="D960" s="744" t="str">
        <x:v>Satış Tahsilatı</x:v>
      </x:c>
      <x:c r="E960" s="744" t="str">
        <x:v>SIP-01277</x:v>
      </x:c>
      <x:c r="F960" s="744" t="str">
        <x:v>Müşteri tahsilatı</x:v>
      </x:c>
      <x:c r="G960" s="744" t="str">
        <x:v>Mağaza</x:v>
      </x:c>
      <x:c r="H960" s="747" t="n">
        <x:f>'Satışlar'!R1282</x:f>
        <x:v>980.7134999999998</x:v>
      </x:c>
      <x:c r="I960" s="744" t="str">
        <x:v>Gerçekleşti</x:v>
      </x:c>
      <x:c r="J960" s="743" t="n">
        <x:v>45946</x:v>
      </x:c>
      <x:c r="K960" s="768" t="n">
        <x:v>45935</x:v>
      </x:c>
    </x:row>
    <x:row r="961">
      <x:c r="A961" s="742" t="str">
        <x:v>NKT-G-00956</x:v>
      </x:c>
      <x:c r="B961" s="743" t="n">
        <x:v>46201</x:v>
      </x:c>
      <x:c r="C961" s="744" t="str">
        <x:v>Gelir</x:v>
      </x:c>
      <x:c r="D961" s="744" t="str">
        <x:v>Satış Tahsilatı</x:v>
      </x:c>
      <x:c r="E961" s="744" t="str">
        <x:v>SIP-01279</x:v>
      </x:c>
      <x:c r="F961" s="744" t="str">
        <x:v>Müşteri tahsilatı</x:v>
      </x:c>
      <x:c r="G961" s="744" t="str">
        <x:v>Mağaza</x:v>
      </x:c>
      <x:c r="H961" s="747" t="n">
        <x:f>'Satışlar'!R1284</x:f>
        <x:v>220.64</x:v>
      </x:c>
      <x:c r="I961" s="744" t="str">
        <x:v>Gerçekleşti</x:v>
      </x:c>
      <x:c r="J961" s="743" t="n">
        <x:v>46206</x:v>
      </x:c>
      <x:c r="K961" s="768" t="n">
        <x:v>46201</x:v>
      </x:c>
    </x:row>
    <x:row r="962">
      <x:c r="A962" s="742" t="str">
        <x:v>NKT-G-00957</x:v>
      </x:c>
      <x:c r="B962" s="743" t="n">
        <x:v>46030</x:v>
      </x:c>
      <x:c r="C962" s="744" t="str">
        <x:v>Gelir</x:v>
      </x:c>
      <x:c r="D962" s="744" t="str">
        <x:v>Satış Tahsilatı</x:v>
      </x:c>
      <x:c r="E962" s="744" t="str">
        <x:v>SIP-01280</x:v>
      </x:c>
      <x:c r="F962" s="744" t="str">
        <x:v>Müşteri tahsilatı</x:v>
      </x:c>
      <x:c r="G962" s="744" t="str">
        <x:v>E-ticaret</x:v>
      </x:c>
      <x:c r="H962" s="747" t="n">
        <x:f>'Satışlar'!R1285</x:f>
        <x:v>1048.971</x:v>
      </x:c>
      <x:c r="I962" s="744" t="str">
        <x:v>Gerçekleşti</x:v>
      </x:c>
      <x:c r="J962" s="743" t="n">
        <x:v>46032</x:v>
      </x:c>
      <x:c r="K962" s="768" t="n">
        <x:v>46030</x:v>
      </x:c>
    </x:row>
    <x:row r="963">
      <x:c r="A963" s="742" t="str">
        <x:v>NKT-G-00958</x:v>
      </x:c>
      <x:c r="B963" s="743" t="n">
        <x:v>46132</x:v>
      </x:c>
      <x:c r="C963" s="744" t="str">
        <x:v>Gelir</x:v>
      </x:c>
      <x:c r="D963" s="744" t="str">
        <x:v>Satış Tahsilatı</x:v>
      </x:c>
      <x:c r="E963" s="744" t="str">
        <x:v>SIP-01282</x:v>
      </x:c>
      <x:c r="F963" s="744" t="str">
        <x:v>Müşteri tahsilatı</x:v>
      </x:c>
      <x:c r="G963" s="744" t="str">
        <x:v>E-ticaret</x:v>
      </x:c>
      <x:c r="H963" s="747" t="n">
        <x:f>'Satışlar'!R1287</x:f>
        <x:v>1613.28</x:v>
      </x:c>
      <x:c r="I963" s="744" t="str">
        <x:v>Gerçekleşti</x:v>
      </x:c>
      <x:c r="J963" s="743" t="n">
        <x:v>46117</x:v>
      </x:c>
      <x:c r="K963" s="768" t="n">
        <x:v>46132</x:v>
      </x:c>
    </x:row>
    <x:row r="964">
      <x:c r="A964" s="742" t="str">
        <x:v>NKT-G-00959</x:v>
      </x:c>
      <x:c r="B964" s="743" t="n">
        <x:v>45958</x:v>
      </x:c>
      <x:c r="C964" s="744" t="str">
        <x:v>Gelir</x:v>
      </x:c>
      <x:c r="D964" s="744" t="str">
        <x:v>Satış Tahsilatı</x:v>
      </x:c>
      <x:c r="E964" s="744" t="str">
        <x:v>SIP-01284</x:v>
      </x:c>
      <x:c r="F964" s="744" t="str">
        <x:v>Müşteri tahsilatı</x:v>
      </x:c>
      <x:c r="G964" s="744" t="str">
        <x:v>E-ticaret</x:v>
      </x:c>
      <x:c r="H964" s="747" t="n">
        <x:f>'Satışlar'!R1289</x:f>
        <x:v>94.57</x:v>
      </x:c>
      <x:c r="I964" s="744" t="str">
        <x:v>Gerçekleşti</x:v>
      </x:c>
      <x:c r="J964" s="743" t="n">
        <x:v>45961</x:v>
      </x:c>
      <x:c r="K964" s="768" t="n">
        <x:v>45958</x:v>
      </x:c>
    </x:row>
    <x:row r="965">
      <x:c r="A965" s="742" t="str">
        <x:v>NKT-G-00960</x:v>
      </x:c>
      <x:c r="B965" s="743" t="n">
        <x:v>46065</x:v>
      </x:c>
      <x:c r="C965" s="744" t="str">
        <x:v>Gelir</x:v>
      </x:c>
      <x:c r="D965" s="744" t="str">
        <x:v>Satış Tahsilatı</x:v>
      </x:c>
      <x:c r="E965" s="744" t="str">
        <x:v>SIP-01285</x:v>
      </x:c>
      <x:c r="F965" s="744" t="str">
        <x:v>Müşteri tahsilatı</x:v>
      </x:c>
      <x:c r="G965" s="744" t="str">
        <x:v>Bayi</x:v>
      </x:c>
      <x:c r="H965" s="747" t="n">
        <x:f>'Satışlar'!R1290</x:f>
        <x:v>1602.24</x:v>
      </x:c>
      <x:c r="I965" s="744" t="str">
        <x:v>Gerçekleşti</x:v>
      </x:c>
      <x:c r="J965" s="743" t="n">
        <x:v>46081</x:v>
      </x:c>
      <x:c r="K965" s="768" t="n">
        <x:v>46065</x:v>
      </x:c>
    </x:row>
    <x:row r="966">
      <x:c r="A966" s="742" t="str">
        <x:v>NKT-G-00961</x:v>
      </x:c>
      <x:c r="B966" s="743" t="n">
        <x:v>46087</x:v>
      </x:c>
      <x:c r="C966" s="744" t="str">
        <x:v>Gelir</x:v>
      </x:c>
      <x:c r="D966" s="744" t="str">
        <x:v>Satış Tahsilatı</x:v>
      </x:c>
      <x:c r="E966" s="744" t="str">
        <x:v>SIP-01288</x:v>
      </x:c>
      <x:c r="F966" s="744" t="str">
        <x:v>Müşteri tahsilatı</x:v>
      </x:c>
      <x:c r="G966" s="744" t="str">
        <x:v>Kurumsal</x:v>
      </x:c>
      <x:c r="H966" s="747" t="n">
        <x:f>'Satışlar'!R1293</x:f>
        <x:v>453.39</x:v>
      </x:c>
      <x:c r="I966" s="744" t="str">
        <x:v>Gerçekleşti</x:v>
      </x:c>
      <x:c r="J966" s="743" t="n">
        <x:v>46084</x:v>
      </x:c>
      <x:c r="K966" s="768" t="n">
        <x:v>46087</x:v>
      </x:c>
    </x:row>
    <x:row r="967">
      <x:c r="A967" s="742" t="str">
        <x:v>NKT-G-00962</x:v>
      </x:c>
      <x:c r="B967" s="743" t="n">
        <x:v>46209</x:v>
      </x:c>
      <x:c r="C967" s="744" t="str">
        <x:v>Gelir</x:v>
      </x:c>
      <x:c r="D967" s="744" t="str">
        <x:v>Satış Tahsilatı</x:v>
      </x:c>
      <x:c r="E967" s="744" t="str">
        <x:v>SIP-01290</x:v>
      </x:c>
      <x:c r="F967" s="744" t="str">
        <x:v>Müşteri tahsilatı</x:v>
      </x:c>
      <x:c r="G967" s="744" t="str">
        <x:v>Kurumsal</x:v>
      </x:c>
      <x:c r="H967" s="747" t="n">
        <x:f>'Satışlar'!R1295</x:f>
        <x:v>301.17</x:v>
      </x:c>
      <x:c r="I967" s="744" t="str">
        <x:v>Gerçekleşti</x:v>
      </x:c>
      <x:c r="J967" s="743" t="n">
        <x:v>46209</x:v>
      </x:c>
      <x:c r="K967" s="768" t="n">
        <x:v>46209</x:v>
      </x:c>
    </x:row>
    <x:row r="968">
      <x:c r="A968" s="742" t="str">
        <x:v>NKT-G-00963</x:v>
      </x:c>
      <x:c r="B968" s="743" t="n">
        <x:v>46067</x:v>
      </x:c>
      <x:c r="C968" s="744" t="str">
        <x:v>Gelir</x:v>
      </x:c>
      <x:c r="D968" s="744" t="str">
        <x:v>Satış Tahsilatı</x:v>
      </x:c>
      <x:c r="E968" s="744" t="str">
        <x:v>SIP-01291</x:v>
      </x:c>
      <x:c r="F968" s="744" t="str">
        <x:v>Müşteri tahsilatı</x:v>
      </x:c>
      <x:c r="G968" s="744" t="str">
        <x:v>Bayi</x:v>
      </x:c>
      <x:c r="H968" s="747" t="n">
        <x:f>'Satışlar'!R1296</x:f>
        <x:v>828.476</x:v>
      </x:c>
      <x:c r="I968" s="744" t="str">
        <x:v>Gerçekleşti</x:v>
      </x:c>
      <x:c r="J968" s="743" t="n">
        <x:v>46086</x:v>
      </x:c>
      <x:c r="K968" s="768" t="n">
        <x:v>46067</x:v>
      </x:c>
    </x:row>
    <x:row r="969">
      <x:c r="A969" s="742" t="str">
        <x:v>NKT-G-00964</x:v>
      </x:c>
      <x:c r="B969" s="743" t="n">
        <x:v>46065</x:v>
      </x:c>
      <x:c r="C969" s="744" t="str">
        <x:v>Gelir</x:v>
      </x:c>
      <x:c r="D969" s="744" t="str">
        <x:v>Satış Tahsilatı</x:v>
      </x:c>
      <x:c r="E969" s="744" t="str">
        <x:v>SIP-01294</x:v>
      </x:c>
      <x:c r="F969" s="744" t="str">
        <x:v>Müşteri tahsilatı</x:v>
      </x:c>
      <x:c r="G969" s="744" t="str">
        <x:v>Kurumsal</x:v>
      </x:c>
      <x:c r="H969" s="747" t="n">
        <x:f>'Satışlar'!R1299</x:f>
        <x:v>2843.046</x:v>
      </x:c>
      <x:c r="I969" s="744" t="str">
        <x:v>Gerçekleşti</x:v>
      </x:c>
      <x:c r="J969" s="743" t="n">
        <x:v>46084</x:v>
      </x:c>
      <x:c r="K969" s="768" t="n">
        <x:v>46065</x:v>
      </x:c>
    </x:row>
    <x:row r="970">
      <x:c r="A970" s="742" t="str">
        <x:v>NKT-G-00965</x:v>
      </x:c>
      <x:c r="B970" s="743" t="n">
        <x:v>46145</x:v>
      </x:c>
      <x:c r="C970" s="744" t="str">
        <x:v>Gelir</x:v>
      </x:c>
      <x:c r="D970" s="744" t="str">
        <x:v>Satış Tahsilatı</x:v>
      </x:c>
      <x:c r="E970" s="744" t="str">
        <x:v>SIP-01295</x:v>
      </x:c>
      <x:c r="F970" s="744" t="str">
        <x:v>Müşteri tahsilatı</x:v>
      </x:c>
      <x:c r="G970" s="744" t="str">
        <x:v>Mağaza</x:v>
      </x:c>
      <x:c r="H970" s="747" t="n">
        <x:f>'Satışlar'!R1300</x:f>
        <x:v>1760.616</x:v>
      </x:c>
      <x:c r="I970" s="744" t="str">
        <x:v>Gerçekleşti</x:v>
      </x:c>
      <x:c r="J970" s="743" t="n">
        <x:v>46146</x:v>
      </x:c>
      <x:c r="K970" s="768" t="n">
        <x:v>46145</x:v>
      </x:c>
    </x:row>
    <x:row r="971">
      <x:c r="A971" s="742" t="str">
        <x:v>NKT-G-00966</x:v>
      </x:c>
      <x:c r="B971" s="743" t="n">
        <x:v>46241</x:v>
      </x:c>
      <x:c r="C971" s="744" t="str">
        <x:v>Gelir</x:v>
      </x:c>
      <x:c r="D971" s="744" t="str">
        <x:v>Satış Tahsilatı</x:v>
      </x:c>
      <x:c r="E971" s="744" t="str">
        <x:v>SIP-01296</x:v>
      </x:c>
      <x:c r="F971" s="744" t="str">
        <x:v>Müşteri tahsilatı</x:v>
      </x:c>
      <x:c r="G971" s="744" t="str">
        <x:v>Kurumsal</x:v>
      </x:c>
      <x:c r="H971" s="747" t="n">
        <x:f>'Satışlar'!R1301</x:f>
        <x:v>496.27049999999997</x:v>
      </x:c>
      <x:c r="I971" s="744" t="str">
        <x:v>Gerçekleşti</x:v>
      </x:c>
      <x:c r="J971" s="743" t="n">
        <x:v>46259</x:v>
      </x:c>
      <x:c r="K971" s="768" t="n">
        <x:v>46241</x:v>
      </x:c>
    </x:row>
    <x:row r="972">
      <x:c r="A972" s="742" t="str">
        <x:v>NKT-G-00967</x:v>
      </x:c>
      <x:c r="B972" s="743" t="n">
        <x:v>46199</x:v>
      </x:c>
      <x:c r="C972" s="744" t="str">
        <x:v>Gelir</x:v>
      </x:c>
      <x:c r="D972" s="744" t="str">
        <x:v>Satış Tahsilatı</x:v>
      </x:c>
      <x:c r="E972" s="744" t="str">
        <x:v>SIP-01297</x:v>
      </x:c>
      <x:c r="F972" s="744" t="str">
        <x:v>Müşteri tahsilatı</x:v>
      </x:c>
      <x:c r="G972" s="744" t="str">
        <x:v>E-ticaret</x:v>
      </x:c>
      <x:c r="H972" s="747" t="n">
        <x:f>'Satışlar'!R1302</x:f>
        <x:v>414.396</x:v>
      </x:c>
      <x:c r="I972" s="744" t="str">
        <x:v>Gerçekleşti</x:v>
      </x:c>
      <x:c r="J972" s="743" t="n">
        <x:v>46222</x:v>
      </x:c>
      <x:c r="K972" s="768" t="n">
        <x:v>46199</x:v>
      </x:c>
    </x:row>
    <x:row r="973">
      <x:c r="A973" s="742" t="str">
        <x:v>NKT-G-00968</x:v>
      </x:c>
      <x:c r="B973" s="743" t="n">
        <x:v>46097</x:v>
      </x:c>
      <x:c r="C973" s="744" t="str">
        <x:v>Gelir</x:v>
      </x:c>
      <x:c r="D973" s="744" t="str">
        <x:v>Satış Tahsilatı</x:v>
      </x:c>
      <x:c r="E973" s="744" t="str">
        <x:v>SIP-01298</x:v>
      </x:c>
      <x:c r="F973" s="744" t="str">
        <x:v>Müşteri tahsilatı</x:v>
      </x:c>
      <x:c r="G973" s="744" t="str">
        <x:v>Kurumsal</x:v>
      </x:c>
      <x:c r="H973" s="747" t="n">
        <x:f>'Satışlar'!R1303</x:f>
        <x:v>822.472</x:v>
      </x:c>
      <x:c r="I973" s="744" t="str">
        <x:v>Gerçekleşti</x:v>
      </x:c>
      <x:c r="J973" s="743" t="n">
        <x:v>46120</x:v>
      </x:c>
      <x:c r="K973" s="768" t="n">
        <x:v>46097</x:v>
      </x:c>
    </x:row>
    <x:row r="974">
      <x:c r="A974" s="742" t="str">
        <x:v>NKT-G-00969</x:v>
      </x:c>
      <x:c r="B974" s="743" t="n">
        <x:v>46067</x:v>
      </x:c>
      <x:c r="C974" s="744" t="str">
        <x:v>Gelir</x:v>
      </x:c>
      <x:c r="D974" s="744" t="str">
        <x:v>Satış Tahsilatı</x:v>
      </x:c>
      <x:c r="E974" s="744" t="str">
        <x:v>SIP-01299</x:v>
      </x:c>
      <x:c r="F974" s="744" t="str">
        <x:v>Müşteri tahsilatı</x:v>
      </x:c>
      <x:c r="G974" s="744" t="str">
        <x:v>Bayi</x:v>
      </x:c>
      <x:c r="H974" s="747" t="n">
        <x:f>'Satışlar'!R1304</x:f>
        <x:v>429.913</x:v>
      </x:c>
      <x:c r="I974" s="744" t="str">
        <x:v>Gerçekleşti</x:v>
      </x:c>
      <x:c r="J974" s="743" t="n">
        <x:v>46068</x:v>
      </x:c>
      <x:c r="K974" s="768" t="n">
        <x:v>46067</x:v>
      </x:c>
    </x:row>
    <x:row r="975">
      <x:c r="A975" s="742" t="str">
        <x:v>NKT-G-00970</x:v>
      </x:c>
      <x:c r="B975" s="743" t="n">
        <x:v>46121</x:v>
      </x:c>
      <x:c r="C975" s="744" t="str">
        <x:v>Gelir</x:v>
      </x:c>
      <x:c r="D975" s="744" t="str">
        <x:v>Satış Tahsilatı</x:v>
      </x:c>
      <x:c r="E975" s="744" t="str">
        <x:v>SIP-01300</x:v>
      </x:c>
      <x:c r="F975" s="744" t="str">
        <x:v>Müşteri tahsilatı</x:v>
      </x:c>
      <x:c r="G975" s="744" t="str">
        <x:v>Mağaza</x:v>
      </x:c>
      <x:c r="H975" s="747" t="n">
        <x:f>'Satışlar'!R1305</x:f>
        <x:v>1381.3</x:v>
      </x:c>
      <x:c r="I975" s="744" t="str">
        <x:v>Gerçekleşti</x:v>
      </x:c>
      <x:c r="J975" s="743" t="n">
        <x:v>46128</x:v>
      </x:c>
      <x:c r="K975" s="768" t="n">
        <x:v>46121</x:v>
      </x:c>
    </x:row>
    <x:row r="976">
      <x:c r="A976" s="742" t="str">
        <x:v>NKT-G-00971</x:v>
      </x:c>
      <x:c r="B976" s="743" t="n">
        <x:v>46031</x:v>
      </x:c>
      <x:c r="C976" s="744" t="str">
        <x:v>Gelir</x:v>
      </x:c>
      <x:c r="D976" s="744" t="str">
        <x:v>Satış Tahsilatı</x:v>
      </x:c>
      <x:c r="E976" s="744" t="str">
        <x:v>SIP-01301</x:v>
      </x:c>
      <x:c r="F976" s="744" t="str">
        <x:v>Müşteri tahsilatı</x:v>
      </x:c>
      <x:c r="G976" s="744" t="str">
        <x:v>Bayi</x:v>
      </x:c>
      <x:c r="H976" s="747" t="n">
        <x:f>'Satışlar'!R1306</x:f>
        <x:v>1168.5600000000002</x:v>
      </x:c>
      <x:c r="I976" s="744" t="str">
        <x:v>Gerçekleşti</x:v>
      </x:c>
      <x:c r="J976" s="743" t="n">
        <x:v>46031</x:v>
      </x:c>
      <x:c r="K976" s="768" t="n">
        <x:v>46031</x:v>
      </x:c>
    </x:row>
    <x:row r="977">
      <x:c r="A977" s="742" t="str">
        <x:v>NKT-G-00972</x:v>
      </x:c>
      <x:c r="B977" s="743" t="n">
        <x:v>45955</x:v>
      </x:c>
      <x:c r="C977" s="744" t="str">
        <x:v>Gelir</x:v>
      </x:c>
      <x:c r="D977" s="744" t="str">
        <x:v>Satış Tahsilatı</x:v>
      </x:c>
      <x:c r="E977" s="744" t="str">
        <x:v>SIP-01302</x:v>
      </x:c>
      <x:c r="F977" s="744" t="str">
        <x:v>Müşteri tahsilatı</x:v>
      </x:c>
      <x:c r="G977" s="744" t="str">
        <x:v>Mağaza</x:v>
      </x:c>
      <x:c r="H977" s="747" t="n">
        <x:f>'Satışlar'!R1307</x:f>
        <x:v>1133.825</x:v>
      </x:c>
      <x:c r="I977" s="744" t="str">
        <x:v>Gerçekleşti</x:v>
      </x:c>
      <x:c r="J977" s="743" t="n">
        <x:v>45932</x:v>
      </x:c>
      <x:c r="K977" s="768" t="n">
        <x:v>45955</x:v>
      </x:c>
    </x:row>
    <x:row r="978">
      <x:c r="A978" s="742" t="str">
        <x:v>NKT-G-00973</x:v>
      </x:c>
      <x:c r="B978" s="743" t="n">
        <x:v>46014</x:v>
      </x:c>
      <x:c r="C978" s="744" t="str">
        <x:v>Gelir</x:v>
      </x:c>
      <x:c r="D978" s="744" t="str">
        <x:v>Satış Tahsilatı</x:v>
      </x:c>
      <x:c r="E978" s="744" t="str">
        <x:v>SIP-01303</x:v>
      </x:c>
      <x:c r="F978" s="744" t="str">
        <x:v>Müşteri tahsilatı</x:v>
      </x:c>
      <x:c r="G978" s="744" t="str">
        <x:v>Mağaza</x:v>
      </x:c>
      <x:c r="H978" s="747" t="n">
        <x:f>'Satışlar'!R1308</x:f>
        <x:v>1153.824</x:v>
      </x:c>
      <x:c r="I978" s="744" t="str">
        <x:v>Gerçekleşti</x:v>
      </x:c>
      <x:c r="J978" s="743" t="n">
        <x:v>46021</x:v>
      </x:c>
      <x:c r="K978" s="768" t="n">
        <x:v>46014</x:v>
      </x:c>
    </x:row>
    <x:row r="979">
      <x:c r="A979" s="742" t="str">
        <x:v>NKT-G-00974</x:v>
      </x:c>
      <x:c r="B979" s="743" t="n">
        <x:v>45972</x:v>
      </x:c>
      <x:c r="C979" s="744" t="str">
        <x:v>Gelir</x:v>
      </x:c>
      <x:c r="D979" s="744" t="str">
        <x:v>Satış Tahsilatı</x:v>
      </x:c>
      <x:c r="E979" s="744" t="str">
        <x:v>SIP-01304</x:v>
      </x:c>
      <x:c r="F979" s="744" t="str">
        <x:v>Müşteri tahsilatı</x:v>
      </x:c>
      <x:c r="G979" s="744" t="str">
        <x:v>Bayi</x:v>
      </x:c>
      <x:c r="H979" s="747" t="n">
        <x:f>'Satışlar'!R1309</x:f>
        <x:v>260.26</x:v>
      </x:c>
      <x:c r="I979" s="744" t="str">
        <x:v>Gerçekleşti</x:v>
      </x:c>
      <x:c r="J979" s="743" t="n">
        <x:v>45952</x:v>
      </x:c>
      <x:c r="K979" s="768" t="n">
        <x:v>45972</x:v>
      </x:c>
    </x:row>
    <x:row r="980">
      <x:c r="A980" s="742" t="str">
        <x:v>NKT-G-00975</x:v>
      </x:c>
      <x:c r="B980" s="743" t="n">
        <x:v>46123</x:v>
      </x:c>
      <x:c r="C980" s="744" t="str">
        <x:v>Gelir</x:v>
      </x:c>
      <x:c r="D980" s="744" t="str">
        <x:v>Satış Tahsilatı</x:v>
      </x:c>
      <x:c r="E980" s="744" t="str">
        <x:v>SIP-01307</x:v>
      </x:c>
      <x:c r="F980" s="744" t="str">
        <x:v>Müşteri tahsilatı</x:v>
      </x:c>
      <x:c r="G980" s="744" t="str">
        <x:v>Bayi</x:v>
      </x:c>
      <x:c r="H980" s="747" t="n">
        <x:f>'Satışlar'!R1312</x:f>
        <x:v>279.633</x:v>
      </x:c>
      <x:c r="I980" s="744" t="str">
        <x:v>Gerçekleşti</x:v>
      </x:c>
      <x:c r="J980" s="743" t="n">
        <x:v>46155</x:v>
      </x:c>
      <x:c r="K980" s="768" t="n">
        <x:v>46123</x:v>
      </x:c>
    </x:row>
    <x:row r="981">
      <x:c r="A981" s="742" t="str">
        <x:v>NKT-G-00976</x:v>
      </x:c>
      <x:c r="B981" s="743" t="n">
        <x:v>46093</x:v>
      </x:c>
      <x:c r="C981" s="744" t="str">
        <x:v>Gelir</x:v>
      </x:c>
      <x:c r="D981" s="744" t="str">
        <x:v>Satış Tahsilatı</x:v>
      </x:c>
      <x:c r="E981" s="744" t="str">
        <x:v>SIP-01309</x:v>
      </x:c>
      <x:c r="F981" s="744" t="str">
        <x:v>Müşteri tahsilatı</x:v>
      </x:c>
      <x:c r="G981" s="744" t="str">
        <x:v>Bayi</x:v>
      </x:c>
      <x:c r="H981" s="747" t="n">
        <x:f>'Satışlar'!R1314</x:f>
        <x:v>165.547</x:v>
      </x:c>
      <x:c r="I981" s="744" t="str">
        <x:v>Gerçekleşti</x:v>
      </x:c>
      <x:c r="J981" s="743" t="n">
        <x:v>46090</x:v>
      </x:c>
      <x:c r="K981" s="768" t="n">
        <x:v>46093</x:v>
      </x:c>
    </x:row>
    <x:row r="982">
      <x:c r="A982" s="742" t="str">
        <x:v>NKT-G-00977</x:v>
      </x:c>
      <x:c r="B982" s="743" t="n">
        <x:v>46204</x:v>
      </x:c>
      <x:c r="C982" s="744" t="str">
        <x:v>Gelir</x:v>
      </x:c>
      <x:c r="D982" s="744" t="str">
        <x:v>Satış Tahsilatı</x:v>
      </x:c>
      <x:c r="E982" s="744" t="str">
        <x:v>SIP-01312</x:v>
      </x:c>
      <x:c r="F982" s="744" t="str">
        <x:v>Müşteri tahsilatı</x:v>
      </x:c>
      <x:c r="G982" s="744" t="str">
        <x:v>Mağaza</x:v>
      </x:c>
      <x:c r="H982" s="747" t="n">
        <x:f>'Satışlar'!R1317</x:f>
        <x:v>1430.5859999999998</x:v>
      </x:c>
      <x:c r="I982" s="744" t="str">
        <x:v>Gerçekleşti</x:v>
      </x:c>
      <x:c r="J982" s="743" t="n">
        <x:v>46206</x:v>
      </x:c>
      <x:c r="K982" s="768" t="n">
        <x:v>46204</x:v>
      </x:c>
    </x:row>
    <x:row r="983">
      <x:c r="A983" s="742" t="str">
        <x:v>NKT-G-00978</x:v>
      </x:c>
      <x:c r="B983" s="743" t="n">
        <x:v>46048</x:v>
      </x:c>
      <x:c r="C983" s="744" t="str">
        <x:v>Gelir</x:v>
      </x:c>
      <x:c r="D983" s="744" t="str">
        <x:v>Satış Tahsilatı</x:v>
      </x:c>
      <x:c r="E983" s="744" t="str">
        <x:v>SIP-01313</x:v>
      </x:c>
      <x:c r="F983" s="744" t="str">
        <x:v>Müşteri tahsilatı</x:v>
      </x:c>
      <x:c r="G983" s="744" t="str">
        <x:v>Bayi</x:v>
      </x:c>
      <x:c r="H983" s="747" t="n">
        <x:f>'Satışlar'!R1318</x:f>
        <x:v>597</x:v>
      </x:c>
      <x:c r="I983" s="744" t="str">
        <x:v>Gerçekleşti</x:v>
      </x:c>
      <x:c r="J983" s="743" t="n">
        <x:v>46059</x:v>
      </x:c>
      <x:c r="K983" s="768" t="n">
        <x:v>46048</x:v>
      </x:c>
    </x:row>
    <x:row r="984">
      <x:c r="A984" s="742" t="str">
        <x:v>NKT-G-00979</x:v>
      </x:c>
      <x:c r="B984" s="743" t="n">
        <x:v>46123</x:v>
      </x:c>
      <x:c r="C984" s="744" t="str">
        <x:v>Gelir</x:v>
      </x:c>
      <x:c r="D984" s="744" t="str">
        <x:v>Satış Tahsilatı</x:v>
      </x:c>
      <x:c r="E984" s="744" t="str">
        <x:v>SIP-01314</x:v>
      </x:c>
      <x:c r="F984" s="744" t="str">
        <x:v>Müşteri tahsilatı</x:v>
      </x:c>
      <x:c r="G984" s="744" t="str">
        <x:v>Kurumsal</x:v>
      </x:c>
      <x:c r="H984" s="747" t="n">
        <x:f>'Satışlar'!R1319</x:f>
        <x:v>1333.8</x:v>
      </x:c>
      <x:c r="I984" s="744" t="str">
        <x:v>Gerçekleşti</x:v>
      </x:c>
      <x:c r="J984" s="743" t="n">
        <x:v>46125</x:v>
      </x:c>
      <x:c r="K984" s="768" t="n">
        <x:v>46123</x:v>
      </x:c>
    </x:row>
    <x:row r="985">
      <x:c r="A985" s="742" t="str">
        <x:v>NKT-G-00980</x:v>
      </x:c>
      <x:c r="B985" s="743" t="n">
        <x:v>46131</x:v>
      </x:c>
      <x:c r="C985" s="744" t="str">
        <x:v>Gelir</x:v>
      </x:c>
      <x:c r="D985" s="744" t="str">
        <x:v>Satış Tahsilatı</x:v>
      </x:c>
      <x:c r="E985" s="744" t="str">
        <x:v>SIP-01315</x:v>
      </x:c>
      <x:c r="F985" s="744" t="str">
        <x:v>Müşteri tahsilatı</x:v>
      </x:c>
      <x:c r="G985" s="744" t="str">
        <x:v>Kurumsal</x:v>
      </x:c>
      <x:c r="H985" s="747" t="n">
        <x:f>'Satışlar'!R1320</x:f>
        <x:v>463.25</x:v>
      </x:c>
      <x:c r="I985" s="744" t="str">
        <x:v>Gerçekleşti</x:v>
      </x:c>
      <x:c r="J985" s="743" t="n">
        <x:v>46106</x:v>
      </x:c>
      <x:c r="K985" s="768" t="n">
        <x:v>46131</x:v>
      </x:c>
    </x:row>
    <x:row r="986">
      <x:c r="A986" s="742" t="str">
        <x:v>NKT-G-00981</x:v>
      </x:c>
      <x:c r="B986" s="743" t="n">
        <x:v>46059</x:v>
      </x:c>
      <x:c r="C986" s="744" t="str">
        <x:v>Gelir</x:v>
      </x:c>
      <x:c r="D986" s="744" t="str">
        <x:v>Satış Tahsilatı</x:v>
      </x:c>
      <x:c r="E986" s="744" t="str">
        <x:v>SIP-01316</x:v>
      </x:c>
      <x:c r="F986" s="744" t="str">
        <x:v>Müşteri tahsilatı</x:v>
      </x:c>
      <x:c r="G986" s="744" t="str">
        <x:v>Bayi</x:v>
      </x:c>
      <x:c r="H986" s="747" t="n">
        <x:f>'Satışlar'!R1321</x:f>
        <x:v>874.209</x:v>
      </x:c>
      <x:c r="I986" s="744" t="str">
        <x:v>Gerçekleşti</x:v>
      </x:c>
      <x:c r="J986" s="743" t="n">
        <x:v>46065</x:v>
      </x:c>
      <x:c r="K986" s="768" t="n">
        <x:v>46059</x:v>
      </x:c>
    </x:row>
    <x:row r="987">
      <x:c r="A987" s="742" t="str">
        <x:v>NKT-G-00982</x:v>
      </x:c>
      <x:c r="B987" s="743" t="n">
        <x:v>46034</x:v>
      </x:c>
      <x:c r="C987" s="744" t="str">
        <x:v>Gelir</x:v>
      </x:c>
      <x:c r="D987" s="744" t="str">
        <x:v>Satış Tahsilatı</x:v>
      </x:c>
      <x:c r="E987" s="744" t="str">
        <x:v>SIP-01317</x:v>
      </x:c>
      <x:c r="F987" s="744" t="str">
        <x:v>Müşteri tahsilatı</x:v>
      </x:c>
      <x:c r="G987" s="744" t="str">
        <x:v>Bayi</x:v>
      </x:c>
      <x:c r="H987" s="747" t="n">
        <x:f>'Satışlar'!R1322</x:f>
        <x:v>162.675</x:v>
      </x:c>
      <x:c r="I987" s="744" t="str">
        <x:v>Gerçekleşti</x:v>
      </x:c>
      <x:c r="J987" s="743" t="n">
        <x:v>46042</x:v>
      </x:c>
      <x:c r="K987" s="768" t="n">
        <x:v>46034</x:v>
      </x:c>
    </x:row>
    <x:row r="988">
      <x:c r="A988" s="742" t="str">
        <x:v>NKT-G-00983</x:v>
      </x:c>
      <x:c r="B988" s="743" t="n">
        <x:v>45991</x:v>
      </x:c>
      <x:c r="C988" s="744" t="str">
        <x:v>Gelir</x:v>
      </x:c>
      <x:c r="D988" s="744" t="str">
        <x:v>Satış Tahsilatı</x:v>
      </x:c>
      <x:c r="E988" s="744" t="str">
        <x:v>SIP-01318</x:v>
      </x:c>
      <x:c r="F988" s="744" t="str">
        <x:v>Müşteri tahsilatı</x:v>
      </x:c>
      <x:c r="G988" s="744" t="str">
        <x:v>Mağaza</x:v>
      </x:c>
      <x:c r="H988" s="747" t="n">
        <x:f>'Satışlar'!R1323</x:f>
        <x:v>368.21999999999997</x:v>
      </x:c>
      <x:c r="I988" s="744" t="str">
        <x:v>Gerçekleşti</x:v>
      </x:c>
      <x:c r="J988" s="743" t="n">
        <x:v>46000</x:v>
      </x:c>
      <x:c r="K988" s="768" t="n">
        <x:v>45991</x:v>
      </x:c>
    </x:row>
    <x:row r="989">
      <x:c r="A989" s="742" t="str">
        <x:v>NKT-G-00984</x:v>
      </x:c>
      <x:c r="B989" s="743" t="n">
        <x:v>46117</x:v>
      </x:c>
      <x:c r="C989" s="744" t="str">
        <x:v>Gelir</x:v>
      </x:c>
      <x:c r="D989" s="744" t="str">
        <x:v>Satış Tahsilatı</x:v>
      </x:c>
      <x:c r="E989" s="744" t="str">
        <x:v>SIP-01319</x:v>
      </x:c>
      <x:c r="F989" s="744" t="str">
        <x:v>Müşteri tahsilatı</x:v>
      </x:c>
      <x:c r="G989" s="744" t="str">
        <x:v>Mağaza</x:v>
      </x:c>
      <x:c r="H989" s="747" t="n">
        <x:f>'Satışlar'!R1324</x:f>
        <x:v>344.21999999999997</x:v>
      </x:c>
      <x:c r="I989" s="744" t="str">
        <x:v>Gerçekleşti</x:v>
      </x:c>
      <x:c r="J989" s="743" t="n">
        <x:v>46125</x:v>
      </x:c>
      <x:c r="K989" s="768" t="n">
        <x:v>46117</x:v>
      </x:c>
    </x:row>
    <x:row r="990">
      <x:c r="A990" s="742" t="str">
        <x:v>NKT-G-00985</x:v>
      </x:c>
      <x:c r="B990" s="743" t="n">
        <x:v>46275</x:v>
      </x:c>
      <x:c r="C990" s="744" t="str">
        <x:v>Gelir</x:v>
      </x:c>
      <x:c r="D990" s="744" t="str">
        <x:v>Satış Tahsilatı</x:v>
      </x:c>
      <x:c r="E990" s="744" t="str">
        <x:v>SIP-01320</x:v>
      </x:c>
      <x:c r="F990" s="744" t="str">
        <x:v>Müşteri tahsilatı</x:v>
      </x:c>
      <x:c r="G990" s="744" t="str">
        <x:v>Mağaza</x:v>
      </x:c>
      <x:c r="H990" s="747" t="n">
        <x:f>'Satışlar'!R1325</x:f>
        <x:v>2929.5</x:v>
      </x:c>
      <x:c r="I990" s="744" t="str">
        <x:v>Gerçekleşti</x:v>
      </x:c>
      <x:c r="J990" s="743" t="n">
        <x:v>46304</x:v>
      </x:c>
      <x:c r="K990" s="768" t="n">
        <x:v>46275</x:v>
      </x:c>
    </x:row>
    <x:row r="991">
      <x:c r="A991" s="742" t="str">
        <x:v>NKT-G-00986</x:v>
      </x:c>
      <x:c r="B991" s="743" t="n">
        <x:v>46161</x:v>
      </x:c>
      <x:c r="C991" s="744" t="str">
        <x:v>Gelir</x:v>
      </x:c>
      <x:c r="D991" s="744" t="str">
        <x:v>Satış Tahsilatı</x:v>
      </x:c>
      <x:c r="E991" s="744" t="str">
        <x:v>SIP-01321</x:v>
      </x:c>
      <x:c r="F991" s="744" t="str">
        <x:v>Müşteri tahsilatı</x:v>
      </x:c>
      <x:c r="G991" s="744" t="str">
        <x:v>E-ticaret</x:v>
      </x:c>
      <x:c r="H991" s="747" t="n">
        <x:f>'Satışlar'!R1326</x:f>
        <x:v>1727.8290000000002</x:v>
      </x:c>
      <x:c r="I991" s="744" t="str">
        <x:v>Gerçekleşti</x:v>
      </x:c>
      <x:c r="J991" s="743" t="n">
        <x:v>46173</x:v>
      </x:c>
      <x:c r="K991" s="768" t="n">
        <x:v>46161</x:v>
      </x:c>
    </x:row>
    <x:row r="992">
      <x:c r="A992" s="742" t="str">
        <x:v>NKT-G-00987</x:v>
      </x:c>
      <x:c r="B992" s="743" t="n">
        <x:v>46064</x:v>
      </x:c>
      <x:c r="C992" s="744" t="str">
        <x:v>Gelir</x:v>
      </x:c>
      <x:c r="D992" s="744" t="str">
        <x:v>Satış Tahsilatı</x:v>
      </x:c>
      <x:c r="E992" s="744" t="str">
        <x:v>SIP-01322</x:v>
      </x:c>
      <x:c r="F992" s="744" t="str">
        <x:v>Müşteri tahsilatı</x:v>
      </x:c>
      <x:c r="G992" s="744" t="str">
        <x:v>E-ticaret</x:v>
      </x:c>
      <x:c r="H992" s="747" t="n">
        <x:f>'Satışlar'!R1327</x:f>
        <x:v>1390.72</x:v>
      </x:c>
      <x:c r="I992" s="744" t="str">
        <x:v>Gerçekleşti</x:v>
      </x:c>
      <x:c r="J992" s="743" t="n">
        <x:v>46049</x:v>
      </x:c>
      <x:c r="K992" s="768" t="n">
        <x:v>46064</x:v>
      </x:c>
    </x:row>
    <x:row r="993">
      <x:c r="A993" s="742" t="str">
        <x:v>NKT-G-00988</x:v>
      </x:c>
      <x:c r="B993" s="743" t="n">
        <x:v>46180</x:v>
      </x:c>
      <x:c r="C993" s="744" t="str">
        <x:v>Gelir</x:v>
      </x:c>
      <x:c r="D993" s="744" t="str">
        <x:v>Satış Tahsilatı</x:v>
      </x:c>
      <x:c r="E993" s="744" t="str">
        <x:v>SIP-01323</x:v>
      </x:c>
      <x:c r="F993" s="744" t="str">
        <x:v>Müşteri tahsilatı</x:v>
      </x:c>
      <x:c r="G993" s="744" t="str">
        <x:v>Bayi</x:v>
      </x:c>
      <x:c r="H993" s="747" t="n">
        <x:f>'Satışlar'!R1328</x:f>
        <x:v>1381.25</x:v>
      </x:c>
      <x:c r="I993" s="744" t="str">
        <x:v>Gerçekleşti</x:v>
      </x:c>
      <x:c r="J993" s="743" t="n">
        <x:v>46182</x:v>
      </x:c>
      <x:c r="K993" s="768" t="n">
        <x:v>46180</x:v>
      </x:c>
    </x:row>
    <x:row r="994">
      <x:c r="A994" s="742" t="str">
        <x:v>NKT-G-00989</x:v>
      </x:c>
      <x:c r="B994" s="743" t="n">
        <x:v>46069</x:v>
      </x:c>
      <x:c r="C994" s="744" t="str">
        <x:v>Gelir</x:v>
      </x:c>
      <x:c r="D994" s="744" t="str">
        <x:v>Satış Tahsilatı</x:v>
      </x:c>
      <x:c r="E994" s="744" t="str">
        <x:v>SIP-01324</x:v>
      </x:c>
      <x:c r="F994" s="744" t="str">
        <x:v>Müşteri tahsilatı</x:v>
      </x:c>
      <x:c r="G994" s="744" t="str">
        <x:v>Bayi</x:v>
      </x:c>
      <x:c r="H994" s="747" t="n">
        <x:f>'Satışlar'!R1329</x:f>
        <x:v>154.28</x:v>
      </x:c>
      <x:c r="I994" s="744" t="str">
        <x:v>Gerçekleşti</x:v>
      </x:c>
      <x:c r="J994" s="743" t="n">
        <x:v>46083</x:v>
      </x:c>
      <x:c r="K994" s="768" t="n">
        <x:v>46069</x:v>
      </x:c>
    </x:row>
    <x:row r="995">
      <x:c r="A995" s="742" t="str">
        <x:v>NKT-G-00990</x:v>
      </x:c>
      <x:c r="B995" s="743" t="n">
        <x:v>46176</x:v>
      </x:c>
      <x:c r="C995" s="744" t="str">
        <x:v>Gelir</x:v>
      </x:c>
      <x:c r="D995" s="744" t="str">
        <x:v>Satış Tahsilatı</x:v>
      </x:c>
      <x:c r="E995" s="744" t="str">
        <x:v>SIP-01325</x:v>
      </x:c>
      <x:c r="F995" s="744" t="str">
        <x:v>Müşteri tahsilatı</x:v>
      </x:c>
      <x:c r="G995" s="744" t="str">
        <x:v>Kurumsal</x:v>
      </x:c>
      <x:c r="H995" s="747" t="n">
        <x:f>'Satışlar'!R1330</x:f>
        <x:v>2325.96</x:v>
      </x:c>
      <x:c r="I995" s="744" t="str">
        <x:v>Gerçekleşti</x:v>
      </x:c>
      <x:c r="J995" s="743" t="n">
        <x:v>46210</x:v>
      </x:c>
      <x:c r="K995" s="768" t="n">
        <x:v>46176</x:v>
      </x:c>
    </x:row>
    <x:row r="996">
      <x:c r="A996" s="742" t="str">
        <x:v>NKT-G-00991</x:v>
      </x:c>
      <x:c r="B996" s="743" t="n">
        <x:v>46021</x:v>
      </x:c>
      <x:c r="C996" s="744" t="str">
        <x:v>Gelir</x:v>
      </x:c>
      <x:c r="D996" s="744" t="str">
        <x:v>Satış Tahsilatı</x:v>
      </x:c>
      <x:c r="E996" s="744" t="str">
        <x:v>SIP-01326</x:v>
      </x:c>
      <x:c r="F996" s="744" t="str">
        <x:v>Müşteri tahsilatı</x:v>
      </x:c>
      <x:c r="G996" s="744" t="str">
        <x:v>Mağaza</x:v>
      </x:c>
      <x:c r="H996" s="747" t="n">
        <x:f>'Satışlar'!R1331</x:f>
        <x:v>1145.235</x:v>
      </x:c>
      <x:c r="I996" s="744" t="str">
        <x:v>Gerçekleşti</x:v>
      </x:c>
      <x:c r="J996" s="743" t="n">
        <x:v>46056</x:v>
      </x:c>
      <x:c r="K996" s="768" t="n">
        <x:v>46021</x:v>
      </x:c>
    </x:row>
    <x:row r="997">
      <x:c r="A997" s="742" t="str">
        <x:v>NKT-G-00992</x:v>
      </x:c>
      <x:c r="B997" s="743" t="n">
        <x:v>46266</x:v>
      </x:c>
      <x:c r="C997" s="744" t="str">
        <x:v>Gelir</x:v>
      </x:c>
      <x:c r="D997" s="744" t="str">
        <x:v>Satış Tahsilatı</x:v>
      </x:c>
      <x:c r="E997" s="744" t="str">
        <x:v>SIP-01327</x:v>
      </x:c>
      <x:c r="F997" s="744" t="str">
        <x:v>Müşteri tahsilatı</x:v>
      </x:c>
      <x:c r="G997" s="744" t="str">
        <x:v>Bayi</x:v>
      </x:c>
      <x:c r="H997" s="747" t="n">
        <x:f>'Satışlar'!R1332</x:f>
        <x:v>89.09</x:v>
      </x:c>
      <x:c r="I997" s="744" t="str">
        <x:v>Gerçekleşti</x:v>
      </x:c>
      <x:c r="J997" s="743" t="n">
        <x:v>46290</x:v>
      </x:c>
      <x:c r="K997" s="768" t="n">
        <x:v>46266</x:v>
      </x:c>
    </x:row>
    <x:row r="998">
      <x:c r="A998" s="742" t="str">
        <x:v>NKT-G-00993</x:v>
      </x:c>
      <x:c r="B998" s="743" t="n">
        <x:v>45957</x:v>
      </x:c>
      <x:c r="C998" s="744" t="str">
        <x:v>Gelir</x:v>
      </x:c>
      <x:c r="D998" s="744" t="str">
        <x:v>Satış Tahsilatı</x:v>
      </x:c>
      <x:c r="E998" s="744" t="str">
        <x:v>SIP-01328</x:v>
      </x:c>
      <x:c r="F998" s="744" t="str">
        <x:v>Müşteri tahsilatı</x:v>
      </x:c>
      <x:c r="G998" s="744" t="str">
        <x:v>Kurumsal</x:v>
      </x:c>
      <x:c r="H998" s="747" t="n">
        <x:f>'Satışlar'!R1333</x:f>
        <x:v>1149.405</x:v>
      </x:c>
      <x:c r="I998" s="744" t="str">
        <x:v>Gerçekleşti</x:v>
      </x:c>
      <x:c r="J998" s="743" t="n">
        <x:v>45963</x:v>
      </x:c>
      <x:c r="K998" s="768" t="n">
        <x:v>45957</x:v>
      </x:c>
    </x:row>
    <x:row r="999">
      <x:c r="A999" s="742" t="str">
        <x:v>NKT-G-00994</x:v>
      </x:c>
      <x:c r="B999" s="743" t="n">
        <x:v>45964</x:v>
      </x:c>
      <x:c r="C999" s="744" t="str">
        <x:v>Gelir</x:v>
      </x:c>
      <x:c r="D999" s="744" t="str">
        <x:v>Satış Tahsilatı</x:v>
      </x:c>
      <x:c r="E999" s="744" t="str">
        <x:v>SIP-01329</x:v>
      </x:c>
      <x:c r="F999" s="744" t="str">
        <x:v>Müşteri tahsilatı</x:v>
      </x:c>
      <x:c r="G999" s="744" t="str">
        <x:v>Mağaza</x:v>
      </x:c>
      <x:c r="H999" s="747" t="n">
        <x:f>'Satışlar'!R1334</x:f>
        <x:v>232.245</x:v>
      </x:c>
      <x:c r="I999" s="744" t="str">
        <x:v>Gerçekleşti</x:v>
      </x:c>
      <x:c r="J999" s="743" t="n">
        <x:v>45954</x:v>
      </x:c>
      <x:c r="K999" s="768" t="n">
        <x:v>45964</x:v>
      </x:c>
    </x:row>
    <x:row r="1000">
      <x:c r="A1000" s="742" t="str">
        <x:v>NKT-G-00995</x:v>
      </x:c>
      <x:c r="B1000" s="743" t="n">
        <x:v>46193</x:v>
      </x:c>
      <x:c r="C1000" s="744" t="str">
        <x:v>Gelir</x:v>
      </x:c>
      <x:c r="D1000" s="744" t="str">
        <x:v>Satış Tahsilatı</x:v>
      </x:c>
      <x:c r="E1000" s="744" t="str">
        <x:v>SIP-01330</x:v>
      </x:c>
      <x:c r="F1000" s="744" t="str">
        <x:v>Müşteri tahsilatı</x:v>
      </x:c>
      <x:c r="G1000" s="744" t="str">
        <x:v>Bayi</x:v>
      </x:c>
      <x:c r="H1000" s="747" t="n">
        <x:f>'Satışlar'!R1335</x:f>
        <x:v>1279.5645</x:v>
      </x:c>
      <x:c r="I1000" s="744" t="str">
        <x:v>Gerçekleşti</x:v>
      </x:c>
      <x:c r="J1000" s="743" t="n">
        <x:v>46215</x:v>
      </x:c>
      <x:c r="K1000" s="768" t="n">
        <x:v>46193</x:v>
      </x:c>
    </x:row>
    <x:row r="1001">
      <x:c r="A1001" s="742" t="str">
        <x:v>NKT-G-00996</x:v>
      </x:c>
      <x:c r="B1001" s="743" t="n">
        <x:v>45944</x:v>
      </x:c>
      <x:c r="C1001" s="744" t="str">
        <x:v>Gelir</x:v>
      </x:c>
      <x:c r="D1001" s="744" t="str">
        <x:v>Satış Tahsilatı</x:v>
      </x:c>
      <x:c r="E1001" s="744" t="str">
        <x:v>SIP-01331</x:v>
      </x:c>
      <x:c r="F1001" s="744" t="str">
        <x:v>Müşteri tahsilatı</x:v>
      </x:c>
      <x:c r="G1001" s="744" t="str">
        <x:v>Bayi</x:v>
      </x:c>
      <x:c r="H1001" s="747" t="n">
        <x:f>'Satışlar'!R1336</x:f>
        <x:v>1774.8</x:v>
      </x:c>
      <x:c r="I1001" s="744" t="str">
        <x:v>Gerçekleşti</x:v>
      </x:c>
      <x:c r="J1001" s="743" t="n">
        <x:v>45951</x:v>
      </x:c>
      <x:c r="K1001" s="768" t="n">
        <x:v>45944</x:v>
      </x:c>
    </x:row>
    <x:row r="1002">
      <x:c r="A1002" s="742" t="str">
        <x:v>NKT-G-00997</x:v>
      </x:c>
      <x:c r="B1002" s="743" t="n">
        <x:v>45911</x:v>
      </x:c>
      <x:c r="C1002" s="744" t="str">
        <x:v>Gelir</x:v>
      </x:c>
      <x:c r="D1002" s="744" t="str">
        <x:v>Satış Tahsilatı</x:v>
      </x:c>
      <x:c r="E1002" s="744" t="str">
        <x:v>SIP-01332</x:v>
      </x:c>
      <x:c r="F1002" s="744" t="str">
        <x:v>Müşteri tahsilatı</x:v>
      </x:c>
      <x:c r="G1002" s="744" t="str">
        <x:v>Bayi</x:v>
      </x:c>
      <x:c r="H1002" s="747" t="n">
        <x:f>'Satışlar'!R1337</x:f>
        <x:v>956.8000000000001</x:v>
      </x:c>
      <x:c r="I1002" s="744" t="str">
        <x:v>Gerçekleşti</x:v>
      </x:c>
      <x:c r="J1002" s="743" t="n">
        <x:v>45916</x:v>
      </x:c>
      <x:c r="K1002" s="768" t="n">
        <x:v>45911</x:v>
      </x:c>
    </x:row>
    <x:row r="1003">
      <x:c r="A1003" s="742" t="str">
        <x:v>NKT-G-00998</x:v>
      </x:c>
      <x:c r="B1003" s="743" t="n">
        <x:v>45950</x:v>
      </x:c>
      <x:c r="C1003" s="744" t="str">
        <x:v>Gelir</x:v>
      </x:c>
      <x:c r="D1003" s="744" t="str">
        <x:v>Satış Tahsilatı</x:v>
      </x:c>
      <x:c r="E1003" s="744" t="str">
        <x:v>SIP-01333</x:v>
      </x:c>
      <x:c r="F1003" s="744" t="str">
        <x:v>Müşteri tahsilatı</x:v>
      </x:c>
      <x:c r="G1003" s="744" t="str">
        <x:v>Bayi</x:v>
      </x:c>
      <x:c r="H1003" s="747" t="n">
        <x:f>'Satışlar'!R1338</x:f>
        <x:v>565.117</x:v>
      </x:c>
      <x:c r="I1003" s="744" t="str">
        <x:v>Gerçekleşti</x:v>
      </x:c>
      <x:c r="J1003" s="743" t="n">
        <x:v>45950</x:v>
      </x:c>
      <x:c r="K1003" s="768" t="n">
        <x:v>45950</x:v>
      </x:c>
    </x:row>
    <x:row r="1004">
      <x:c r="A1004" s="742" t="str">
        <x:v>NKT-G-00999</x:v>
      </x:c>
      <x:c r="B1004" s="743" t="n">
        <x:v>46048</x:v>
      </x:c>
      <x:c r="C1004" s="744" t="str">
        <x:v>Gelir</x:v>
      </x:c>
      <x:c r="D1004" s="744" t="str">
        <x:v>Satış Tahsilatı</x:v>
      </x:c>
      <x:c r="E1004" s="744" t="str">
        <x:v>SIP-01334</x:v>
      </x:c>
      <x:c r="F1004" s="744" t="str">
        <x:v>Müşteri tahsilatı</x:v>
      </x:c>
      <x:c r="G1004" s="744" t="str">
        <x:v>Bayi</x:v>
      </x:c>
      <x:c r="H1004" s="747" t="n">
        <x:f>'Satışlar'!R1339</x:f>
        <x:v>1876.5109999999997</x:v>
      </x:c>
      <x:c r="I1004" s="744" t="str">
        <x:v>Gerçekleşti</x:v>
      </x:c>
      <x:c r="J1004" s="743" t="n">
        <x:v>46050</x:v>
      </x:c>
      <x:c r="K1004" s="768" t="n">
        <x:v>46048</x:v>
      </x:c>
    </x:row>
    <x:row r="1005">
      <x:c r="A1005" s="742" t="str">
        <x:v>NKT-G-01000</x:v>
      </x:c>
      <x:c r="B1005" s="743" t="n">
        <x:v>46035</x:v>
      </x:c>
      <x:c r="C1005" s="744" t="str">
        <x:v>Gelir</x:v>
      </x:c>
      <x:c r="D1005" s="744" t="str">
        <x:v>Satış Tahsilatı</x:v>
      </x:c>
      <x:c r="E1005" s="744" t="str">
        <x:v>SIP-01335</x:v>
      </x:c>
      <x:c r="F1005" s="744" t="str">
        <x:v>Müşteri tahsilatı</x:v>
      </x:c>
      <x:c r="G1005" s="744" t="str">
        <x:v>Kurumsal</x:v>
      </x:c>
      <x:c r="H1005" s="747" t="n">
        <x:f>'Satışlar'!R1340</x:f>
        <x:v>2177.0485</x:v>
      </x:c>
      <x:c r="I1005" s="744" t="str">
        <x:v>Gerçekleşti</x:v>
      </x:c>
      <x:c r="J1005" s="743" t="n">
        <x:v>46039</x:v>
      </x:c>
      <x:c r="K1005" s="768" t="n">
        <x:v>46035</x:v>
      </x:c>
    </x:row>
    <x:row r="1006">
      <x:c r="A1006" s="742" t="str">
        <x:v>NKT-G-01001</x:v>
      </x:c>
      <x:c r="B1006" s="743" t="n">
        <x:v>45935</x:v>
      </x:c>
      <x:c r="C1006" s="744" t="str">
        <x:v>Gelir</x:v>
      </x:c>
      <x:c r="D1006" s="744" t="str">
        <x:v>Satış Tahsilatı</x:v>
      </x:c>
      <x:c r="E1006" s="744" t="str">
        <x:v>SIP-01336</x:v>
      </x:c>
      <x:c r="F1006" s="744" t="str">
        <x:v>Müşteri tahsilatı</x:v>
      </x:c>
      <x:c r="G1006" s="744" t="str">
        <x:v>Kurumsal</x:v>
      </x:c>
      <x:c r="H1006" s="747" t="n">
        <x:f>'Satışlar'!R1341</x:f>
        <x:v>798.78</x:v>
      </x:c>
      <x:c r="I1006" s="744" t="str">
        <x:v>Gerçekleşti</x:v>
      </x:c>
      <x:c r="J1006" s="743" t="n">
        <x:v>45979</x:v>
      </x:c>
      <x:c r="K1006" s="768" t="n">
        <x:v>45935</x:v>
      </x:c>
    </x:row>
    <x:row r="1007">
      <x:c r="A1007" s="742" t="str">
        <x:v>NKT-G-01002</x:v>
      </x:c>
      <x:c r="B1007" s="743" t="n">
        <x:v>46152</x:v>
      </x:c>
      <x:c r="C1007" s="744" t="str">
        <x:v>Gelir</x:v>
      </x:c>
      <x:c r="D1007" s="744" t="str">
        <x:v>Satış Tahsilatı</x:v>
      </x:c>
      <x:c r="E1007" s="744" t="str">
        <x:v>SIP-01337</x:v>
      </x:c>
      <x:c r="F1007" s="744" t="str">
        <x:v>Müşteri tahsilatı</x:v>
      </x:c>
      <x:c r="G1007" s="744" t="str">
        <x:v>Bayi</x:v>
      </x:c>
      <x:c r="H1007" s="747" t="n">
        <x:f>'Satışlar'!R1342</x:f>
        <x:v>384.788</x:v>
      </x:c>
      <x:c r="I1007" s="744" t="str">
        <x:v>Gerçekleşti</x:v>
      </x:c>
      <x:c r="J1007" s="743" t="n">
        <x:v>46169</x:v>
      </x:c>
      <x:c r="K1007" s="768" t="n">
        <x:v>46152</x:v>
      </x:c>
    </x:row>
    <x:row r="1008">
      <x:c r="A1008" s="742" t="str">
        <x:v>NKT-G-01003</x:v>
      </x:c>
      <x:c r="B1008" s="743" t="n">
        <x:v>46022</x:v>
      </x:c>
      <x:c r="C1008" s="744" t="str">
        <x:v>Gelir</x:v>
      </x:c>
      <x:c r="D1008" s="744" t="str">
        <x:v>Satış Tahsilatı</x:v>
      </x:c>
      <x:c r="E1008" s="744" t="str">
        <x:v>SIP-01339</x:v>
      </x:c>
      <x:c r="F1008" s="744" t="str">
        <x:v>Müşteri tahsilatı</x:v>
      </x:c>
      <x:c r="G1008" s="744" t="str">
        <x:v>Kurumsal</x:v>
      </x:c>
      <x:c r="H1008" s="747" t="n">
        <x:f>'Satışlar'!R1344</x:f>
        <x:v>1460.096</x:v>
      </x:c>
      <x:c r="I1008" s="744" t="str">
        <x:v>Gerçekleşti</x:v>
      </x:c>
      <x:c r="J1008" s="743" t="n">
        <x:v>46042</x:v>
      </x:c>
      <x:c r="K1008" s="768" t="n">
        <x:v>46022</x:v>
      </x:c>
    </x:row>
    <x:row r="1009">
      <x:c r="A1009" s="742" t="str">
        <x:v>NKT-G-01004</x:v>
      </x:c>
      <x:c r="B1009" s="743" t="n">
        <x:v>46171</x:v>
      </x:c>
      <x:c r="C1009" s="744" t="str">
        <x:v>Gelir</x:v>
      </x:c>
      <x:c r="D1009" s="744" t="str">
        <x:v>Satış Tahsilatı</x:v>
      </x:c>
      <x:c r="E1009" s="744" t="str">
        <x:v>SIP-01340</x:v>
      </x:c>
      <x:c r="F1009" s="744" t="str">
        <x:v>Müşteri tahsilatı</x:v>
      </x:c>
      <x:c r="G1009" s="744" t="str">
        <x:v>Kurumsal</x:v>
      </x:c>
      <x:c r="H1009" s="747" t="n">
        <x:f>'Satışlar'!R1345</x:f>
        <x:v>97.28999999999999</x:v>
      </x:c>
      <x:c r="I1009" s="744" t="str">
        <x:v>Gerçekleşti</x:v>
      </x:c>
      <x:c r="J1009" s="743" t="n">
        <x:v>46195</x:v>
      </x:c>
      <x:c r="K1009" s="768" t="n">
        <x:v>46171</x:v>
      </x:c>
    </x:row>
    <x:row r="1010">
      <x:c r="A1010" s="742" t="str">
        <x:v>NKT-G-01005</x:v>
      </x:c>
      <x:c r="B1010" s="743" t="n">
        <x:v>46265</x:v>
      </x:c>
      <x:c r="C1010" s="744" t="str">
        <x:v>Gelir</x:v>
      </x:c>
      <x:c r="D1010" s="744" t="str">
        <x:v>Satış Tahsilatı</x:v>
      </x:c>
      <x:c r="E1010" s="744" t="str">
        <x:v>SIP-01341</x:v>
      </x:c>
      <x:c r="F1010" s="744" t="str">
        <x:v>Müşteri tahsilatı</x:v>
      </x:c>
      <x:c r="G1010" s="744" t="str">
        <x:v>Kurumsal</x:v>
      </x:c>
      <x:c r="H1010" s="747" t="n">
        <x:f>'Satışlar'!R1346</x:f>
        <x:v>235.56</x:v>
      </x:c>
      <x:c r="I1010" s="744" t="str">
        <x:v>Gerçekleşti</x:v>
      </x:c>
      <x:c r="J1010" s="743" t="n">
        <x:v>46265</x:v>
      </x:c>
      <x:c r="K1010" s="768" t="n">
        <x:v>46265</x:v>
      </x:c>
    </x:row>
    <x:row r="1011">
      <x:c r="A1011" s="742" t="str">
        <x:v>NKT-G-01006</x:v>
      </x:c>
      <x:c r="B1011" s="743" t="n">
        <x:v>46058</x:v>
      </x:c>
      <x:c r="C1011" s="744" t="str">
        <x:v>Gelir</x:v>
      </x:c>
      <x:c r="D1011" s="744" t="str">
        <x:v>Satış Tahsilatı</x:v>
      </x:c>
      <x:c r="E1011" s="744" t="str">
        <x:v>SIP-01343</x:v>
      </x:c>
      <x:c r="F1011" s="744" t="str">
        <x:v>Müşteri tahsilatı</x:v>
      </x:c>
      <x:c r="G1011" s="744" t="str">
        <x:v>Bayi</x:v>
      </x:c>
      <x:c r="H1011" s="747" t="n">
        <x:f>'Satışlar'!R1348</x:f>
        <x:v>123.32</x:v>
      </x:c>
      <x:c r="I1011" s="744" t="str">
        <x:v>Gerçekleşti</x:v>
      </x:c>
      <x:c r="J1011" s="743" t="n">
        <x:v>46059</x:v>
      </x:c>
      <x:c r="K1011" s="768" t="n">
        <x:v>46058</x:v>
      </x:c>
    </x:row>
    <x:row r="1012">
      <x:c r="A1012" s="742" t="str">
        <x:v>NKT-G-01007</x:v>
      </x:c>
      <x:c r="B1012" s="743" t="n">
        <x:v>46194</x:v>
      </x:c>
      <x:c r="C1012" s="744" t="str">
        <x:v>Gelir</x:v>
      </x:c>
      <x:c r="D1012" s="744" t="str">
        <x:v>Satış Tahsilatı</x:v>
      </x:c>
      <x:c r="E1012" s="744" t="str">
        <x:v>SIP-01344</x:v>
      </x:c>
      <x:c r="F1012" s="744" t="str">
        <x:v>Müşteri tahsilatı</x:v>
      </x:c>
      <x:c r="G1012" s="744" t="str">
        <x:v>Bayi</x:v>
      </x:c>
      <x:c r="H1012" s="747" t="n">
        <x:f>'Satışlar'!R1349</x:f>
        <x:v>882.9774999999998</x:v>
      </x:c>
      <x:c r="I1012" s="744" t="str">
        <x:v>Gerçekleşti</x:v>
      </x:c>
      <x:c r="J1012" s="743" t="n">
        <x:v>46200</x:v>
      </x:c>
      <x:c r="K1012" s="768" t="n">
        <x:v>46194</x:v>
      </x:c>
    </x:row>
    <x:row r="1013">
      <x:c r="A1013" s="742" t="str">
        <x:v>NKT-G-01008</x:v>
      </x:c>
      <x:c r="B1013" s="743" t="n">
        <x:v>46042</x:v>
      </x:c>
      <x:c r="C1013" s="744" t="str">
        <x:v>Gelir</x:v>
      </x:c>
      <x:c r="D1013" s="744" t="str">
        <x:v>Satış Tahsilatı</x:v>
      </x:c>
      <x:c r="E1013" s="744" t="str">
        <x:v>SIP-01345</x:v>
      </x:c>
      <x:c r="F1013" s="744" t="str">
        <x:v>Müşteri tahsilatı</x:v>
      </x:c>
      <x:c r="G1013" s="744" t="str">
        <x:v>Kurumsal</x:v>
      </x:c>
      <x:c r="H1013" s="747" t="n">
        <x:f>'Satışlar'!R1350</x:f>
        <x:v>2595.68</x:v>
      </x:c>
      <x:c r="I1013" s="744" t="str">
        <x:v>Gerçekleşti</x:v>
      </x:c>
      <x:c r="J1013" s="743" t="n">
        <x:v>46056</x:v>
      </x:c>
      <x:c r="K1013" s="768" t="n">
        <x:v>46042</x:v>
      </x:c>
    </x:row>
    <x:row r="1014">
      <x:c r="A1014" s="742" t="str">
        <x:v>NKT-G-01009</x:v>
      </x:c>
      <x:c r="B1014" s="743" t="n">
        <x:v>45919</x:v>
      </x:c>
      <x:c r="C1014" s="744" t="str">
        <x:v>Gelir</x:v>
      </x:c>
      <x:c r="D1014" s="744" t="str">
        <x:v>Satış Tahsilatı</x:v>
      </x:c>
      <x:c r="E1014" s="744" t="str">
        <x:v>SIP-01346</x:v>
      </x:c>
      <x:c r="F1014" s="744" t="str">
        <x:v>Müşteri tahsilatı</x:v>
      </x:c>
      <x:c r="G1014" s="744" t="str">
        <x:v>Mağaza</x:v>
      </x:c>
      <x:c r="H1014" s="747" t="n">
        <x:f>'Satışlar'!R1351</x:f>
        <x:v>2936.355</x:v>
      </x:c>
      <x:c r="I1014" s="744" t="str">
        <x:v>Gerçekleşti</x:v>
      </x:c>
      <x:c r="J1014" s="743" t="n">
        <x:v>45929</x:v>
      </x:c>
      <x:c r="K1014" s="768" t="n">
        <x:v>45919</x:v>
      </x:c>
    </x:row>
    <x:row r="1015">
      <x:c r="A1015" s="742" t="str">
        <x:v>NKT-G-01010</x:v>
      </x:c>
      <x:c r="B1015" s="743" t="n">
        <x:v>46222</x:v>
      </x:c>
      <x:c r="C1015" s="744" t="str">
        <x:v>Gelir</x:v>
      </x:c>
      <x:c r="D1015" s="744" t="str">
        <x:v>Satış Tahsilatı</x:v>
      </x:c>
      <x:c r="E1015" s="744" t="str">
        <x:v>SIP-01347</x:v>
      </x:c>
      <x:c r="F1015" s="744" t="str">
        <x:v>Müşteri tahsilatı</x:v>
      </x:c>
      <x:c r="G1015" s="744" t="str">
        <x:v>Mağaza</x:v>
      </x:c>
      <x:c r="H1015" s="747" t="n">
        <x:f>'Satışlar'!R1352</x:f>
        <x:v>1138.6699999999998</x:v>
      </x:c>
      <x:c r="I1015" s="744" t="str">
        <x:v>Gerçekleşti</x:v>
      </x:c>
      <x:c r="J1015" s="743" t="n">
        <x:v>46222</x:v>
      </x:c>
      <x:c r="K1015" s="768" t="n">
        <x:v>46222</x:v>
      </x:c>
    </x:row>
    <x:row r="1016">
      <x:c r="A1016" s="742" t="str">
        <x:v>NKT-G-01011</x:v>
      </x:c>
      <x:c r="B1016" s="743" t="n">
        <x:v>46145</x:v>
      </x:c>
      <x:c r="C1016" s="744" t="str">
        <x:v>Gelir</x:v>
      </x:c>
      <x:c r="D1016" s="744" t="str">
        <x:v>Satış Tahsilatı</x:v>
      </x:c>
      <x:c r="E1016" s="744" t="str">
        <x:v>SIP-01348</x:v>
      </x:c>
      <x:c r="F1016" s="744" t="str">
        <x:v>Müşteri tahsilatı</x:v>
      </x:c>
      <x:c r="G1016" s="744" t="str">
        <x:v>Kurumsal</x:v>
      </x:c>
      <x:c r="H1016" s="747" t="n">
        <x:f>'Satışlar'!R1353</x:f>
        <x:v>667.4605</x:v>
      </x:c>
      <x:c r="I1016" s="744" t="str">
        <x:v>Gerçekleşti</x:v>
      </x:c>
      <x:c r="J1016" s="743" t="n">
        <x:v>46157</x:v>
      </x:c>
      <x:c r="K1016" s="768" t="n">
        <x:v>46145</x:v>
      </x:c>
    </x:row>
    <x:row r="1017">
      <x:c r="A1017" s="742" t="str">
        <x:v>NKT-G-01012</x:v>
      </x:c>
      <x:c r="B1017" s="743" t="n">
        <x:v>45993</x:v>
      </x:c>
      <x:c r="C1017" s="744" t="str">
        <x:v>Gelir</x:v>
      </x:c>
      <x:c r="D1017" s="744" t="str">
        <x:v>Satış Tahsilatı</x:v>
      </x:c>
      <x:c r="E1017" s="744" t="str">
        <x:v>SIP-01349</x:v>
      </x:c>
      <x:c r="F1017" s="744" t="str">
        <x:v>Müşteri tahsilatı</x:v>
      </x:c>
      <x:c r="G1017" s="744" t="str">
        <x:v>Bayi</x:v>
      </x:c>
      <x:c r="H1017" s="747" t="n">
        <x:f>'Satışlar'!R1354</x:f>
        <x:v>1403.856</x:v>
      </x:c>
      <x:c r="I1017" s="744" t="str">
        <x:v>Gerçekleşti</x:v>
      </x:c>
      <x:c r="J1017" s="743" t="n">
        <x:v>45988</x:v>
      </x:c>
      <x:c r="K1017" s="768" t="n">
        <x:v>45993</x:v>
      </x:c>
    </x:row>
    <x:row r="1018">
      <x:c r="A1018" s="742" t="str">
        <x:v>NKT-G-01013</x:v>
      </x:c>
      <x:c r="B1018" s="743" t="n">
        <x:v>46090</x:v>
      </x:c>
      <x:c r="C1018" s="744" t="str">
        <x:v>Gelir</x:v>
      </x:c>
      <x:c r="D1018" s="744" t="str">
        <x:v>Satış Tahsilatı</x:v>
      </x:c>
      <x:c r="E1018" s="744" t="str">
        <x:v>SIP-01350</x:v>
      </x:c>
      <x:c r="F1018" s="744" t="str">
        <x:v>Müşteri tahsilatı</x:v>
      </x:c>
      <x:c r="G1018" s="744" t="str">
        <x:v>Mağaza</x:v>
      </x:c>
      <x:c r="H1018" s="747" t="n">
        <x:f>'Satışlar'!R1355</x:f>
        <x:v>209.1045</x:v>
      </x:c>
      <x:c r="I1018" s="744" t="str">
        <x:v>Gerçekleşti</x:v>
      </x:c>
      <x:c r="J1018" s="743" t="n">
        <x:v>46130</x:v>
      </x:c>
      <x:c r="K1018" s="768" t="n">
        <x:v>46090</x:v>
      </x:c>
    </x:row>
    <x:row r="1019">
      <x:c r="A1019" s="742" t="str">
        <x:v>NKT-G-01014</x:v>
      </x:c>
      <x:c r="B1019" s="743" t="n">
        <x:v>45923</x:v>
      </x:c>
      <x:c r="C1019" s="744" t="str">
        <x:v>Gelir</x:v>
      </x:c>
      <x:c r="D1019" s="744" t="str">
        <x:v>Satış Tahsilatı</x:v>
      </x:c>
      <x:c r="E1019" s="744" t="str">
        <x:v>SIP-01351</x:v>
      </x:c>
      <x:c r="F1019" s="744" t="str">
        <x:v>Müşteri tahsilatı</x:v>
      </x:c>
      <x:c r="G1019" s="744" t="str">
        <x:v>E-ticaret</x:v>
      </x:c>
      <x:c r="H1019" s="747" t="n">
        <x:f>'Satışlar'!R1356</x:f>
        <x:v>254.36249999999998</x:v>
      </x:c>
      <x:c r="I1019" s="744" t="str">
        <x:v>Gerçekleşti</x:v>
      </x:c>
      <x:c r="J1019" s="743" t="n">
        <x:v>45923</x:v>
      </x:c>
      <x:c r="K1019" s="768" t="n">
        <x:v>45923</x:v>
      </x:c>
    </x:row>
    <x:row r="1020">
      <x:c r="A1020" s="742" t="str">
        <x:v>NKT-G-01015</x:v>
      </x:c>
      <x:c r="B1020" s="743" t="n">
        <x:v>46084</x:v>
      </x:c>
      <x:c r="C1020" s="744" t="str">
        <x:v>Gelir</x:v>
      </x:c>
      <x:c r="D1020" s="744" t="str">
        <x:v>Satış Tahsilatı</x:v>
      </x:c>
      <x:c r="E1020" s="744" t="str">
        <x:v>SIP-01352</x:v>
      </x:c>
      <x:c r="F1020" s="744" t="str">
        <x:v>Müşteri tahsilatı</x:v>
      </x:c>
      <x:c r="G1020" s="744" t="str">
        <x:v>Kurumsal</x:v>
      </x:c>
      <x:c r="H1020" s="747" t="n">
        <x:f>'Satışlar'!R1357</x:f>
        <x:v>2512.64</x:v>
      </x:c>
      <x:c r="I1020" s="744" t="str">
        <x:v>Gerçekleşti</x:v>
      </x:c>
      <x:c r="J1020" s="743" t="n">
        <x:v>46096</x:v>
      </x:c>
      <x:c r="K1020" s="768" t="n">
        <x:v>46084</x:v>
      </x:c>
    </x:row>
    <x:row r="1021">
      <x:c r="A1021" s="742" t="str">
        <x:v>NKT-G-01016</x:v>
      </x:c>
      <x:c r="B1021" s="743" t="n">
        <x:v>46080</x:v>
      </x:c>
      <x:c r="C1021" s="744" t="str">
        <x:v>Gelir</x:v>
      </x:c>
      <x:c r="D1021" s="744" t="str">
        <x:v>Satış Tahsilatı</x:v>
      </x:c>
      <x:c r="E1021" s="744" t="str">
        <x:v>SIP-01353</x:v>
      </x:c>
      <x:c r="F1021" s="744" t="str">
        <x:v>Müşteri tahsilatı</x:v>
      </x:c>
      <x:c r="G1021" s="744" t="str">
        <x:v>Kurumsal</x:v>
      </x:c>
      <x:c r="H1021" s="747" t="n">
        <x:f>'Satışlar'!R1358</x:f>
        <x:v>787.6999999999999</x:v>
      </x:c>
      <x:c r="I1021" s="744" t="str">
        <x:v>Gerçekleşti</x:v>
      </x:c>
      <x:c r="J1021" s="743" t="n">
        <x:v>46084</x:v>
      </x:c>
      <x:c r="K1021" s="768" t="n">
        <x:v>46080</x:v>
      </x:c>
    </x:row>
    <x:row r="1022">
      <x:c r="A1022" s="742" t="str">
        <x:v>NKT-G-01017</x:v>
      </x:c>
      <x:c r="B1022" s="743" t="n">
        <x:v>45955</x:v>
      </x:c>
      <x:c r="C1022" s="744" t="str">
        <x:v>Gelir</x:v>
      </x:c>
      <x:c r="D1022" s="744" t="str">
        <x:v>Satış Tahsilatı</x:v>
      </x:c>
      <x:c r="E1022" s="744" t="str">
        <x:v>SIP-01354</x:v>
      </x:c>
      <x:c r="F1022" s="744" t="str">
        <x:v>Müşteri tahsilatı</x:v>
      </x:c>
      <x:c r="G1022" s="744" t="str">
        <x:v>Bayi</x:v>
      </x:c>
      <x:c r="H1022" s="747" t="n">
        <x:f>'Satışlar'!R1359</x:f>
        <x:v>1381.737</x:v>
      </x:c>
      <x:c r="I1022" s="744" t="str">
        <x:v>Gerçekleşti</x:v>
      </x:c>
      <x:c r="J1022" s="743" t="n">
        <x:v>45983</x:v>
      </x:c>
      <x:c r="K1022" s="768" t="n">
        <x:v>45955</x:v>
      </x:c>
    </x:row>
    <x:row r="1023">
      <x:c r="A1023" s="742" t="str">
        <x:v>NKT-G-01018</x:v>
      </x:c>
      <x:c r="B1023" s="743" t="n">
        <x:v>46012</x:v>
      </x:c>
      <x:c r="C1023" s="744" t="str">
        <x:v>Gelir</x:v>
      </x:c>
      <x:c r="D1023" s="744" t="str">
        <x:v>Satış Tahsilatı</x:v>
      </x:c>
      <x:c r="E1023" s="744" t="str">
        <x:v>SIP-01355</x:v>
      </x:c>
      <x:c r="F1023" s="744" t="str">
        <x:v>Müşteri tahsilatı</x:v>
      </x:c>
      <x:c r="G1023" s="744" t="str">
        <x:v>Kurumsal</x:v>
      </x:c>
      <x:c r="H1023" s="747" t="n">
        <x:f>'Satışlar'!R1360</x:f>
        <x:v>327.294</x:v>
      </x:c>
      <x:c r="I1023" s="744" t="str">
        <x:v>Gerçekleşti</x:v>
      </x:c>
      <x:c r="J1023" s="743" t="n">
        <x:v>46046</x:v>
      </x:c>
      <x:c r="K1023" s="768" t="n">
        <x:v>46012</x:v>
      </x:c>
    </x:row>
    <x:row r="1024">
      <x:c r="A1024" s="742" t="str">
        <x:v>NKT-G-01019</x:v>
      </x:c>
      <x:c r="B1024" s="743" t="n">
        <x:v>46162</x:v>
      </x:c>
      <x:c r="C1024" s="744" t="str">
        <x:v>Gelir</x:v>
      </x:c>
      <x:c r="D1024" s="744" t="str">
        <x:v>Satış Tahsilatı</x:v>
      </x:c>
      <x:c r="E1024" s="744" t="str">
        <x:v>SIP-01358</x:v>
      </x:c>
      <x:c r="F1024" s="744" t="str">
        <x:v>Müşteri tahsilatı</x:v>
      </x:c>
      <x:c r="G1024" s="744" t="str">
        <x:v>Kurumsal</x:v>
      </x:c>
      <x:c r="H1024" s="747" t="n">
        <x:f>'Satışlar'!R1363</x:f>
        <x:v>259.14799999999997</x:v>
      </x:c>
      <x:c r="I1024" s="744" t="str">
        <x:v>Gerçekleşti</x:v>
      </x:c>
      <x:c r="J1024" s="743" t="n">
        <x:v>46186</x:v>
      </x:c>
      <x:c r="K1024" s="768" t="n">
        <x:v>46162</x:v>
      </x:c>
    </x:row>
    <x:row r="1025">
      <x:c r="A1025" s="742" t="str">
        <x:v>NKT-G-01020</x:v>
      </x:c>
      <x:c r="B1025" s="743" t="n">
        <x:v>46070</x:v>
      </x:c>
      <x:c r="C1025" s="744" t="str">
        <x:v>Gelir</x:v>
      </x:c>
      <x:c r="D1025" s="744" t="str">
        <x:v>Satış Tahsilatı</x:v>
      </x:c>
      <x:c r="E1025" s="744" t="str">
        <x:v>SIP-01359</x:v>
      </x:c>
      <x:c r="F1025" s="744" t="str">
        <x:v>Müşteri tahsilatı</x:v>
      </x:c>
      <x:c r="G1025" s="744" t="str">
        <x:v>Bayi</x:v>
      </x:c>
      <x:c r="H1025" s="747" t="n">
        <x:f>'Satışlar'!R1364</x:f>
        <x:v>2571.66</x:v>
      </x:c>
      <x:c r="I1025" s="744" t="str">
        <x:v>Gerçekleşti</x:v>
      </x:c>
      <x:c r="J1025" s="743" t="n">
        <x:v>46081</x:v>
      </x:c>
      <x:c r="K1025" s="768" t="n">
        <x:v>46070</x:v>
      </x:c>
    </x:row>
    <x:row r="1026">
      <x:c r="A1026" s="742" t="str">
        <x:v>NKT-G-01021</x:v>
      </x:c>
      <x:c r="B1026" s="743" t="n">
        <x:v>46220</x:v>
      </x:c>
      <x:c r="C1026" s="744" t="str">
        <x:v>Gelir</x:v>
      </x:c>
      <x:c r="D1026" s="744" t="str">
        <x:v>Satış Tahsilatı</x:v>
      </x:c>
      <x:c r="E1026" s="744" t="str">
        <x:v>SIP-01362</x:v>
      </x:c>
      <x:c r="F1026" s="744" t="str">
        <x:v>Müşteri tahsilatı</x:v>
      </x:c>
      <x:c r="G1026" s="744" t="str">
        <x:v>E-ticaret</x:v>
      </x:c>
      <x:c r="H1026" s="747" t="n">
        <x:f>'Satışlar'!R1367</x:f>
        <x:v>62.832</x:v>
      </x:c>
      <x:c r="I1026" s="744" t="str">
        <x:v>Gerçekleşti</x:v>
      </x:c>
      <x:c r="J1026" s="743" t="n">
        <x:v>46237</x:v>
      </x:c>
      <x:c r="K1026" s="768" t="n">
        <x:v>46220</x:v>
      </x:c>
    </x:row>
    <x:row r="1027">
      <x:c r="A1027" s="742" t="str">
        <x:v>NKT-G-01022</x:v>
      </x:c>
      <x:c r="B1027" s="743" t="n">
        <x:v>46203</x:v>
      </x:c>
      <x:c r="C1027" s="744" t="str">
        <x:v>Gelir</x:v>
      </x:c>
      <x:c r="D1027" s="744" t="str">
        <x:v>Satış Tahsilatı</x:v>
      </x:c>
      <x:c r="E1027" s="744" t="str">
        <x:v>SIP-01363</x:v>
      </x:c>
      <x:c r="F1027" s="744" t="str">
        <x:v>Müşteri tahsilatı</x:v>
      </x:c>
      <x:c r="G1027" s="744" t="str">
        <x:v>Bayi</x:v>
      </x:c>
      <x:c r="H1027" s="747" t="n">
        <x:f>'Satışlar'!R1368</x:f>
        <x:v>2250.81</x:v>
      </x:c>
      <x:c r="I1027" s="744" t="str">
        <x:v>Gerçekleşti</x:v>
      </x:c>
      <x:c r="J1027" s="743" t="n">
        <x:v>46214</x:v>
      </x:c>
      <x:c r="K1027" s="768" t="n">
        <x:v>46203</x:v>
      </x:c>
    </x:row>
    <x:row r="1028">
      <x:c r="A1028" s="742" t="str">
        <x:v>NKT-G-01023</x:v>
      </x:c>
      <x:c r="B1028" s="743" t="n">
        <x:v>46141</x:v>
      </x:c>
      <x:c r="C1028" s="744" t="str">
        <x:v>Gelir</x:v>
      </x:c>
      <x:c r="D1028" s="744" t="str">
        <x:v>Satış Tahsilatı</x:v>
      </x:c>
      <x:c r="E1028" s="744" t="str">
        <x:v>SIP-01364</x:v>
      </x:c>
      <x:c r="F1028" s="744" t="str">
        <x:v>Müşteri tahsilatı</x:v>
      </x:c>
      <x:c r="G1028" s="744" t="str">
        <x:v>Bayi</x:v>
      </x:c>
      <x:c r="H1028" s="747" t="n">
        <x:f>'Satışlar'!R1369</x:f>
        <x:v>1721.3265</x:v>
      </x:c>
      <x:c r="I1028" s="744" t="str">
        <x:v>Gerçekleşti</x:v>
      </x:c>
      <x:c r="J1028" s="743" t="n">
        <x:v>46176</x:v>
      </x:c>
      <x:c r="K1028" s="768" t="n">
        <x:v>46141</x:v>
      </x:c>
    </x:row>
    <x:row r="1029">
      <x:c r="A1029" s="742" t="str">
        <x:v>NKT-G-01024</x:v>
      </x:c>
      <x:c r="B1029" s="743" t="n">
        <x:v>45976</x:v>
      </x:c>
      <x:c r="C1029" s="744" t="str">
        <x:v>Gelir</x:v>
      </x:c>
      <x:c r="D1029" s="744" t="str">
        <x:v>Satış Tahsilatı</x:v>
      </x:c>
      <x:c r="E1029" s="744" t="str">
        <x:v>SIP-01366</x:v>
      </x:c>
      <x:c r="F1029" s="744" t="str">
        <x:v>Müşteri tahsilatı</x:v>
      </x:c>
      <x:c r="G1029" s="744" t="str">
        <x:v>E-ticaret</x:v>
      </x:c>
      <x:c r="H1029" s="747" t="n">
        <x:f>'Satışlar'!R1371</x:f>
        <x:v>1713.3154999999997</x:v>
      </x:c>
      <x:c r="I1029" s="744" t="str">
        <x:v>Gerçekleşti</x:v>
      </x:c>
      <x:c r="J1029" s="743" t="n">
        <x:v>45983</x:v>
      </x:c>
      <x:c r="K1029" s="768" t="n">
        <x:v>45976</x:v>
      </x:c>
    </x:row>
    <x:row r="1030">
      <x:c r="A1030" s="742" t="str">
        <x:v>NKT-G-01025</x:v>
      </x:c>
      <x:c r="B1030" s="743" t="n">
        <x:v>46282</x:v>
      </x:c>
      <x:c r="C1030" s="744" t="str">
        <x:v>Gelir</x:v>
      </x:c>
      <x:c r="D1030" s="744" t="str">
        <x:v>Satış Tahsilatı</x:v>
      </x:c>
      <x:c r="E1030" s="744" t="str">
        <x:v>SIP-01367</x:v>
      </x:c>
      <x:c r="F1030" s="744" t="str">
        <x:v>Müşteri tahsilatı</x:v>
      </x:c>
      <x:c r="G1030" s="744" t="str">
        <x:v>Kurumsal</x:v>
      </x:c>
      <x:c r="H1030" s="747" t="n">
        <x:f>'Satışlar'!R1372</x:f>
        <x:v>186.618</x:v>
      </x:c>
      <x:c r="I1030" s="744" t="str">
        <x:v>Gerçekleşti</x:v>
      </x:c>
      <x:c r="J1030" s="743" t="n">
        <x:v>46304</x:v>
      </x:c>
      <x:c r="K1030" s="768" t="n">
        <x:v>46282</x:v>
      </x:c>
    </x:row>
    <x:row r="1031">
      <x:c r="A1031" s="742" t="str">
        <x:v>NKT-G-01026</x:v>
      </x:c>
      <x:c r="B1031" s="743" t="n">
        <x:v>46239</x:v>
      </x:c>
      <x:c r="C1031" s="744" t="str">
        <x:v>Gelir</x:v>
      </x:c>
      <x:c r="D1031" s="744" t="str">
        <x:v>Satış Tahsilatı</x:v>
      </x:c>
      <x:c r="E1031" s="744" t="str">
        <x:v>SIP-01368</x:v>
      </x:c>
      <x:c r="F1031" s="744" t="str">
        <x:v>Müşteri tahsilatı</x:v>
      </x:c>
      <x:c r="G1031" s="744" t="str">
        <x:v>Mağaza</x:v>
      </x:c>
      <x:c r="H1031" s="747" t="n">
        <x:f>'Satışlar'!R1373</x:f>
        <x:v>1586.6949999999997</x:v>
      </x:c>
      <x:c r="I1031" s="744" t="str">
        <x:v>Gerçekleşti</x:v>
      </x:c>
      <x:c r="J1031" s="743" t="n">
        <x:v>46279</x:v>
      </x:c>
      <x:c r="K1031" s="768" t="n">
        <x:v>46239</x:v>
      </x:c>
    </x:row>
    <x:row r="1032">
      <x:c r="A1032" s="742" t="str">
        <x:v>NKT-G-01027</x:v>
      </x:c>
      <x:c r="B1032" s="743" t="n">
        <x:v>46029</x:v>
      </x:c>
      <x:c r="C1032" s="744" t="str">
        <x:v>Gelir</x:v>
      </x:c>
      <x:c r="D1032" s="744" t="str">
        <x:v>Satış Tahsilatı</x:v>
      </x:c>
      <x:c r="E1032" s="744" t="str">
        <x:v>SIP-01370</x:v>
      </x:c>
      <x:c r="F1032" s="744" t="str">
        <x:v>Müşteri tahsilatı</x:v>
      </x:c>
      <x:c r="G1032" s="744" t="str">
        <x:v>Mağaza</x:v>
      </x:c>
      <x:c r="H1032" s="747" t="n">
        <x:f>'Satışlar'!R1375</x:f>
        <x:v>702.44</x:v>
      </x:c>
      <x:c r="I1032" s="744" t="str">
        <x:v>Gerçekleşti</x:v>
      </x:c>
      <x:c r="J1032" s="743" t="n">
        <x:v>46036</x:v>
      </x:c>
      <x:c r="K1032" s="768" t="n">
        <x:v>46029</x:v>
      </x:c>
    </x:row>
    <x:row r="1033">
      <x:c r="A1033" s="742" t="str">
        <x:v>NKT-G-01028</x:v>
      </x:c>
      <x:c r="B1033" s="743" t="n">
        <x:v>46276</x:v>
      </x:c>
      <x:c r="C1033" s="744" t="str">
        <x:v>Gelir</x:v>
      </x:c>
      <x:c r="D1033" s="744" t="str">
        <x:v>Satış Tahsilatı</x:v>
      </x:c>
      <x:c r="E1033" s="744" t="str">
        <x:v>SIP-01371</x:v>
      </x:c>
      <x:c r="F1033" s="744" t="str">
        <x:v>Müşteri tahsilatı</x:v>
      </x:c>
      <x:c r="G1033" s="744" t="str">
        <x:v>Mağaza</x:v>
      </x:c>
      <x:c r="H1033" s="747" t="n">
        <x:f>'Satışlar'!R1376</x:f>
        <x:v>299.10999999999996</x:v>
      </x:c>
      <x:c r="I1033" s="744" t="str">
        <x:v>Gerçekleşti</x:v>
      </x:c>
      <x:c r="J1033" s="743" t="n">
        <x:v>46299</x:v>
      </x:c>
      <x:c r="K1033" s="768" t="n">
        <x:v>46276</x:v>
      </x:c>
    </x:row>
    <x:row r="1034">
      <x:c r="A1034" s="742" t="str">
        <x:v>NKT-G-01029</x:v>
      </x:c>
      <x:c r="B1034" s="743" t="n">
        <x:v>46126</x:v>
      </x:c>
      <x:c r="C1034" s="744" t="str">
        <x:v>Gelir</x:v>
      </x:c>
      <x:c r="D1034" s="744" t="str">
        <x:v>Satış Tahsilatı</x:v>
      </x:c>
      <x:c r="E1034" s="744" t="str">
        <x:v>SIP-01372</x:v>
      </x:c>
      <x:c r="F1034" s="744" t="str">
        <x:v>Müşteri tahsilatı</x:v>
      </x:c>
      <x:c r="G1034" s="744" t="str">
        <x:v>Kurumsal</x:v>
      </x:c>
      <x:c r="H1034" s="747" t="n">
        <x:f>'Satışlar'!R1377</x:f>
        <x:v>1250.599</x:v>
      </x:c>
      <x:c r="I1034" s="744" t="str">
        <x:v>Gerçekleşti</x:v>
      </x:c>
      <x:c r="J1034" s="743" t="n">
        <x:v>46130</x:v>
      </x:c>
      <x:c r="K1034" s="768" t="n">
        <x:v>46126</x:v>
      </x:c>
    </x:row>
    <x:row r="1035">
      <x:c r="A1035" s="742" t="str">
        <x:v>NKT-G-01030</x:v>
      </x:c>
      <x:c r="B1035" s="743" t="n">
        <x:v>46230</x:v>
      </x:c>
      <x:c r="C1035" s="744" t="str">
        <x:v>Gelir</x:v>
      </x:c>
      <x:c r="D1035" s="744" t="str">
        <x:v>Satış Tahsilatı</x:v>
      </x:c>
      <x:c r="E1035" s="744" t="str">
        <x:v>SIP-01373</x:v>
      </x:c>
      <x:c r="F1035" s="744" t="str">
        <x:v>Müşteri tahsilatı</x:v>
      </x:c>
      <x:c r="G1035" s="744" t="str">
        <x:v>Kurumsal</x:v>
      </x:c>
      <x:c r="H1035" s="747" t="n">
        <x:f>'Satışlar'!R1378</x:f>
        <x:v>1316.9279999999999</x:v>
      </x:c>
      <x:c r="I1035" s="744" t="str">
        <x:v>Gerçekleşti</x:v>
      </x:c>
      <x:c r="J1035" s="743" t="n">
        <x:v>46253</x:v>
      </x:c>
      <x:c r="K1035" s="768" t="n">
        <x:v>46230</x:v>
      </x:c>
    </x:row>
    <x:row r="1036">
      <x:c r="A1036" s="742" t="str">
        <x:v>NKT-G-01031</x:v>
      </x:c>
      <x:c r="B1036" s="743" t="n">
        <x:v>46011</x:v>
      </x:c>
      <x:c r="C1036" s="744" t="str">
        <x:v>Gelir</x:v>
      </x:c>
      <x:c r="D1036" s="744" t="str">
        <x:v>Satış Tahsilatı</x:v>
      </x:c>
      <x:c r="E1036" s="744" t="str">
        <x:v>SIP-01376</x:v>
      </x:c>
      <x:c r="F1036" s="744" t="str">
        <x:v>Müşteri tahsilatı</x:v>
      </x:c>
      <x:c r="G1036" s="744" t="str">
        <x:v>E-ticaret</x:v>
      </x:c>
      <x:c r="H1036" s="747" t="n">
        <x:f>'Satışlar'!R1381</x:f>
        <x:v>265.79099999999994</x:v>
      </x:c>
      <x:c r="I1036" s="744" t="str">
        <x:v>Gerçekleşti</x:v>
      </x:c>
      <x:c r="J1036" s="743" t="n">
        <x:v>46011</x:v>
      </x:c>
      <x:c r="K1036" s="768" t="n">
        <x:v>46011</x:v>
      </x:c>
    </x:row>
    <x:row r="1037">
      <x:c r="A1037" s="742" t="str">
        <x:v>NKT-G-01032</x:v>
      </x:c>
      <x:c r="B1037" s="743" t="n">
        <x:v>46154</x:v>
      </x:c>
      <x:c r="C1037" s="744" t="str">
        <x:v>Gelir</x:v>
      </x:c>
      <x:c r="D1037" s="744" t="str">
        <x:v>Satış Tahsilatı</x:v>
      </x:c>
      <x:c r="E1037" s="744" t="str">
        <x:v>SIP-01377</x:v>
      </x:c>
      <x:c r="F1037" s="744" t="str">
        <x:v>Müşteri tahsilatı</x:v>
      </x:c>
      <x:c r="G1037" s="744" t="str">
        <x:v>E-ticaret</x:v>
      </x:c>
      <x:c r="H1037" s="747" t="n">
        <x:f>'Satışlar'!R1382</x:f>
        <x:v>1152.6</x:v>
      </x:c>
      <x:c r="I1037" s="744" t="str">
        <x:v>Gerçekleşti</x:v>
      </x:c>
      <x:c r="J1037" s="743" t="n">
        <x:v>46154</x:v>
      </x:c>
      <x:c r="K1037" s="768" t="n">
        <x:v>46154</x:v>
      </x:c>
    </x:row>
    <x:row r="1038">
      <x:c r="A1038" s="742" t="str">
        <x:v>NKT-G-01033</x:v>
      </x:c>
      <x:c r="B1038" s="743" t="n">
        <x:v>46240</x:v>
      </x:c>
      <x:c r="C1038" s="744" t="str">
        <x:v>Gelir</x:v>
      </x:c>
      <x:c r="D1038" s="744" t="str">
        <x:v>Satış Tahsilatı</x:v>
      </x:c>
      <x:c r="E1038" s="744" t="str">
        <x:v>SIP-01378</x:v>
      </x:c>
      <x:c r="F1038" s="744" t="str">
        <x:v>Müşteri tahsilatı</x:v>
      </x:c>
      <x:c r="G1038" s="744" t="str">
        <x:v>Kurumsal</x:v>
      </x:c>
      <x:c r="H1038" s="747" t="n">
        <x:f>'Satışlar'!R1383</x:f>
        <x:v>203.49900000000002</x:v>
      </x:c>
      <x:c r="I1038" s="744" t="str">
        <x:v>Gerçekleşti</x:v>
      </x:c>
      <x:c r="J1038" s="743" t="n">
        <x:v>46245</x:v>
      </x:c>
      <x:c r="K1038" s="768" t="n">
        <x:v>46240</x:v>
      </x:c>
    </x:row>
    <x:row r="1039">
      <x:c r="A1039" s="742" t="str">
        <x:v>NKT-G-01034</x:v>
      </x:c>
      <x:c r="B1039" s="743" t="n">
        <x:v>46192</x:v>
      </x:c>
      <x:c r="C1039" s="744" t="str">
        <x:v>Gelir</x:v>
      </x:c>
      <x:c r="D1039" s="744" t="str">
        <x:v>Satış Tahsilatı</x:v>
      </x:c>
      <x:c r="E1039" s="744" t="str">
        <x:v>SIP-01379</x:v>
      </x:c>
      <x:c r="F1039" s="744" t="str">
        <x:v>Müşteri tahsilatı</x:v>
      </x:c>
      <x:c r="G1039" s="744" t="str">
        <x:v>E-ticaret</x:v>
      </x:c>
      <x:c r="H1039" s="747" t="n">
        <x:f>'Satışlar'!R1384</x:f>
        <x:v>370.6</x:v>
      </x:c>
      <x:c r="I1039" s="744" t="str">
        <x:v>Gerçekleşti</x:v>
      </x:c>
      <x:c r="J1039" s="743" t="n">
        <x:v>46218</x:v>
      </x:c>
      <x:c r="K1039" s="768" t="n">
        <x:v>46192</x:v>
      </x:c>
    </x:row>
    <x:row r="1040">
      <x:c r="A1040" s="742" t="str">
        <x:v>NKT-G-01035</x:v>
      </x:c>
      <x:c r="B1040" s="743" t="n">
        <x:v>46220</x:v>
      </x:c>
      <x:c r="C1040" s="744" t="str">
        <x:v>Gelir</x:v>
      </x:c>
      <x:c r="D1040" s="744" t="str">
        <x:v>Satış Tahsilatı</x:v>
      </x:c>
      <x:c r="E1040" s="744" t="str">
        <x:v>SIP-01380</x:v>
      </x:c>
      <x:c r="F1040" s="744" t="str">
        <x:v>Müşteri tahsilatı</x:v>
      </x:c>
      <x:c r="G1040" s="744" t="str">
        <x:v>E-ticaret</x:v>
      </x:c>
      <x:c r="H1040" s="747" t="n">
        <x:f>'Satışlar'!R1385</x:f>
        <x:v>1421.21</x:v>
      </x:c>
      <x:c r="I1040" s="744" t="str">
        <x:v>Gerçekleşti</x:v>
      </x:c>
      <x:c r="J1040" s="743" t="n">
        <x:v>46265</x:v>
      </x:c>
      <x:c r="K1040" s="768" t="n">
        <x:v>46220</x:v>
      </x:c>
    </x:row>
    <x:row r="1041">
      <x:c r="A1041" s="742" t="str">
        <x:v>NKT-G-01036</x:v>
      </x:c>
      <x:c r="B1041" s="743" t="n">
        <x:v>46193</x:v>
      </x:c>
      <x:c r="C1041" s="744" t="str">
        <x:v>Gelir</x:v>
      </x:c>
      <x:c r="D1041" s="744" t="str">
        <x:v>Satış Tahsilatı</x:v>
      </x:c>
      <x:c r="E1041" s="744" t="str">
        <x:v>SIP-01382</x:v>
      </x:c>
      <x:c r="F1041" s="744" t="str">
        <x:v>Müşteri tahsilatı</x:v>
      </x:c>
      <x:c r="G1041" s="744" t="str">
        <x:v>Bayi</x:v>
      </x:c>
      <x:c r="H1041" s="747" t="n">
        <x:f>'Satışlar'!R1387</x:f>
        <x:v>1368.8</x:v>
      </x:c>
      <x:c r="I1041" s="744" t="str">
        <x:v>Gerçekleşti</x:v>
      </x:c>
      <x:c r="J1041" s="743" t="n">
        <x:v>46216</x:v>
      </x:c>
      <x:c r="K1041" s="768" t="n">
        <x:v>46193</x:v>
      </x:c>
    </x:row>
    <x:row r="1042">
      <x:c r="A1042" s="742" t="str">
        <x:v>NKT-G-01037</x:v>
      </x:c>
      <x:c r="B1042" s="743" t="n">
        <x:v>45991</x:v>
      </x:c>
      <x:c r="C1042" s="744" t="str">
        <x:v>Gelir</x:v>
      </x:c>
      <x:c r="D1042" s="744" t="str">
        <x:v>Satış Tahsilatı</x:v>
      </x:c>
      <x:c r="E1042" s="744" t="str">
        <x:v>SIP-01384</x:v>
      </x:c>
      <x:c r="F1042" s="744" t="str">
        <x:v>Müşteri tahsilatı</x:v>
      </x:c>
      <x:c r="G1042" s="744" t="str">
        <x:v>Mağaza</x:v>
      </x:c>
      <x:c r="H1042" s="747" t="n">
        <x:f>'Satışlar'!R1389</x:f>
        <x:v>799.98</x:v>
      </x:c>
      <x:c r="I1042" s="744" t="str">
        <x:v>Gerçekleşti</x:v>
      </x:c>
      <x:c r="J1042" s="743" t="n">
        <x:v>45995</x:v>
      </x:c>
      <x:c r="K1042" s="768" t="n">
        <x:v>45991</x:v>
      </x:c>
    </x:row>
    <x:row r="1043">
      <x:c r="A1043" s="742" t="str">
        <x:v>NKT-G-01038</x:v>
      </x:c>
      <x:c r="B1043" s="743" t="n">
        <x:v>46121</x:v>
      </x:c>
      <x:c r="C1043" s="744" t="str">
        <x:v>Gelir</x:v>
      </x:c>
      <x:c r="D1043" s="744" t="str">
        <x:v>Satış Tahsilatı</x:v>
      </x:c>
      <x:c r="E1043" s="744" t="str">
        <x:v>SIP-01385</x:v>
      </x:c>
      <x:c r="F1043" s="744" t="str">
        <x:v>Müşteri tahsilatı</x:v>
      </x:c>
      <x:c r="G1043" s="744" t="str">
        <x:v>Mağaza</x:v>
      </x:c>
      <x:c r="H1043" s="747" t="n">
        <x:f>'Satışlar'!R1390</x:f>
        <x:v>764.3795</x:v>
      </x:c>
      <x:c r="I1043" s="744" t="str">
        <x:v>Gerçekleşti</x:v>
      </x:c>
      <x:c r="J1043" s="743" t="n">
        <x:v>46135</x:v>
      </x:c>
      <x:c r="K1043" s="768" t="n">
        <x:v>46121</x:v>
      </x:c>
    </x:row>
    <x:row r="1044">
      <x:c r="A1044" s="742" t="str">
        <x:v>NKT-G-01039</x:v>
      </x:c>
      <x:c r="B1044" s="743" t="n">
        <x:v>46118</x:v>
      </x:c>
      <x:c r="C1044" s="744" t="str">
        <x:v>Gelir</x:v>
      </x:c>
      <x:c r="D1044" s="744" t="str">
        <x:v>Satış Tahsilatı</x:v>
      </x:c>
      <x:c r="E1044" s="744" t="str">
        <x:v>SIP-01386</x:v>
      </x:c>
      <x:c r="F1044" s="744" t="str">
        <x:v>Müşteri tahsilatı</x:v>
      </x:c>
      <x:c r="G1044" s="744" t="str">
        <x:v>Kurumsal</x:v>
      </x:c>
      <x:c r="H1044" s="747" t="n">
        <x:f>'Satışlar'!R1391</x:f>
        <x:v>207.49</x:v>
      </x:c>
      <x:c r="I1044" s="744" t="str">
        <x:v>Gerçekleşti</x:v>
      </x:c>
      <x:c r="J1044" s="743" t="n">
        <x:v>46124</x:v>
      </x:c>
      <x:c r="K1044" s="768" t="n">
        <x:v>46118</x:v>
      </x:c>
    </x:row>
    <x:row r="1045">
      <x:c r="A1045" s="742" t="str">
        <x:v>NKT-G-01040</x:v>
      </x:c>
      <x:c r="B1045" s="743" t="n">
        <x:v>45935</x:v>
      </x:c>
      <x:c r="C1045" s="744" t="str">
        <x:v>Gelir</x:v>
      </x:c>
      <x:c r="D1045" s="744" t="str">
        <x:v>Satış Tahsilatı</x:v>
      </x:c>
      <x:c r="E1045" s="744" t="str">
        <x:v>SIP-01387</x:v>
      </x:c>
      <x:c r="F1045" s="744" t="str">
        <x:v>Müşteri tahsilatı</x:v>
      </x:c>
      <x:c r="G1045" s="744" t="str">
        <x:v>Mağaza</x:v>
      </x:c>
      <x:c r="H1045" s="747" t="n">
        <x:f>'Satışlar'!R1392</x:f>
        <x:v>1431.675</x:v>
      </x:c>
      <x:c r="I1045" s="744" t="str">
        <x:v>Gerçekleşti</x:v>
      </x:c>
      <x:c r="J1045" s="743" t="n">
        <x:v>45967</x:v>
      </x:c>
      <x:c r="K1045" s="768" t="n">
        <x:v>45935</x:v>
      </x:c>
    </x:row>
    <x:row r="1046">
      <x:c r="A1046" s="742" t="str">
        <x:v>NKT-G-01041</x:v>
      </x:c>
      <x:c r="B1046" s="743" t="n">
        <x:v>46112</x:v>
      </x:c>
      <x:c r="C1046" s="744" t="str">
        <x:v>Gelir</x:v>
      </x:c>
      <x:c r="D1046" s="744" t="str">
        <x:v>Satış Tahsilatı</x:v>
      </x:c>
      <x:c r="E1046" s="744" t="str">
        <x:v>SIP-01389</x:v>
      </x:c>
      <x:c r="F1046" s="744" t="str">
        <x:v>Müşteri tahsilatı</x:v>
      </x:c>
      <x:c r="G1046" s="744" t="str">
        <x:v>Bayi</x:v>
      </x:c>
      <x:c r="H1046" s="747" t="n">
        <x:f>'Satışlar'!R1394</x:f>
        <x:v>519.075</x:v>
      </x:c>
      <x:c r="I1046" s="744" t="str">
        <x:v>Gerçekleşti</x:v>
      </x:c>
      <x:c r="J1046" s="743" t="n">
        <x:v>46114</x:v>
      </x:c>
      <x:c r="K1046" s="768" t="n">
        <x:v>46112</x:v>
      </x:c>
    </x:row>
    <x:row r="1047">
      <x:c r="A1047" s="742" t="str">
        <x:v>NKT-G-01042</x:v>
      </x:c>
      <x:c r="B1047" s="743" t="n">
        <x:v>46039</x:v>
      </x:c>
      <x:c r="C1047" s="744" t="str">
        <x:v>Gelir</x:v>
      </x:c>
      <x:c r="D1047" s="744" t="str">
        <x:v>Satış Tahsilatı</x:v>
      </x:c>
      <x:c r="E1047" s="744" t="str">
        <x:v>SIP-01390</x:v>
      </x:c>
      <x:c r="F1047" s="744" t="str">
        <x:v>Müşteri tahsilatı</x:v>
      </x:c>
      <x:c r="G1047" s="744" t="str">
        <x:v>Mağaza</x:v>
      </x:c>
      <x:c r="H1047" s="747" t="n">
        <x:f>'Satışlar'!R1395</x:f>
        <x:v>2049.4265</x:v>
      </x:c>
      <x:c r="I1047" s="744" t="str">
        <x:v>Gerçekleşti</x:v>
      </x:c>
      <x:c r="J1047" s="743" t="n">
        <x:v>46042</x:v>
      </x:c>
      <x:c r="K1047" s="768" t="n">
        <x:v>46039</x:v>
      </x:c>
    </x:row>
    <x:row r="1048">
      <x:c r="A1048" s="742" t="str">
        <x:v>NKT-G-01043</x:v>
      </x:c>
      <x:c r="B1048" s="743" t="n">
        <x:v>46196</x:v>
      </x:c>
      <x:c r="C1048" s="744" t="str">
        <x:v>Gelir</x:v>
      </x:c>
      <x:c r="D1048" s="744" t="str">
        <x:v>Satış Tahsilatı</x:v>
      </x:c>
      <x:c r="E1048" s="744" t="str">
        <x:v>SIP-01391</x:v>
      </x:c>
      <x:c r="F1048" s="744" t="str">
        <x:v>Müşteri tahsilatı</x:v>
      </x:c>
      <x:c r="G1048" s="744" t="str">
        <x:v>Bayi</x:v>
      </x:c>
      <x:c r="H1048" s="747" t="n">
        <x:f>'Satışlar'!R1396</x:f>
        <x:v>387.93600000000004</x:v>
      </x:c>
      <x:c r="I1048" s="744" t="str">
        <x:v>Gerçekleşti</x:v>
      </x:c>
      <x:c r="J1048" s="743" t="n">
        <x:v>46196</x:v>
      </x:c>
      <x:c r="K1048" s="768" t="n">
        <x:v>46196</x:v>
      </x:c>
    </x:row>
    <x:row r="1049">
      <x:c r="A1049" s="742" t="str">
        <x:v>NKT-G-01044</x:v>
      </x:c>
      <x:c r="B1049" s="743" t="n">
        <x:v>45919</x:v>
      </x:c>
      <x:c r="C1049" s="744" t="str">
        <x:v>Gelir</x:v>
      </x:c>
      <x:c r="D1049" s="744" t="str">
        <x:v>Satış Tahsilatı</x:v>
      </x:c>
      <x:c r="E1049" s="744" t="str">
        <x:v>SIP-01392</x:v>
      </x:c>
      <x:c r="F1049" s="744" t="str">
        <x:v>Müşteri tahsilatı</x:v>
      </x:c>
      <x:c r="G1049" s="744" t="str">
        <x:v>Kurumsal</x:v>
      </x:c>
      <x:c r="H1049" s="747" t="n">
        <x:f>'Satışlar'!R1397</x:f>
        <x:v>2260.08</x:v>
      </x:c>
      <x:c r="I1049" s="744" t="str">
        <x:v>Gerçekleşti</x:v>
      </x:c>
      <x:c r="J1049" s="743" t="n">
        <x:v>45932</x:v>
      </x:c>
      <x:c r="K1049" s="768" t="n">
        <x:v>45919</x:v>
      </x:c>
    </x:row>
    <x:row r="1050">
      <x:c r="A1050" s="742" t="str">
        <x:v>NKT-G-01045</x:v>
      </x:c>
      <x:c r="B1050" s="743" t="n">
        <x:v>45991</x:v>
      </x:c>
      <x:c r="C1050" s="744" t="str">
        <x:v>Gelir</x:v>
      </x:c>
      <x:c r="D1050" s="744" t="str">
        <x:v>Satış Tahsilatı</x:v>
      </x:c>
      <x:c r="E1050" s="744" t="str">
        <x:v>SIP-01393</x:v>
      </x:c>
      <x:c r="F1050" s="744" t="str">
        <x:v>Müşteri tahsilatı</x:v>
      </x:c>
      <x:c r="G1050" s="744" t="str">
        <x:v>Kurumsal</x:v>
      </x:c>
      <x:c r="H1050" s="747" t="n">
        <x:f>'Satışlar'!R1398</x:f>
        <x:v>322.728</x:v>
      </x:c>
      <x:c r="I1050" s="744" t="str">
        <x:v>Gerçekleşti</x:v>
      </x:c>
      <x:c r="J1050" s="743" t="n">
        <x:v>45995</x:v>
      </x:c>
      <x:c r="K1050" s="768" t="n">
        <x:v>45991</x:v>
      </x:c>
    </x:row>
    <x:row r="1051">
      <x:c r="A1051" s="742" t="str">
        <x:v>NKT-G-01046</x:v>
      </x:c>
      <x:c r="B1051" s="743" t="n">
        <x:v>46122</x:v>
      </x:c>
      <x:c r="C1051" s="744" t="str">
        <x:v>Gelir</x:v>
      </x:c>
      <x:c r="D1051" s="744" t="str">
        <x:v>Satış Tahsilatı</x:v>
      </x:c>
      <x:c r="E1051" s="744" t="str">
        <x:v>SIP-01394</x:v>
      </x:c>
      <x:c r="F1051" s="744" t="str">
        <x:v>Müşteri tahsilatı</x:v>
      </x:c>
      <x:c r="G1051" s="744" t="str">
        <x:v>Mağaza</x:v>
      </x:c>
      <x:c r="H1051" s="747" t="n">
        <x:f>'Satışlar'!R1399</x:f>
        <x:v>1295.8</x:v>
      </x:c>
      <x:c r="I1051" s="744" t="str">
        <x:v>Gerçekleşti</x:v>
      </x:c>
      <x:c r="J1051" s="743" t="n">
        <x:v>46128</x:v>
      </x:c>
      <x:c r="K1051" s="768" t="n">
        <x:v>46122</x:v>
      </x:c>
    </x:row>
    <x:row r="1052">
      <x:c r="A1052" s="742" t="str">
        <x:v>NKT-G-01047</x:v>
      </x:c>
      <x:c r="B1052" s="743" t="n">
        <x:v>46160</x:v>
      </x:c>
      <x:c r="C1052" s="744" t="str">
        <x:v>Gelir</x:v>
      </x:c>
      <x:c r="D1052" s="744" t="str">
        <x:v>Satış Tahsilatı</x:v>
      </x:c>
      <x:c r="E1052" s="744" t="str">
        <x:v>SIP-01395</x:v>
      </x:c>
      <x:c r="F1052" s="744" t="str">
        <x:v>Müşteri tahsilatı</x:v>
      </x:c>
      <x:c r="G1052" s="744" t="str">
        <x:v>Mağaza</x:v>
      </x:c>
      <x:c r="H1052" s="747" t="n">
        <x:f>'Satışlar'!R1400</x:f>
        <x:v>746.2915</x:v>
      </x:c>
      <x:c r="I1052" s="744" t="str">
        <x:v>Gerçekleşti</x:v>
      </x:c>
      <x:c r="J1052" s="743" t="n">
        <x:v>46172</x:v>
      </x:c>
      <x:c r="K1052" s="768" t="n">
        <x:v>46160</x:v>
      </x:c>
    </x:row>
    <x:row r="1053">
      <x:c r="A1053" s="742" t="str">
        <x:v>NKT-G-01048</x:v>
      </x:c>
      <x:c r="B1053" s="743" t="n">
        <x:v>46208</x:v>
      </x:c>
      <x:c r="C1053" s="744" t="str">
        <x:v>Gelir</x:v>
      </x:c>
      <x:c r="D1053" s="744" t="str">
        <x:v>Satış Tahsilatı</x:v>
      </x:c>
      <x:c r="E1053" s="744" t="str">
        <x:v>SIP-01398</x:v>
      </x:c>
      <x:c r="F1053" s="744" t="str">
        <x:v>Müşteri tahsilatı</x:v>
      </x:c>
      <x:c r="G1053" s="744" t="str">
        <x:v>Kurumsal</x:v>
      </x:c>
      <x:c r="H1053" s="747" t="n">
        <x:f>'Satışlar'!R1403</x:f>
        <x:v>1618.24</x:v>
      </x:c>
      <x:c r="I1053" s="744" t="str">
        <x:v>Gerçekleşti</x:v>
      </x:c>
      <x:c r="J1053" s="743" t="n">
        <x:v>46228</x:v>
      </x:c>
      <x:c r="K1053" s="768" t="n">
        <x:v>46208</x:v>
      </x:c>
    </x:row>
    <x:row r="1054">
      <x:c r="A1054" s="742" t="str">
        <x:v>NKT-G-01049</x:v>
      </x:c>
      <x:c r="B1054" s="743" t="n">
        <x:v>45968</x:v>
      </x:c>
      <x:c r="C1054" s="744" t="str">
        <x:v>Gelir</x:v>
      </x:c>
      <x:c r="D1054" s="744" t="str">
        <x:v>Satış Tahsilatı</x:v>
      </x:c>
      <x:c r="E1054" s="744" t="str">
        <x:v>SIP-01399</x:v>
      </x:c>
      <x:c r="F1054" s="744" t="str">
        <x:v>Müşteri tahsilatı</x:v>
      </x:c>
      <x:c r="G1054" s="744" t="str">
        <x:v>Bayi</x:v>
      </x:c>
      <x:c r="H1054" s="747" t="n">
        <x:f>'Satışlar'!R1404</x:f>
        <x:v>1293.33</x:v>
      </x:c>
      <x:c r="I1054" s="744" t="str">
        <x:v>Gerçekleşti</x:v>
      </x:c>
      <x:c r="J1054" s="743" t="n">
        <x:v>45978</x:v>
      </x:c>
      <x:c r="K1054" s="768" t="n">
        <x:v>45968</x:v>
      </x:c>
    </x:row>
    <x:row r="1055">
      <x:c r="A1055" s="742" t="str">
        <x:v>NKT-G-01050</x:v>
      </x:c>
      <x:c r="B1055" s="743" t="n">
        <x:v>46229</x:v>
      </x:c>
      <x:c r="C1055" s="744" t="str">
        <x:v>Gelir</x:v>
      </x:c>
      <x:c r="D1055" s="744" t="str">
        <x:v>Satış Tahsilatı</x:v>
      </x:c>
      <x:c r="E1055" s="744" t="str">
        <x:v>SIP-01400</x:v>
      </x:c>
      <x:c r="F1055" s="744" t="str">
        <x:v>Müşteri tahsilatı</x:v>
      </x:c>
      <x:c r="G1055" s="744" t="str">
        <x:v>E-ticaret</x:v>
      </x:c>
      <x:c r="H1055" s="747" t="n">
        <x:f>'Satışlar'!R1405</x:f>
        <x:v>494.7075</x:v>
      </x:c>
      <x:c r="I1055" s="744" t="str">
        <x:v>Gerçekleşti</x:v>
      </x:c>
      <x:c r="J1055" s="743" t="n">
        <x:v>46240</x:v>
      </x:c>
      <x:c r="K1055" s="768" t="n">
        <x:v>46229</x:v>
      </x:c>
    </x:row>
    <x:row r="1056">
      <x:c r="A1056" s="742" t="str">
        <x:v>NKT-G-01051</x:v>
      </x:c>
      <x:c r="B1056" s="743" t="n">
        <x:v>46083</x:v>
      </x:c>
      <x:c r="C1056" s="744" t="str">
        <x:v>Gelir</x:v>
      </x:c>
      <x:c r="D1056" s="744" t="str">
        <x:v>Satış Tahsilatı</x:v>
      </x:c>
      <x:c r="E1056" s="744" t="str">
        <x:v>SIP-01401</x:v>
      </x:c>
      <x:c r="F1056" s="744" t="str">
        <x:v>Müşteri tahsilatı</x:v>
      </x:c>
      <x:c r="G1056" s="744" t="str">
        <x:v>Bayi</x:v>
      </x:c>
      <x:c r="H1056" s="747" t="n">
        <x:f>'Satışlar'!R1406</x:f>
        <x:v>80.96</x:v>
      </x:c>
      <x:c r="I1056" s="744" t="str">
        <x:v>Gerçekleşti</x:v>
      </x:c>
      <x:c r="J1056" s="743" t="n">
        <x:v>46086</x:v>
      </x:c>
      <x:c r="K1056" s="768" t="n">
        <x:v>46083</x:v>
      </x:c>
    </x:row>
    <x:row r="1057">
      <x:c r="A1057" s="742" t="str">
        <x:v>NKT-G-01052</x:v>
      </x:c>
      <x:c r="B1057" s="743" t="n">
        <x:v>46130</x:v>
      </x:c>
      <x:c r="C1057" s="744" t="str">
        <x:v>Gelir</x:v>
      </x:c>
      <x:c r="D1057" s="744" t="str">
        <x:v>Satış Tahsilatı</x:v>
      </x:c>
      <x:c r="E1057" s="744" t="str">
        <x:v>SIP-01402</x:v>
      </x:c>
      <x:c r="F1057" s="744" t="str">
        <x:v>Müşteri tahsilatı</x:v>
      </x:c>
      <x:c r="G1057" s="744" t="str">
        <x:v>Kurumsal</x:v>
      </x:c>
      <x:c r="H1057" s="747" t="n">
        <x:f>'Satışlar'!R1407</x:f>
        <x:v>268.42999999999995</x:v>
      </x:c>
      <x:c r="I1057" s="744" t="str">
        <x:v>Gerçekleşti</x:v>
      </x:c>
      <x:c r="J1057" s="743" t="n">
        <x:v>46145</x:v>
      </x:c>
      <x:c r="K1057" s="768" t="n">
        <x:v>46130</x:v>
      </x:c>
    </x:row>
    <x:row r="1058">
      <x:c r="A1058" s="742" t="str">
        <x:v>NKT-G-01053</x:v>
      </x:c>
      <x:c r="B1058" s="743" t="n">
        <x:v>46272</x:v>
      </x:c>
      <x:c r="C1058" s="744" t="str">
        <x:v>Gelir</x:v>
      </x:c>
      <x:c r="D1058" s="744" t="str">
        <x:v>Satış Tahsilatı</x:v>
      </x:c>
      <x:c r="E1058" s="744" t="str">
        <x:v>SIP-01403</x:v>
      </x:c>
      <x:c r="F1058" s="744" t="str">
        <x:v>Müşteri tahsilatı</x:v>
      </x:c>
      <x:c r="G1058" s="744" t="str">
        <x:v>E-ticaret</x:v>
      </x:c>
      <x:c r="H1058" s="747" t="n">
        <x:f>'Satışlar'!R1408</x:f>
        <x:v>142.8425</x:v>
      </x:c>
      <x:c r="I1058" s="744" t="str">
        <x:v>Gerçekleşti</x:v>
      </x:c>
      <x:c r="J1058" s="743" t="n">
        <x:v>46270</x:v>
      </x:c>
      <x:c r="K1058" s="768" t="n">
        <x:v>46272</x:v>
      </x:c>
    </x:row>
    <x:row r="1059">
      <x:c r="A1059" s="742" t="str">
        <x:v>NKT-G-01054</x:v>
      </x:c>
      <x:c r="B1059" s="743" t="n">
        <x:v>46018</x:v>
      </x:c>
      <x:c r="C1059" s="744" t="str">
        <x:v>Gelir</x:v>
      </x:c>
      <x:c r="D1059" s="744" t="str">
        <x:v>Satış Tahsilatı</x:v>
      </x:c>
      <x:c r="E1059" s="744" t="str">
        <x:v>SIP-01404</x:v>
      </x:c>
      <x:c r="F1059" s="744" t="str">
        <x:v>Müşteri tahsilatı</x:v>
      </x:c>
      <x:c r="G1059" s="744" t="str">
        <x:v>Kurumsal</x:v>
      </x:c>
      <x:c r="H1059" s="747" t="n">
        <x:f>'Satışlar'!R1409</x:f>
        <x:v>735.3945</x:v>
      </x:c>
      <x:c r="I1059" s="744" t="str">
        <x:v>Gerçekleşti</x:v>
      </x:c>
      <x:c r="J1059" s="743" t="n">
        <x:v>46031</x:v>
      </x:c>
      <x:c r="K1059" s="768" t="n">
        <x:v>46018</x:v>
      </x:c>
    </x:row>
    <x:row r="1060">
      <x:c r="A1060" s="742" t="str">
        <x:v>NKT-G-01055</x:v>
      </x:c>
      <x:c r="B1060" s="743" t="n">
        <x:v>45992</x:v>
      </x:c>
      <x:c r="C1060" s="744" t="str">
        <x:v>Gelir</x:v>
      </x:c>
      <x:c r="D1060" s="744" t="str">
        <x:v>Satış Tahsilatı</x:v>
      </x:c>
      <x:c r="E1060" s="744" t="str">
        <x:v>SIP-01405</x:v>
      </x:c>
      <x:c r="F1060" s="744" t="str">
        <x:v>Müşteri tahsilatı</x:v>
      </x:c>
      <x:c r="G1060" s="744" t="str">
        <x:v>Mağaza</x:v>
      </x:c>
      <x:c r="H1060" s="747" t="n">
        <x:f>'Satışlar'!R1410</x:f>
        <x:v>401.63624999999996</x:v>
      </x:c>
      <x:c r="I1060" s="744" t="str">
        <x:v>Gerçekleşti</x:v>
      </x:c>
      <x:c r="J1060" s="743" t="n">
        <x:v>45976</x:v>
      </x:c>
      <x:c r="K1060" s="768" t="n">
        <x:v>45992</x:v>
      </x:c>
    </x:row>
    <x:row r="1061">
      <x:c r="A1061" s="742" t="str">
        <x:v>NKT-G-01056</x:v>
      </x:c>
      <x:c r="B1061" s="743" t="n">
        <x:v>45925</x:v>
      </x:c>
      <x:c r="C1061" s="744" t="str">
        <x:v>Gelir</x:v>
      </x:c>
      <x:c r="D1061" s="744" t="str">
        <x:v>Satış Tahsilatı</x:v>
      </x:c>
      <x:c r="E1061" s="744" t="str">
        <x:v>SIP-01406</x:v>
      </x:c>
      <x:c r="F1061" s="744" t="str">
        <x:v>Müşteri tahsilatı</x:v>
      </x:c>
      <x:c r="G1061" s="744" t="str">
        <x:v>Kurumsal</x:v>
      </x:c>
      <x:c r="H1061" s="747" t="n">
        <x:f>'Satışlar'!R1411</x:f>
        <x:v>2077.8210000000004</x:v>
      </x:c>
      <x:c r="I1061" s="744" t="str">
        <x:v>Gerçekleşti</x:v>
      </x:c>
      <x:c r="J1061" s="743" t="n">
        <x:v>45932</x:v>
      </x:c>
      <x:c r="K1061" s="768" t="n">
        <x:v>45925</x:v>
      </x:c>
    </x:row>
    <x:row r="1062">
      <x:c r="A1062" s="742" t="str">
        <x:v>NKT-G-01057</x:v>
      </x:c>
      <x:c r="B1062" s="743" t="n">
        <x:v>46150</x:v>
      </x:c>
      <x:c r="C1062" s="744" t="str">
        <x:v>Gelir</x:v>
      </x:c>
      <x:c r="D1062" s="744" t="str">
        <x:v>Satış Tahsilatı</x:v>
      </x:c>
      <x:c r="E1062" s="744" t="str">
        <x:v>SIP-01408</x:v>
      </x:c>
      <x:c r="F1062" s="744" t="str">
        <x:v>Müşteri tahsilatı</x:v>
      </x:c>
      <x:c r="G1062" s="744" t="str">
        <x:v>Bayi</x:v>
      </x:c>
      <x:c r="H1062" s="747" t="n">
        <x:f>'Satışlar'!R1413</x:f>
        <x:v>1919.7759999999998</x:v>
      </x:c>
      <x:c r="I1062" s="744" t="str">
        <x:v>Gerçekleşti</x:v>
      </x:c>
      <x:c r="J1062" s="743" t="n">
        <x:v>46170</x:v>
      </x:c>
      <x:c r="K1062" s="768" t="n">
        <x:v>46150</x:v>
      </x:c>
    </x:row>
    <x:row r="1063">
      <x:c r="A1063" s="742" t="str">
        <x:v>NKT-G-01058</x:v>
      </x:c>
      <x:c r="B1063" s="743" t="n">
        <x:v>46102</x:v>
      </x:c>
      <x:c r="C1063" s="744" t="str">
        <x:v>Gelir</x:v>
      </x:c>
      <x:c r="D1063" s="744" t="str">
        <x:v>Satış Tahsilatı</x:v>
      </x:c>
      <x:c r="E1063" s="744" t="str">
        <x:v>SIP-01409</x:v>
      </x:c>
      <x:c r="F1063" s="744" t="str">
        <x:v>Müşteri tahsilatı</x:v>
      </x:c>
      <x:c r="G1063" s="744" t="str">
        <x:v>Kurumsal</x:v>
      </x:c>
      <x:c r="H1063" s="747" t="n">
        <x:f>'Satışlar'!R1414</x:f>
        <x:v>2256.5205</x:v>
      </x:c>
      <x:c r="I1063" s="744" t="str">
        <x:v>Gerçekleşti</x:v>
      </x:c>
      <x:c r="J1063" s="743" t="n">
        <x:v>46125</x:v>
      </x:c>
      <x:c r="K1063" s="768" t="n">
        <x:v>46102</x:v>
      </x:c>
    </x:row>
    <x:row r="1064">
      <x:c r="A1064" s="742" t="str">
        <x:v>NKT-G-01059</x:v>
      </x:c>
      <x:c r="B1064" s="743" t="n">
        <x:v>46161</x:v>
      </x:c>
      <x:c r="C1064" s="744" t="str">
        <x:v>Gelir</x:v>
      </x:c>
      <x:c r="D1064" s="744" t="str">
        <x:v>Satış Tahsilatı</x:v>
      </x:c>
      <x:c r="E1064" s="744" t="str">
        <x:v>SIP-01410</x:v>
      </x:c>
      <x:c r="F1064" s="744" t="str">
        <x:v>Müşteri tahsilatı</x:v>
      </x:c>
      <x:c r="G1064" s="744" t="str">
        <x:v>Kurumsal</x:v>
      </x:c>
      <x:c r="H1064" s="747" t="n">
        <x:f>'Satışlar'!R1415</x:f>
        <x:v>269.1585</x:v>
      </x:c>
      <x:c r="I1064" s="744" t="str">
        <x:v>Gerçekleşti</x:v>
      </x:c>
      <x:c r="J1064" s="743" t="n">
        <x:v>46165</x:v>
      </x:c>
      <x:c r="K1064" s="768" t="n">
        <x:v>46161</x:v>
      </x:c>
    </x:row>
    <x:row r="1065">
      <x:c r="A1065" s="742" t="str">
        <x:v>NKT-G-01060</x:v>
      </x:c>
      <x:c r="B1065" s="743" t="n">
        <x:v>45999</x:v>
      </x:c>
      <x:c r="C1065" s="744" t="str">
        <x:v>Gelir</x:v>
      </x:c>
      <x:c r="D1065" s="744" t="str">
        <x:v>Satış Tahsilatı</x:v>
      </x:c>
      <x:c r="E1065" s="744" t="str">
        <x:v>SIP-01411</x:v>
      </x:c>
      <x:c r="F1065" s="744" t="str">
        <x:v>Müşteri tahsilatı</x:v>
      </x:c>
      <x:c r="G1065" s="744" t="str">
        <x:v>Kurumsal</x:v>
      </x:c>
      <x:c r="H1065" s="747" t="n">
        <x:f>'Satışlar'!R1416</x:f>
        <x:v>489.915</x:v>
      </x:c>
      <x:c r="I1065" s="744" t="str">
        <x:v>Gerçekleşti</x:v>
      </x:c>
      <x:c r="J1065" s="743" t="n">
        <x:v>46001</x:v>
      </x:c>
      <x:c r="K1065" s="768" t="n">
        <x:v>45999</x:v>
      </x:c>
    </x:row>
    <x:row r="1066">
      <x:c r="A1066" s="742" t="str">
        <x:v>NKT-G-01061</x:v>
      </x:c>
      <x:c r="B1066" s="743" t="n">
        <x:v>46090</x:v>
      </x:c>
      <x:c r="C1066" s="744" t="str">
        <x:v>Gelir</x:v>
      </x:c>
      <x:c r="D1066" s="744" t="str">
        <x:v>Satış Tahsilatı</x:v>
      </x:c>
      <x:c r="E1066" s="744" t="str">
        <x:v>SIP-01412</x:v>
      </x:c>
      <x:c r="F1066" s="744" t="str">
        <x:v>Müşteri tahsilatı</x:v>
      </x:c>
      <x:c r="G1066" s="744" t="str">
        <x:v>Mağaza</x:v>
      </x:c>
      <x:c r="H1066" s="747" t="n">
        <x:f>'Satışlar'!R1417</x:f>
        <x:v>738.801</x:v>
      </x:c>
      <x:c r="I1066" s="744" t="str">
        <x:v>Gerçekleşti</x:v>
      </x:c>
      <x:c r="J1066" s="743" t="n">
        <x:v>46086</x:v>
      </x:c>
      <x:c r="K1066" s="768" t="n">
        <x:v>46090</x:v>
      </x:c>
    </x:row>
    <x:row r="1067">
      <x:c r="A1067" s="742" t="str">
        <x:v>NKT-G-01062</x:v>
      </x:c>
      <x:c r="B1067" s="743" t="n">
        <x:v>45973</x:v>
      </x:c>
      <x:c r="C1067" s="744" t="str">
        <x:v>Gelir</x:v>
      </x:c>
      <x:c r="D1067" s="744" t="str">
        <x:v>Satış Tahsilatı</x:v>
      </x:c>
      <x:c r="E1067" s="744" t="str">
        <x:v>SIP-01413</x:v>
      </x:c>
      <x:c r="F1067" s="744" t="str">
        <x:v>Müşteri tahsilatı</x:v>
      </x:c>
      <x:c r="G1067" s="744" t="str">
        <x:v>E-ticaret</x:v>
      </x:c>
      <x:c r="H1067" s="747" t="n">
        <x:f>'Satışlar'!R1418</x:f>
        <x:v>3560.94</x:v>
      </x:c>
      <x:c r="I1067" s="744" t="str">
        <x:v>Gerçekleşti</x:v>
      </x:c>
      <x:c r="J1067" s="743" t="n">
        <x:v>45978</x:v>
      </x:c>
      <x:c r="K1067" s="768" t="n">
        <x:v>45973</x:v>
      </x:c>
    </x:row>
    <x:row r="1068">
      <x:c r="A1068" s="742" t="str">
        <x:v>NKT-G-01063</x:v>
      </x:c>
      <x:c r="B1068" s="743" t="n">
        <x:v>45922</x:v>
      </x:c>
      <x:c r="C1068" s="744" t="str">
        <x:v>Gelir</x:v>
      </x:c>
      <x:c r="D1068" s="744" t="str">
        <x:v>Satış Tahsilatı</x:v>
      </x:c>
      <x:c r="E1068" s="744" t="str">
        <x:v>SIP-01415</x:v>
      </x:c>
      <x:c r="F1068" s="744" t="str">
        <x:v>Müşteri tahsilatı</x:v>
      </x:c>
      <x:c r="G1068" s="744" t="str">
        <x:v>E-ticaret</x:v>
      </x:c>
      <x:c r="H1068" s="747" t="n">
        <x:f>'Satışlar'!R1420</x:f>
        <x:v>3224.5089999999996</x:v>
      </x:c>
      <x:c r="I1068" s="744" t="str">
        <x:v>Gerçekleşti</x:v>
      </x:c>
      <x:c r="J1068" s="743" t="n">
        <x:v>45947</x:v>
      </x:c>
      <x:c r="K1068" s="768" t="n">
        <x:v>45922</x:v>
      </x:c>
    </x:row>
    <x:row r="1069">
      <x:c r="A1069" s="742" t="str">
        <x:v>NKT-G-01064</x:v>
      </x:c>
      <x:c r="B1069" s="743" t="n">
        <x:v>46185</x:v>
      </x:c>
      <x:c r="C1069" s="744" t="str">
        <x:v>Gelir</x:v>
      </x:c>
      <x:c r="D1069" s="744" t="str">
        <x:v>Satış Tahsilatı</x:v>
      </x:c>
      <x:c r="E1069" s="744" t="str">
        <x:v>SIP-01418</x:v>
      </x:c>
      <x:c r="F1069" s="744" t="str">
        <x:v>Müşteri tahsilatı</x:v>
      </x:c>
      <x:c r="G1069" s="744" t="str">
        <x:v>Bayi</x:v>
      </x:c>
      <x:c r="H1069" s="747" t="n">
        <x:f>'Satışlar'!R1423</x:f>
        <x:v>1390.536</x:v>
      </x:c>
      <x:c r="I1069" s="744" t="str">
        <x:v>Gerçekleşti</x:v>
      </x:c>
      <x:c r="J1069" s="743" t="n">
        <x:v>46185</x:v>
      </x:c>
      <x:c r="K1069" s="768" t="n">
        <x:v>46185</x:v>
      </x:c>
    </x:row>
    <x:row r="1070">
      <x:c r="A1070" s="742" t="str">
        <x:v>NKT-G-01065</x:v>
      </x:c>
      <x:c r="B1070" s="743" t="n">
        <x:v>46157</x:v>
      </x:c>
      <x:c r="C1070" s="744" t="str">
        <x:v>Gelir</x:v>
      </x:c>
      <x:c r="D1070" s="744" t="str">
        <x:v>Satış Tahsilatı</x:v>
      </x:c>
      <x:c r="E1070" s="744" t="str">
        <x:v>SIP-01419</x:v>
      </x:c>
      <x:c r="F1070" s="744" t="str">
        <x:v>Müşteri tahsilatı</x:v>
      </x:c>
      <x:c r="G1070" s="744" t="str">
        <x:v>Kurumsal</x:v>
      </x:c>
      <x:c r="H1070" s="747" t="n">
        <x:f>'Satışlar'!R1424</x:f>
        <x:v>1770.48</x:v>
      </x:c>
      <x:c r="I1070" s="744" t="str">
        <x:v>Gerçekleşti</x:v>
      </x:c>
      <x:c r="J1070" s="743" t="n">
        <x:v>46157</x:v>
      </x:c>
      <x:c r="K1070" s="768" t="n">
        <x:v>46157</x:v>
      </x:c>
    </x:row>
    <x:row r="1071">
      <x:c r="A1071" s="742" t="str">
        <x:v>NKT-G-01066</x:v>
      </x:c>
      <x:c r="B1071" s="743" t="n">
        <x:v>46120</x:v>
      </x:c>
      <x:c r="C1071" s="744" t="str">
        <x:v>Gelir</x:v>
      </x:c>
      <x:c r="D1071" s="744" t="str">
        <x:v>Satış Tahsilatı</x:v>
      </x:c>
      <x:c r="E1071" s="744" t="str">
        <x:v>SIP-01420</x:v>
      </x:c>
      <x:c r="F1071" s="744" t="str">
        <x:v>Müşteri tahsilatı</x:v>
      </x:c>
      <x:c r="G1071" s="744" t="str">
        <x:v>Bayi</x:v>
      </x:c>
      <x:c r="H1071" s="747" t="n">
        <x:f>'Satışlar'!R1425</x:f>
        <x:v>275.481</x:v>
      </x:c>
      <x:c r="I1071" s="744" t="str">
        <x:v>Gerçekleşti</x:v>
      </x:c>
      <x:c r="J1071" s="743" t="n">
        <x:v>46115</x:v>
      </x:c>
      <x:c r="K1071" s="768" t="n">
        <x:v>46120</x:v>
      </x:c>
    </x:row>
    <x:row r="1072">
      <x:c r="A1072" s="742" t="str">
        <x:v>NKT-G-01067</x:v>
      </x:c>
      <x:c r="B1072" s="743" t="n">
        <x:v>46189</x:v>
      </x:c>
      <x:c r="C1072" s="744" t="str">
        <x:v>Gelir</x:v>
      </x:c>
      <x:c r="D1072" s="744" t="str">
        <x:v>Satış Tahsilatı</x:v>
      </x:c>
      <x:c r="E1072" s="744" t="str">
        <x:v>SIP-01421</x:v>
      </x:c>
      <x:c r="F1072" s="744" t="str">
        <x:v>Müşteri tahsilatı</x:v>
      </x:c>
      <x:c r="G1072" s="744" t="str">
        <x:v>Kurumsal</x:v>
      </x:c>
      <x:c r="H1072" s="747" t="n">
        <x:f>'Satışlar'!R1426</x:f>
        <x:v>265.54</x:v>
      </x:c>
      <x:c r="I1072" s="744" t="str">
        <x:v>Gerçekleşti</x:v>
      </x:c>
      <x:c r="J1072" s="743" t="n">
        <x:v>46204</x:v>
      </x:c>
      <x:c r="K1072" s="768" t="n">
        <x:v>46189</x:v>
      </x:c>
    </x:row>
    <x:row r="1073">
      <x:c r="A1073" s="742" t="str">
        <x:v>NKT-G-01068</x:v>
      </x:c>
      <x:c r="B1073" s="743" t="n">
        <x:v>45971</x:v>
      </x:c>
      <x:c r="C1073" s="744" t="str">
        <x:v>Gelir</x:v>
      </x:c>
      <x:c r="D1073" s="744" t="str">
        <x:v>Satış Tahsilatı</x:v>
      </x:c>
      <x:c r="E1073" s="744" t="str">
        <x:v>SIP-01422</x:v>
      </x:c>
      <x:c r="F1073" s="744" t="str">
        <x:v>Müşteri tahsilatı</x:v>
      </x:c>
      <x:c r="G1073" s="744" t="str">
        <x:v>Mağaza</x:v>
      </x:c>
      <x:c r="H1073" s="747" t="n">
        <x:f>'Satışlar'!R1427</x:f>
        <x:v>1007.68</x:v>
      </x:c>
      <x:c r="I1073" s="744" t="str">
        <x:v>Gerçekleşti</x:v>
      </x:c>
      <x:c r="J1073" s="743" t="n">
        <x:v>46013</x:v>
      </x:c>
      <x:c r="K1073" s="768" t="n">
        <x:v>45971</x:v>
      </x:c>
    </x:row>
    <x:row r="1074">
      <x:c r="A1074" s="742" t="str">
        <x:v>NKT-G-01069</x:v>
      </x:c>
      <x:c r="B1074" s="743" t="n">
        <x:v>46093</x:v>
      </x:c>
      <x:c r="C1074" s="744" t="str">
        <x:v>Gelir</x:v>
      </x:c>
      <x:c r="D1074" s="744" t="str">
        <x:v>Satış Tahsilatı</x:v>
      </x:c>
      <x:c r="E1074" s="744" t="str">
        <x:v>SIP-01423</x:v>
      </x:c>
      <x:c r="F1074" s="744" t="str">
        <x:v>Müşteri tahsilatı</x:v>
      </x:c>
      <x:c r="G1074" s="744" t="str">
        <x:v>Bayi</x:v>
      </x:c>
      <x:c r="H1074" s="747" t="n">
        <x:f>'Satışlar'!R1428</x:f>
        <x:v>819.522</x:v>
      </x:c>
      <x:c r="I1074" s="744" t="str">
        <x:v>Gerçekleşti</x:v>
      </x:c>
      <x:c r="J1074" s="743" t="n">
        <x:v>46107</x:v>
      </x:c>
      <x:c r="K1074" s="768" t="n">
        <x:v>46093</x:v>
      </x:c>
    </x:row>
    <x:row r="1075">
      <x:c r="A1075" s="742" t="str">
        <x:v>NKT-G-01070</x:v>
      </x:c>
      <x:c r="B1075" s="743" t="n">
        <x:v>46010</x:v>
      </x:c>
      <x:c r="C1075" s="744" t="str">
        <x:v>Gelir</x:v>
      </x:c>
      <x:c r="D1075" s="744" t="str">
        <x:v>Satış Tahsilatı</x:v>
      </x:c>
      <x:c r="E1075" s="744" t="str">
        <x:v>SIP-01424</x:v>
      </x:c>
      <x:c r="F1075" s="744" t="str">
        <x:v>Müşteri tahsilatı</x:v>
      </x:c>
      <x:c r="G1075" s="744" t="str">
        <x:v>E-ticaret</x:v>
      </x:c>
      <x:c r="H1075" s="747" t="n">
        <x:f>'Satışlar'!R1429</x:f>
        <x:v>95</x:v>
      </x:c>
      <x:c r="I1075" s="744" t="str">
        <x:v>Gerçekleşti</x:v>
      </x:c>
      <x:c r="J1075" s="743" t="n">
        <x:v>46027</x:v>
      </x:c>
      <x:c r="K1075" s="768" t="n">
        <x:v>46010</x:v>
      </x:c>
    </x:row>
    <x:row r="1076">
      <x:c r="A1076" s="742" t="str">
        <x:v>NKT-G-01071</x:v>
      </x:c>
      <x:c r="B1076" s="743" t="n">
        <x:v>46145</x:v>
      </x:c>
      <x:c r="C1076" s="744" t="str">
        <x:v>Gelir</x:v>
      </x:c>
      <x:c r="D1076" s="744" t="str">
        <x:v>Satış Tahsilatı</x:v>
      </x:c>
      <x:c r="E1076" s="744" t="str">
        <x:v>SIP-01425</x:v>
      </x:c>
      <x:c r="F1076" s="744" t="str">
        <x:v>Müşteri tahsilatı</x:v>
      </x:c>
      <x:c r="G1076" s="744" t="str">
        <x:v>E-ticaret</x:v>
      </x:c>
      <x:c r="H1076" s="747" t="n">
        <x:f>'Satışlar'!R1430</x:f>
        <x:v>716.091</x:v>
      </x:c>
      <x:c r="I1076" s="744" t="str">
        <x:v>Gerçekleşti</x:v>
      </x:c>
      <x:c r="J1076" s="743" t="n">
        <x:v>46151</x:v>
      </x:c>
      <x:c r="K1076" s="768" t="n">
        <x:v>46145</x:v>
      </x:c>
    </x:row>
    <x:row r="1077">
      <x:c r="A1077" s="742" t="str">
        <x:v>NKT-G-01072</x:v>
      </x:c>
      <x:c r="B1077" s="743" t="n">
        <x:v>46084</x:v>
      </x:c>
      <x:c r="C1077" s="744" t="str">
        <x:v>Gelir</x:v>
      </x:c>
      <x:c r="D1077" s="744" t="str">
        <x:v>Satış Tahsilatı</x:v>
      </x:c>
      <x:c r="E1077" s="744" t="str">
        <x:v>SIP-01426</x:v>
      </x:c>
      <x:c r="F1077" s="744" t="str">
        <x:v>Müşteri tahsilatı</x:v>
      </x:c>
      <x:c r="G1077" s="744" t="str">
        <x:v>Kurumsal</x:v>
      </x:c>
      <x:c r="H1077" s="747" t="n">
        <x:f>'Satışlar'!R1431</x:f>
        <x:v>910.4399999999999</x:v>
      </x:c>
      <x:c r="I1077" s="744" t="str">
        <x:v>Gerçekleşti</x:v>
      </x:c>
      <x:c r="J1077" s="743" t="n">
        <x:v>46123</x:v>
      </x:c>
      <x:c r="K1077" s="768" t="n">
        <x:v>46084</x:v>
      </x:c>
    </x:row>
    <x:row r="1078">
      <x:c r="A1078" s="742" t="str">
        <x:v>NKT-G-01073</x:v>
      </x:c>
      <x:c r="B1078" s="743" t="n">
        <x:v>45945</x:v>
      </x:c>
      <x:c r="C1078" s="744" t="str">
        <x:v>Gelir</x:v>
      </x:c>
      <x:c r="D1078" s="744" t="str">
        <x:v>Satış Tahsilatı</x:v>
      </x:c>
      <x:c r="E1078" s="744" t="str">
        <x:v>SIP-01428</x:v>
      </x:c>
      <x:c r="F1078" s="744" t="str">
        <x:v>Müşteri tahsilatı</x:v>
      </x:c>
      <x:c r="G1078" s="744" t="str">
        <x:v>Mağaza</x:v>
      </x:c>
      <x:c r="H1078" s="747" t="n">
        <x:f>'Satışlar'!R1433</x:f>
        <x:v>1290.1200000000001</x:v>
      </x:c>
      <x:c r="I1078" s="744" t="str">
        <x:v>Gerçekleşti</x:v>
      </x:c>
      <x:c r="J1078" s="743" t="n">
        <x:v>45952</x:v>
      </x:c>
      <x:c r="K1078" s="768" t="n">
        <x:v>45945</x:v>
      </x:c>
    </x:row>
    <x:row r="1079">
      <x:c r="A1079" s="742" t="str">
        <x:v>NKT-G-01074</x:v>
      </x:c>
      <x:c r="B1079" s="743" t="n">
        <x:v>46041</x:v>
      </x:c>
      <x:c r="C1079" s="744" t="str">
        <x:v>Gelir</x:v>
      </x:c>
      <x:c r="D1079" s="744" t="str">
        <x:v>Satış Tahsilatı</x:v>
      </x:c>
      <x:c r="E1079" s="744" t="str">
        <x:v>SIP-01429</x:v>
      </x:c>
      <x:c r="F1079" s="744" t="str">
        <x:v>Müşteri tahsilatı</x:v>
      </x:c>
      <x:c r="G1079" s="744" t="str">
        <x:v>Mağaza</x:v>
      </x:c>
      <x:c r="H1079" s="747" t="n">
        <x:f>'Satışlar'!R1434</x:f>
        <x:v>1398.495</x:v>
      </x:c>
      <x:c r="I1079" s="744" t="str">
        <x:v>Gerçekleşti</x:v>
      </x:c>
      <x:c r="J1079" s="743" t="n">
        <x:v>46046</x:v>
      </x:c>
      <x:c r="K1079" s="768" t="n">
        <x:v>46041</x:v>
      </x:c>
    </x:row>
    <x:row r="1080">
      <x:c r="A1080" s="742" t="str">
        <x:v>NKT-G-01075</x:v>
      </x:c>
      <x:c r="B1080" s="743" t="n">
        <x:v>45972</x:v>
      </x:c>
      <x:c r="C1080" s="744" t="str">
        <x:v>Gelir</x:v>
      </x:c>
      <x:c r="D1080" s="744" t="str">
        <x:v>Satış Tahsilatı</x:v>
      </x:c>
      <x:c r="E1080" s="744" t="str">
        <x:v>SIP-01430</x:v>
      </x:c>
      <x:c r="F1080" s="744" t="str">
        <x:v>Müşteri tahsilatı</x:v>
      </x:c>
      <x:c r="G1080" s="744" t="str">
        <x:v>Kurumsal</x:v>
      </x:c>
      <x:c r="H1080" s="747" t="n">
        <x:f>'Satışlar'!R1435</x:f>
        <x:v>247.15</x:v>
      </x:c>
      <x:c r="I1080" s="744" t="str">
        <x:v>Gerçekleşti</x:v>
      </x:c>
      <x:c r="J1080" s="743" t="n">
        <x:v>46014</x:v>
      </x:c>
      <x:c r="K1080" s="768" t="n">
        <x:v>45972</x:v>
      </x:c>
    </x:row>
    <x:row r="1081">
      <x:c r="A1081" s="742" t="str">
        <x:v>NKT-G-01076</x:v>
      </x:c>
      <x:c r="B1081" s="743" t="n">
        <x:v>46249</x:v>
      </x:c>
      <x:c r="C1081" s="744" t="str">
        <x:v>Gelir</x:v>
      </x:c>
      <x:c r="D1081" s="744" t="str">
        <x:v>Satış Tahsilatı</x:v>
      </x:c>
      <x:c r="E1081" s="744" t="str">
        <x:v>SIP-01431</x:v>
      </x:c>
      <x:c r="F1081" s="744" t="str">
        <x:v>Müşteri tahsilatı</x:v>
      </x:c>
      <x:c r="G1081" s="744" t="str">
        <x:v>Mağaza</x:v>
      </x:c>
      <x:c r="H1081" s="747" t="n">
        <x:f>'Satışlar'!R1436</x:f>
        <x:v>548.1</x:v>
      </x:c>
      <x:c r="I1081" s="744" t="str">
        <x:v>Gerçekleşti</x:v>
      </x:c>
      <x:c r="J1081" s="743" t="n">
        <x:v>46244</x:v>
      </x:c>
      <x:c r="K1081" s="768" t="n">
        <x:v>46249</x:v>
      </x:c>
    </x:row>
    <x:row r="1082">
      <x:c r="A1082" s="742" t="str">
        <x:v>NKT-G-01077</x:v>
      </x:c>
      <x:c r="B1082" s="743" t="n">
        <x:v>46205</x:v>
      </x:c>
      <x:c r="C1082" s="744" t="str">
        <x:v>Gelir</x:v>
      </x:c>
      <x:c r="D1082" s="744" t="str">
        <x:v>Satış Tahsilatı</x:v>
      </x:c>
      <x:c r="E1082" s="744" t="str">
        <x:v>SIP-01433</x:v>
      </x:c>
      <x:c r="F1082" s="744" t="str">
        <x:v>Müşteri tahsilatı</x:v>
      </x:c>
      <x:c r="G1082" s="744" t="str">
        <x:v>Kurumsal</x:v>
      </x:c>
      <x:c r="H1082" s="747" t="n">
        <x:f>'Satışlar'!R1438</x:f>
        <x:v>1313.862</x:v>
      </x:c>
      <x:c r="I1082" s="744" t="str">
        <x:v>Gerçekleşti</x:v>
      </x:c>
      <x:c r="J1082" s="743" t="n">
        <x:v>46221</x:v>
      </x:c>
      <x:c r="K1082" s="768" t="n">
        <x:v>46205</x:v>
      </x:c>
    </x:row>
    <x:row r="1083">
      <x:c r="A1083" s="742" t="str">
        <x:v>NKT-G-01078</x:v>
      </x:c>
      <x:c r="B1083" s="743" t="n">
        <x:v>46101</x:v>
      </x:c>
      <x:c r="C1083" s="744" t="str">
        <x:v>Gelir</x:v>
      </x:c>
      <x:c r="D1083" s="744" t="str">
        <x:v>Satış Tahsilatı</x:v>
      </x:c>
      <x:c r="E1083" s="744" t="str">
        <x:v>SIP-01434</x:v>
      </x:c>
      <x:c r="F1083" s="744" t="str">
        <x:v>Müşteri tahsilatı</x:v>
      </x:c>
      <x:c r="G1083" s="744" t="str">
        <x:v>Bayi</x:v>
      </x:c>
      <x:c r="H1083" s="747" t="n">
        <x:f>'Satışlar'!R1439</x:f>
        <x:v>1058.3</x:v>
      </x:c>
      <x:c r="I1083" s="744" t="str">
        <x:v>Gerçekleşti</x:v>
      </x:c>
      <x:c r="J1083" s="743" t="n">
        <x:v>46103</x:v>
      </x:c>
      <x:c r="K1083" s="768" t="n">
        <x:v>46101</x:v>
      </x:c>
    </x:row>
    <x:row r="1084">
      <x:c r="A1084" s="742" t="str">
        <x:v>NKT-G-01079</x:v>
      </x:c>
      <x:c r="B1084" s="743" t="n">
        <x:v>46141</x:v>
      </x:c>
      <x:c r="C1084" s="744" t="str">
        <x:v>Gelir</x:v>
      </x:c>
      <x:c r="D1084" s="744" t="str">
        <x:v>Satış Tahsilatı</x:v>
      </x:c>
      <x:c r="E1084" s="744" t="str">
        <x:v>SIP-01435</x:v>
      </x:c>
      <x:c r="F1084" s="744" t="str">
        <x:v>Müşteri tahsilatı</x:v>
      </x:c>
      <x:c r="G1084" s="744" t="str">
        <x:v>Mağaza</x:v>
      </x:c>
      <x:c r="H1084" s="747" t="n">
        <x:f>'Satışlar'!R1440</x:f>
        <x:v>292.353</x:v>
      </x:c>
      <x:c r="I1084" s="744" t="str">
        <x:v>Gerçekleşti</x:v>
      </x:c>
      <x:c r="J1084" s="743" t="n">
        <x:v>46185</x:v>
      </x:c>
      <x:c r="K1084" s="768" t="n">
        <x:v>46141</x:v>
      </x:c>
    </x:row>
    <x:row r="1085">
      <x:c r="A1085" s="742" t="str">
        <x:v>NKT-G-01080</x:v>
      </x:c>
      <x:c r="B1085" s="743" t="n">
        <x:v>46165</x:v>
      </x:c>
      <x:c r="C1085" s="744" t="str">
        <x:v>Gelir</x:v>
      </x:c>
      <x:c r="D1085" s="744" t="str">
        <x:v>Satış Tahsilatı</x:v>
      </x:c>
      <x:c r="E1085" s="744" t="str">
        <x:v>SIP-01436</x:v>
      </x:c>
      <x:c r="F1085" s="744" t="str">
        <x:v>Müşteri tahsilatı</x:v>
      </x:c>
      <x:c r="G1085" s="744" t="str">
        <x:v>Bayi</x:v>
      </x:c>
      <x:c r="H1085" s="747" t="n">
        <x:f>'Satışlar'!R1441</x:f>
        <x:v>327.65999999999997</x:v>
      </x:c>
      <x:c r="I1085" s="744" t="str">
        <x:v>Gerçekleşti</x:v>
      </x:c>
      <x:c r="J1085" s="743" t="n">
        <x:v>46210</x:v>
      </x:c>
      <x:c r="K1085" s="768" t="n">
        <x:v>46165</x:v>
      </x:c>
    </x:row>
    <x:row r="1086">
      <x:c r="A1086" s="742" t="str">
        <x:v>NKT-G-01081</x:v>
      </x:c>
      <x:c r="B1086" s="743" t="n">
        <x:v>46016</x:v>
      </x:c>
      <x:c r="C1086" s="744" t="str">
        <x:v>Gelir</x:v>
      </x:c>
      <x:c r="D1086" s="744" t="str">
        <x:v>Satış Tahsilatı</x:v>
      </x:c>
      <x:c r="E1086" s="744" t="str">
        <x:v>SIP-01437</x:v>
      </x:c>
      <x:c r="F1086" s="744" t="str">
        <x:v>Müşteri tahsilatı</x:v>
      </x:c>
      <x:c r="G1086" s="744" t="str">
        <x:v>Kurumsal</x:v>
      </x:c>
      <x:c r="H1086" s="747" t="n">
        <x:f>'Satışlar'!R1442</x:f>
        <x:v>735.7274999999998</x:v>
      </x:c>
      <x:c r="I1086" s="744" t="str">
        <x:v>Gerçekleşti</x:v>
      </x:c>
      <x:c r="J1086" s="743" t="n">
        <x:v>46051</x:v>
      </x:c>
      <x:c r="K1086" s="768" t="n">
        <x:v>46016</x:v>
      </x:c>
    </x:row>
    <x:row r="1087">
      <x:c r="A1087" s="742" t="str">
        <x:v>NKT-G-01082</x:v>
      </x:c>
      <x:c r="B1087" s="743" t="n">
        <x:v>46194</x:v>
      </x:c>
      <x:c r="C1087" s="744" t="str">
        <x:v>Gelir</x:v>
      </x:c>
      <x:c r="D1087" s="744" t="str">
        <x:v>Satış Tahsilatı</x:v>
      </x:c>
      <x:c r="E1087" s="744" t="str">
        <x:v>SIP-01438</x:v>
      </x:c>
      <x:c r="F1087" s="744" t="str">
        <x:v>Müşteri tahsilatı</x:v>
      </x:c>
      <x:c r="G1087" s="744" t="str">
        <x:v>Bayi</x:v>
      </x:c>
      <x:c r="H1087" s="747" t="n">
        <x:f>'Satışlar'!R1443</x:f>
        <x:v>666.7</x:v>
      </x:c>
      <x:c r="I1087" s="744" t="str">
        <x:v>Gerçekleşti</x:v>
      </x:c>
      <x:c r="J1087" s="743" t="n">
        <x:v>46212</x:v>
      </x:c>
      <x:c r="K1087" s="768" t="n">
        <x:v>46194</x:v>
      </x:c>
    </x:row>
    <x:row r="1088">
      <x:c r="A1088" s="742" t="str">
        <x:v>NKT-G-01083</x:v>
      </x:c>
      <x:c r="B1088" s="743" t="n">
        <x:v>46160</x:v>
      </x:c>
      <x:c r="C1088" s="744" t="str">
        <x:v>Gelir</x:v>
      </x:c>
      <x:c r="D1088" s="744" t="str">
        <x:v>Satış Tahsilatı</x:v>
      </x:c>
      <x:c r="E1088" s="744" t="str">
        <x:v>SIP-01439</x:v>
      </x:c>
      <x:c r="F1088" s="744" t="str">
        <x:v>Müşteri tahsilatı</x:v>
      </x:c>
      <x:c r="G1088" s="744" t="str">
        <x:v>Kurumsal</x:v>
      </x:c>
      <x:c r="H1088" s="747" t="n">
        <x:f>'Satışlar'!R1444</x:f>
        <x:v>1437.4260000000002</x:v>
      </x:c>
      <x:c r="I1088" s="744" t="str">
        <x:v>Gerçekleşti</x:v>
      </x:c>
      <x:c r="J1088" s="743" t="n">
        <x:v>46174</x:v>
      </x:c>
      <x:c r="K1088" s="768" t="n">
        <x:v>46160</x:v>
      </x:c>
    </x:row>
    <x:row r="1089">
      <x:c r="A1089" s="742" t="str">
        <x:v>NKT-G-01084</x:v>
      </x:c>
      <x:c r="B1089" s="743" t="n">
        <x:v>45951</x:v>
      </x:c>
      <x:c r="C1089" s="744" t="str">
        <x:v>Gelir</x:v>
      </x:c>
      <x:c r="D1089" s="744" t="str">
        <x:v>Satış Tahsilatı</x:v>
      </x:c>
      <x:c r="E1089" s="744" t="str">
        <x:v>SIP-01441</x:v>
      </x:c>
      <x:c r="F1089" s="744" t="str">
        <x:v>Müşteri tahsilatı</x:v>
      </x:c>
      <x:c r="G1089" s="744" t="str">
        <x:v>Mağaza</x:v>
      </x:c>
      <x:c r="H1089" s="747" t="n">
        <x:f>'Satışlar'!R1446</x:f>
        <x:v>327.84000000000003</x:v>
      </x:c>
      <x:c r="I1089" s="744" t="str">
        <x:v>Gerçekleşti</x:v>
      </x:c>
      <x:c r="J1089" s="743" t="n">
        <x:v>45951</x:v>
      </x:c>
      <x:c r="K1089" s="768" t="n">
        <x:v>45951</x:v>
      </x:c>
    </x:row>
    <x:row r="1090">
      <x:c r="A1090" s="742" t="str">
        <x:v>NKT-G-01085</x:v>
      </x:c>
      <x:c r="B1090" s="743" t="n">
        <x:v>45943</x:v>
      </x:c>
      <x:c r="C1090" s="744" t="str">
        <x:v>Gelir</x:v>
      </x:c>
      <x:c r="D1090" s="744" t="str">
        <x:v>Satış Tahsilatı</x:v>
      </x:c>
      <x:c r="E1090" s="744" t="str">
        <x:v>SIP-01443</x:v>
      </x:c>
      <x:c r="F1090" s="744" t="str">
        <x:v>Müşteri tahsilatı</x:v>
      </x:c>
      <x:c r="G1090" s="744" t="str">
        <x:v>E-ticaret</x:v>
      </x:c>
      <x:c r="H1090" s="747" t="n">
        <x:f>'Satışlar'!R1448</x:f>
        <x:v>334.02</x:v>
      </x:c>
      <x:c r="I1090" s="744" t="str">
        <x:v>Gerçekleşti</x:v>
      </x:c>
      <x:c r="J1090" s="743" t="n">
        <x:v>45971</x:v>
      </x:c>
      <x:c r="K1090" s="768" t="n">
        <x:v>45943</x:v>
      </x:c>
    </x:row>
    <x:row r="1091">
      <x:c r="A1091" s="742" t="str">
        <x:v>NKT-G-01086</x:v>
      </x:c>
      <x:c r="B1091" s="743" t="n">
        <x:v>46062</x:v>
      </x:c>
      <x:c r="C1091" s="744" t="str">
        <x:v>Gelir</x:v>
      </x:c>
      <x:c r="D1091" s="744" t="str">
        <x:v>Satış Tahsilatı</x:v>
      </x:c>
      <x:c r="E1091" s="744" t="str">
        <x:v>SIP-01444</x:v>
      </x:c>
      <x:c r="F1091" s="744" t="str">
        <x:v>Müşteri tahsilatı</x:v>
      </x:c>
      <x:c r="G1091" s="744" t="str">
        <x:v>Bayi</x:v>
      </x:c>
      <x:c r="H1091" s="747" t="n">
        <x:f>'Satışlar'!R1449</x:f>
        <x:v>894.76</x:v>
      </x:c>
      <x:c r="I1091" s="744" t="str">
        <x:v>Gerçekleşti</x:v>
      </x:c>
      <x:c r="J1091" s="743" t="n">
        <x:v>46062</x:v>
      </x:c>
      <x:c r="K1091" s="768" t="n">
        <x:v>46062</x:v>
      </x:c>
    </x:row>
    <x:row r="1092">
      <x:c r="A1092" s="742" t="str">
        <x:v>NKT-G-01087</x:v>
      </x:c>
      <x:c r="B1092" s="743" t="n">
        <x:v>45933</x:v>
      </x:c>
      <x:c r="C1092" s="744" t="str">
        <x:v>Gelir</x:v>
      </x:c>
      <x:c r="D1092" s="744" t="str">
        <x:v>Satış Tahsilatı</x:v>
      </x:c>
      <x:c r="E1092" s="744" t="str">
        <x:v>SIP-01445</x:v>
      </x:c>
      <x:c r="F1092" s="744" t="str">
        <x:v>Müşteri tahsilatı</x:v>
      </x:c>
      <x:c r="G1092" s="744" t="str">
        <x:v>Mağaza</x:v>
      </x:c>
      <x:c r="H1092" s="747" t="n">
        <x:f>'Satışlar'!R1450</x:f>
        <x:v>2835.027</x:v>
      </x:c>
      <x:c r="I1092" s="744" t="str">
        <x:v>Gerçekleşti</x:v>
      </x:c>
      <x:c r="J1092" s="743" t="n">
        <x:v>45948</x:v>
      </x:c>
      <x:c r="K1092" s="768" t="n">
        <x:v>45933</x:v>
      </x:c>
    </x:row>
    <x:row r="1093">
      <x:c r="A1093" s="742" t="str">
        <x:v>NKT-G-01088</x:v>
      </x:c>
      <x:c r="B1093" s="743" t="n">
        <x:v>46120</x:v>
      </x:c>
      <x:c r="C1093" s="744" t="str">
        <x:v>Gelir</x:v>
      </x:c>
      <x:c r="D1093" s="744" t="str">
        <x:v>Satış Tahsilatı</x:v>
      </x:c>
      <x:c r="E1093" s="744" t="str">
        <x:v>SIP-01446</x:v>
      </x:c>
      <x:c r="F1093" s="744" t="str">
        <x:v>Müşteri tahsilatı</x:v>
      </x:c>
      <x:c r="G1093" s="744" t="str">
        <x:v>Kurumsal</x:v>
      </x:c>
      <x:c r="H1093" s="747" t="n">
        <x:f>'Satışlar'!R1451</x:f>
        <x:v>2911.5449999999996</x:v>
      </x:c>
      <x:c r="I1093" s="744" t="str">
        <x:v>Gerçekleşti</x:v>
      </x:c>
      <x:c r="J1093" s="743" t="n">
        <x:v>46134</x:v>
      </x:c>
      <x:c r="K1093" s="768" t="n">
        <x:v>46120</x:v>
      </x:c>
    </x:row>
    <x:row r="1094">
      <x:c r="A1094" s="742" t="str">
        <x:v>NKT-G-01089</x:v>
      </x:c>
      <x:c r="B1094" s="743" t="n">
        <x:v>45982</x:v>
      </x:c>
      <x:c r="C1094" s="744" t="str">
        <x:v>Gelir</x:v>
      </x:c>
      <x:c r="D1094" s="744" t="str">
        <x:v>Satış Tahsilatı</x:v>
      </x:c>
      <x:c r="E1094" s="744" t="str">
        <x:v>SIP-01447</x:v>
      </x:c>
      <x:c r="F1094" s="744" t="str">
        <x:v>Müşteri tahsilatı</x:v>
      </x:c>
      <x:c r="G1094" s="744" t="str">
        <x:v>E-ticaret</x:v>
      </x:c>
      <x:c r="H1094" s="747" t="n">
        <x:f>'Satışlar'!R1452</x:f>
        <x:v>918.63</x:v>
      </x:c>
      <x:c r="I1094" s="744" t="str">
        <x:v>Gerçekleşti</x:v>
      </x:c>
      <x:c r="J1094" s="743" t="n">
        <x:v>45990</x:v>
      </x:c>
      <x:c r="K1094" s="768" t="n">
        <x:v>45982</x:v>
      </x:c>
    </x:row>
    <x:row r="1095">
      <x:c r="A1095" s="742" t="str">
        <x:v>NKT-G-01090</x:v>
      </x:c>
      <x:c r="B1095" s="743" t="n">
        <x:v>45933</x:v>
      </x:c>
      <x:c r="C1095" s="744" t="str">
        <x:v>Gelir</x:v>
      </x:c>
      <x:c r="D1095" s="744" t="str">
        <x:v>Satış Tahsilatı</x:v>
      </x:c>
      <x:c r="E1095" s="744" t="str">
        <x:v>SIP-01449</x:v>
      </x:c>
      <x:c r="F1095" s="744" t="str">
        <x:v>Müşteri tahsilatı</x:v>
      </x:c>
      <x:c r="G1095" s="744" t="str">
        <x:v>E-ticaret</x:v>
      </x:c>
      <x:c r="H1095" s="747" t="n">
        <x:f>'Satışlar'!R1454</x:f>
        <x:v>904.1624999999999</x:v>
      </x:c>
      <x:c r="I1095" s="744" t="str">
        <x:v>Gerçekleşti</x:v>
      </x:c>
      <x:c r="J1095" s="743" t="n">
        <x:v>45948</x:v>
      </x:c>
      <x:c r="K1095" s="768" t="n">
        <x:v>45933</x:v>
      </x:c>
    </x:row>
    <x:row r="1096">
      <x:c r="A1096" s="742" t="str">
        <x:v>NKT-G-01091</x:v>
      </x:c>
      <x:c r="B1096" s="743" t="n">
        <x:v>46058</x:v>
      </x:c>
      <x:c r="C1096" s="744" t="str">
        <x:v>Gelir</x:v>
      </x:c>
      <x:c r="D1096" s="744" t="str">
        <x:v>Satış Tahsilatı</x:v>
      </x:c>
      <x:c r="E1096" s="744" t="str">
        <x:v>SIP-01450</x:v>
      </x:c>
      <x:c r="F1096" s="744" t="str">
        <x:v>Müşteri tahsilatı</x:v>
      </x:c>
      <x:c r="G1096" s="744" t="str">
        <x:v>Bayi</x:v>
      </x:c>
      <x:c r="H1096" s="747" t="n">
        <x:f>'Satışlar'!R1455</x:f>
        <x:v>366.975</x:v>
      </x:c>
      <x:c r="I1096" s="744" t="str">
        <x:v>Gerçekleşti</x:v>
      </x:c>
      <x:c r="J1096" s="743" t="n">
        <x:v>46050</x:v>
      </x:c>
      <x:c r="K1096" s="768" t="n">
        <x:v>46058</x:v>
      </x:c>
    </x:row>
    <x:row r="1097">
      <x:c r="A1097" s="742" t="str">
        <x:v>NKT-G-01092</x:v>
      </x:c>
      <x:c r="B1097" s="743" t="n">
        <x:v>46005</x:v>
      </x:c>
      <x:c r="C1097" s="744" t="str">
        <x:v>Gelir</x:v>
      </x:c>
      <x:c r="D1097" s="744" t="str">
        <x:v>Satış Tahsilatı</x:v>
      </x:c>
      <x:c r="E1097" s="744" t="str">
        <x:v>SIP-01451</x:v>
      </x:c>
      <x:c r="F1097" s="744" t="str">
        <x:v>Müşteri tahsilatı</x:v>
      </x:c>
      <x:c r="G1097" s="744" t="str">
        <x:v>Mağaza</x:v>
      </x:c>
      <x:c r="H1097" s="747" t="n">
        <x:f>'Satışlar'!R1456</x:f>
        <x:v>290.795</x:v>
      </x:c>
      <x:c r="I1097" s="744" t="str">
        <x:v>Gerçekleşti</x:v>
      </x:c>
      <x:c r="J1097" s="743" t="n">
        <x:v>46005</x:v>
      </x:c>
      <x:c r="K1097" s="768" t="n">
        <x:v>46005</x:v>
      </x:c>
    </x:row>
    <x:row r="1098">
      <x:c r="A1098" s="742" t="str">
        <x:v>NKT-G-01093</x:v>
      </x:c>
      <x:c r="B1098" s="743" t="n">
        <x:v>46004</x:v>
      </x:c>
      <x:c r="C1098" s="744" t="str">
        <x:v>Gelir</x:v>
      </x:c>
      <x:c r="D1098" s="744" t="str">
        <x:v>Satış Tahsilatı</x:v>
      </x:c>
      <x:c r="E1098" s="744" t="str">
        <x:v>SIP-01453</x:v>
      </x:c>
      <x:c r="F1098" s="744" t="str">
        <x:v>Müşteri tahsilatı</x:v>
      </x:c>
      <x:c r="G1098" s="744" t="str">
        <x:v>Bayi</x:v>
      </x:c>
      <x:c r="H1098" s="747" t="n">
        <x:f>'Satışlar'!R1458</x:f>
        <x:v>1019.48</x:v>
      </x:c>
      <x:c r="I1098" s="744" t="str">
        <x:v>Gerçekleşti</x:v>
      </x:c>
      <x:c r="J1098" s="743" t="n">
        <x:v>46032</x:v>
      </x:c>
      <x:c r="K1098" s="768" t="n">
        <x:v>46004</x:v>
      </x:c>
    </x:row>
    <x:row r="1099">
      <x:c r="A1099" s="742" t="str">
        <x:v>NKT-G-01094</x:v>
      </x:c>
      <x:c r="B1099" s="743" t="n">
        <x:v>46017</x:v>
      </x:c>
      <x:c r="C1099" s="744" t="str">
        <x:v>Gelir</x:v>
      </x:c>
      <x:c r="D1099" s="744" t="str">
        <x:v>Satış Tahsilatı</x:v>
      </x:c>
      <x:c r="E1099" s="744" t="str">
        <x:v>SIP-01454</x:v>
      </x:c>
      <x:c r="F1099" s="744" t="str">
        <x:v>Müşteri tahsilatı</x:v>
      </x:c>
      <x:c r="G1099" s="744" t="str">
        <x:v>Mağaza</x:v>
      </x:c>
      <x:c r="H1099" s="747" t="n">
        <x:f>'Satışlar'!R1459</x:f>
        <x:v>1847.2369999999999</x:v>
      </x:c>
      <x:c r="I1099" s="744" t="str">
        <x:v>Gerçekleşti</x:v>
      </x:c>
      <x:c r="J1099" s="743" t="n">
        <x:v>46060</x:v>
      </x:c>
      <x:c r="K1099" s="768" t="n">
        <x:v>46017</x:v>
      </x:c>
    </x:row>
    <x:row r="1100">
      <x:c r="A1100" s="742" t="str">
        <x:v>NKT-G-01095</x:v>
      </x:c>
      <x:c r="B1100" s="743" t="n">
        <x:v>46265</x:v>
      </x:c>
      <x:c r="C1100" s="744" t="str">
        <x:v>Gelir</x:v>
      </x:c>
      <x:c r="D1100" s="744" t="str">
        <x:v>Satış Tahsilatı</x:v>
      </x:c>
      <x:c r="E1100" s="744" t="str">
        <x:v>SIP-01455</x:v>
      </x:c>
      <x:c r="F1100" s="744" t="str">
        <x:v>Müşteri tahsilatı</x:v>
      </x:c>
      <x:c r="G1100" s="744" t="str">
        <x:v>E-ticaret</x:v>
      </x:c>
      <x:c r="H1100" s="747" t="n">
        <x:f>'Satışlar'!R1460</x:f>
        <x:v>499.34849999999994</x:v>
      </x:c>
      <x:c r="I1100" s="744" t="str">
        <x:v>Gerçekleşti</x:v>
      </x:c>
      <x:c r="J1100" s="743" t="n">
        <x:v>46286</x:v>
      </x:c>
      <x:c r="K1100" s="768" t="n">
        <x:v>46265</x:v>
      </x:c>
    </x:row>
    <x:row r="1101">
      <x:c r="A1101" s="742" t="str">
        <x:v>NKT-G-01096</x:v>
      </x:c>
      <x:c r="B1101" s="743" t="n">
        <x:v>45923</x:v>
      </x:c>
      <x:c r="C1101" s="744" t="str">
        <x:v>Gelir</x:v>
      </x:c>
      <x:c r="D1101" s="744" t="str">
        <x:v>Satış Tahsilatı</x:v>
      </x:c>
      <x:c r="E1101" s="744" t="str">
        <x:v>SIP-01456</x:v>
      </x:c>
      <x:c r="F1101" s="744" t="str">
        <x:v>Müşteri tahsilatı</x:v>
      </x:c>
      <x:c r="G1101" s="744" t="str">
        <x:v>Mağaza</x:v>
      </x:c>
      <x:c r="H1101" s="747" t="n">
        <x:f>'Satışlar'!R1461</x:f>
        <x:v>1201.0074999999997</x:v>
      </x:c>
      <x:c r="I1101" s="744" t="str">
        <x:v>Gerçekleşti</x:v>
      </x:c>
      <x:c r="J1101" s="743" t="n">
        <x:v>45923</x:v>
      </x:c>
      <x:c r="K1101" s="768" t="n">
        <x:v>45923</x:v>
      </x:c>
    </x:row>
    <x:row r="1102">
      <x:c r="A1102" s="742" t="str">
        <x:v>NKT-G-01097</x:v>
      </x:c>
      <x:c r="B1102" s="743" t="n">
        <x:v>45951</x:v>
      </x:c>
      <x:c r="C1102" s="744" t="str">
        <x:v>Gelir</x:v>
      </x:c>
      <x:c r="D1102" s="744" t="str">
        <x:v>Satış Tahsilatı</x:v>
      </x:c>
      <x:c r="E1102" s="744" t="str">
        <x:v>SIP-01457</x:v>
      </x:c>
      <x:c r="F1102" s="744" t="str">
        <x:v>Müşteri tahsilatı</x:v>
      </x:c>
      <x:c r="G1102" s="744" t="str">
        <x:v>Bayi</x:v>
      </x:c>
      <x:c r="H1102" s="747" t="n">
        <x:f>'Satışlar'!R1462</x:f>
        <x:v>974.61</x:v>
      </x:c>
      <x:c r="I1102" s="744" t="str">
        <x:v>Gerçekleşti</x:v>
      </x:c>
      <x:c r="J1102" s="743" t="n">
        <x:v>45975</x:v>
      </x:c>
      <x:c r="K1102" s="768" t="n">
        <x:v>45951</x:v>
      </x:c>
    </x:row>
    <x:row r="1103">
      <x:c r="A1103" s="742" t="str">
        <x:v>NKT-G-01098</x:v>
      </x:c>
      <x:c r="B1103" s="743" t="n">
        <x:v>46119</x:v>
      </x:c>
      <x:c r="C1103" s="744" t="str">
        <x:v>Gelir</x:v>
      </x:c>
      <x:c r="D1103" s="744" t="str">
        <x:v>Satış Tahsilatı</x:v>
      </x:c>
      <x:c r="E1103" s="744" t="str">
        <x:v>SIP-01459</x:v>
      </x:c>
      <x:c r="F1103" s="744" t="str">
        <x:v>Müşteri tahsilatı</x:v>
      </x:c>
      <x:c r="G1103" s="744" t="str">
        <x:v>Bayi</x:v>
      </x:c>
      <x:c r="H1103" s="747" t="n">
        <x:f>'Satışlar'!R1464</x:f>
        <x:v>500.64</x:v>
      </x:c>
      <x:c r="I1103" s="744" t="str">
        <x:v>Gerçekleşti</x:v>
      </x:c>
      <x:c r="J1103" s="743" t="n">
        <x:v>46121</x:v>
      </x:c>
      <x:c r="K1103" s="768" t="n">
        <x:v>46119</x:v>
      </x:c>
    </x:row>
    <x:row r="1104">
      <x:c r="A1104" s="742" t="str">
        <x:v>NKT-G-01099</x:v>
      </x:c>
      <x:c r="B1104" s="743" t="n">
        <x:v>46137</x:v>
      </x:c>
      <x:c r="C1104" s="744" t="str">
        <x:v>Gelir</x:v>
      </x:c>
      <x:c r="D1104" s="744" t="str">
        <x:v>Satış Tahsilatı</x:v>
      </x:c>
      <x:c r="E1104" s="744" t="str">
        <x:v>SIP-01460</x:v>
      </x:c>
      <x:c r="F1104" s="744" t="str">
        <x:v>Müşteri tahsilatı</x:v>
      </x:c>
      <x:c r="G1104" s="744" t="str">
        <x:v>Bayi</x:v>
      </x:c>
      <x:c r="H1104" s="747" t="n">
        <x:f>'Satışlar'!R1465</x:f>
        <x:v>62.05</x:v>
      </x:c>
      <x:c r="I1104" s="744" t="str">
        <x:v>Gerçekleşti</x:v>
      </x:c>
      <x:c r="J1104" s="743" t="n">
        <x:v>46141</x:v>
      </x:c>
      <x:c r="K1104" s="768" t="n">
        <x:v>46137</x:v>
      </x:c>
    </x:row>
    <x:row r="1105">
      <x:c r="A1105" s="742" t="str">
        <x:v>NKT-G-01100</x:v>
      </x:c>
      <x:c r="B1105" s="743" t="n">
        <x:v>46178</x:v>
      </x:c>
      <x:c r="C1105" s="744" t="str">
        <x:v>Gelir</x:v>
      </x:c>
      <x:c r="D1105" s="744" t="str">
        <x:v>Satış Tahsilatı</x:v>
      </x:c>
      <x:c r="E1105" s="744" t="str">
        <x:v>SIP-01462</x:v>
      </x:c>
      <x:c r="F1105" s="744" t="str">
        <x:v>Müşteri tahsilatı</x:v>
      </x:c>
      <x:c r="G1105" s="744" t="str">
        <x:v>Kurumsal</x:v>
      </x:c>
      <x:c r="H1105" s="747" t="n">
        <x:f>'Satışlar'!R1467</x:f>
        <x:v>1048.572</x:v>
      </x:c>
      <x:c r="I1105" s="744" t="str">
        <x:v>Gerçekleşti</x:v>
      </x:c>
      <x:c r="J1105" s="743" t="n">
        <x:v>46207</x:v>
      </x:c>
      <x:c r="K1105" s="768" t="n">
        <x:v>46178</x:v>
      </x:c>
    </x:row>
    <x:row r="1106">
      <x:c r="A1106" s="742" t="str">
        <x:v>NKT-G-01101</x:v>
      </x:c>
      <x:c r="B1106" s="743" t="n">
        <x:v>45955</x:v>
      </x:c>
      <x:c r="C1106" s="744" t="str">
        <x:v>Gelir</x:v>
      </x:c>
      <x:c r="D1106" s="744" t="str">
        <x:v>Satış Tahsilatı</x:v>
      </x:c>
      <x:c r="E1106" s="744" t="str">
        <x:v>SIP-01466</x:v>
      </x:c>
      <x:c r="F1106" s="744" t="str">
        <x:v>Müşteri tahsilatı</x:v>
      </x:c>
      <x:c r="G1106" s="744" t="str">
        <x:v>Mağaza</x:v>
      </x:c>
      <x:c r="H1106" s="747" t="n">
        <x:f>'Satışlar'!R1471</x:f>
        <x:v>1242.01</x:v>
      </x:c>
      <x:c r="I1106" s="744" t="str">
        <x:v>Gerçekleşti</x:v>
      </x:c>
      <x:c r="J1106" s="743" t="n">
        <x:v>45977</x:v>
      </x:c>
      <x:c r="K1106" s="768" t="n">
        <x:v>45955</x:v>
      </x:c>
    </x:row>
    <x:row r="1107">
      <x:c r="A1107" s="742" t="str">
        <x:v>NKT-G-01102</x:v>
      </x:c>
      <x:c r="B1107" s="743" t="n">
        <x:v>46092</x:v>
      </x:c>
      <x:c r="C1107" s="744" t="str">
        <x:v>Gelir</x:v>
      </x:c>
      <x:c r="D1107" s="744" t="str">
        <x:v>Satış Tahsilatı</x:v>
      </x:c>
      <x:c r="E1107" s="744" t="str">
        <x:v>SIP-01468</x:v>
      </x:c>
      <x:c r="F1107" s="744" t="str">
        <x:v>Müşteri tahsilatı</x:v>
      </x:c>
      <x:c r="G1107" s="744" t="str">
        <x:v>Mağaza</x:v>
      </x:c>
      <x:c r="H1107" s="747" t="n">
        <x:f>'Satışlar'!R1473</x:f>
        <x:v>284.1544999999999</x:v>
      </x:c>
      <x:c r="I1107" s="744" t="str">
        <x:v>Gerçekleşti</x:v>
      </x:c>
      <x:c r="J1107" s="743" t="n">
        <x:v>46103</x:v>
      </x:c>
      <x:c r="K1107" s="768" t="n">
        <x:v>46092</x:v>
      </x:c>
    </x:row>
    <x:row r="1108">
      <x:c r="A1108" s="742" t="str">
        <x:v>NKT-G-01103</x:v>
      </x:c>
      <x:c r="B1108" s="743" t="n">
        <x:v>46017</x:v>
      </x:c>
      <x:c r="C1108" s="744" t="str">
        <x:v>Gelir</x:v>
      </x:c>
      <x:c r="D1108" s="744" t="str">
        <x:v>Satış Tahsilatı</x:v>
      </x:c>
      <x:c r="E1108" s="744" t="str">
        <x:v>SIP-01470</x:v>
      </x:c>
      <x:c r="F1108" s="744" t="str">
        <x:v>Müşteri tahsilatı</x:v>
      </x:c>
      <x:c r="G1108" s="744" t="str">
        <x:v>Bayi</x:v>
      </x:c>
      <x:c r="H1108" s="747" t="n">
        <x:f>'Satışlar'!R1475</x:f>
        <x:v>744.54</x:v>
      </x:c>
      <x:c r="I1108" s="744" t="str">
        <x:v>Gerçekleşti</x:v>
      </x:c>
      <x:c r="J1108" s="743" t="n">
        <x:v>46021</x:v>
      </x:c>
      <x:c r="K1108" s="768" t="n">
        <x:v>46017</x:v>
      </x:c>
    </x:row>
    <x:row r="1109">
      <x:c r="A1109" s="742" t="str">
        <x:v>NKT-G-01104</x:v>
      </x:c>
      <x:c r="B1109" s="743" t="n">
        <x:v>46129</x:v>
      </x:c>
      <x:c r="C1109" s="744" t="str">
        <x:v>Gelir</x:v>
      </x:c>
      <x:c r="D1109" s="744" t="str">
        <x:v>Satış Tahsilatı</x:v>
      </x:c>
      <x:c r="E1109" s="744" t="str">
        <x:v>SIP-01474</x:v>
      </x:c>
      <x:c r="F1109" s="744" t="str">
        <x:v>Müşteri tahsilatı</x:v>
      </x:c>
      <x:c r="G1109" s="744" t="str">
        <x:v>Mağaza</x:v>
      </x:c>
      <x:c r="H1109" s="747" t="n">
        <x:f>'Satışlar'!R1479</x:f>
        <x:v>803.44</x:v>
      </x:c>
      <x:c r="I1109" s="744" t="str">
        <x:v>Gerçekleşti</x:v>
      </x:c>
      <x:c r="J1109" s="743" t="n">
        <x:v>46130</x:v>
      </x:c>
      <x:c r="K1109" s="768" t="n">
        <x:v>46129</x:v>
      </x:c>
    </x:row>
    <x:row r="1110">
      <x:c r="A1110" s="742" t="str">
        <x:v>NKT-G-01105</x:v>
      </x:c>
      <x:c r="B1110" s="743" t="n">
        <x:v>46168</x:v>
      </x:c>
      <x:c r="C1110" s="744" t="str">
        <x:v>Gelir</x:v>
      </x:c>
      <x:c r="D1110" s="744" t="str">
        <x:v>Satış Tahsilatı</x:v>
      </x:c>
      <x:c r="E1110" s="744" t="str">
        <x:v>SIP-01475</x:v>
      </x:c>
      <x:c r="F1110" s="744" t="str">
        <x:v>Müşteri tahsilatı</x:v>
      </x:c>
      <x:c r="G1110" s="744" t="str">
        <x:v>Bayi</x:v>
      </x:c>
      <x:c r="H1110" s="747" t="n">
        <x:f>'Satışlar'!R1480</x:f>
        <x:v>1766.56</x:v>
      </x:c>
      <x:c r="I1110" s="744" t="str">
        <x:v>Gerçekleşti</x:v>
      </x:c>
      <x:c r="J1110" s="743" t="n">
        <x:v>46206</x:v>
      </x:c>
      <x:c r="K1110" s="768" t="n">
        <x:v>46168</x:v>
      </x:c>
    </x:row>
    <x:row r="1111">
      <x:c r="A1111" s="742" t="str">
        <x:v>NKT-G-01106</x:v>
      </x:c>
      <x:c r="B1111" s="743" t="n">
        <x:v>46067</x:v>
      </x:c>
      <x:c r="C1111" s="744" t="str">
        <x:v>Gelir</x:v>
      </x:c>
      <x:c r="D1111" s="744" t="str">
        <x:v>Satış Tahsilatı</x:v>
      </x:c>
      <x:c r="E1111" s="744" t="str">
        <x:v>SIP-01476</x:v>
      </x:c>
      <x:c r="F1111" s="744" t="str">
        <x:v>Müşteri tahsilatı</x:v>
      </x:c>
      <x:c r="G1111" s="744" t="str">
        <x:v>E-ticaret</x:v>
      </x:c>
      <x:c r="H1111" s="747" t="n">
        <x:f>'Satışlar'!R1481</x:f>
        <x:v>846.8774999999999</x:v>
      </x:c>
      <x:c r="I1111" s="744" t="str">
        <x:v>Gerçekleşti</x:v>
      </x:c>
      <x:c r="J1111" s="743" t="n">
        <x:v>46102</x:v>
      </x:c>
      <x:c r="K1111" s="768" t="n">
        <x:v>46067</x:v>
      </x:c>
    </x:row>
    <x:row r="1112">
      <x:c r="A1112" s="742" t="str">
        <x:v>NKT-G-01107</x:v>
      </x:c>
      <x:c r="B1112" s="743" t="n">
        <x:v>46117</x:v>
      </x:c>
      <x:c r="C1112" s="744" t="str">
        <x:v>Gelir</x:v>
      </x:c>
      <x:c r="D1112" s="744" t="str">
        <x:v>Satış Tahsilatı</x:v>
      </x:c>
      <x:c r="E1112" s="744" t="str">
        <x:v>SIP-01477</x:v>
      </x:c>
      <x:c r="F1112" s="744" t="str">
        <x:v>Müşteri tahsilatı</x:v>
      </x:c>
      <x:c r="G1112" s="744" t="str">
        <x:v>Mağaza</x:v>
      </x:c>
      <x:c r="H1112" s="747" t="n">
        <x:f>'Satışlar'!R1482</x:f>
        <x:v>698.5979999999998</x:v>
      </x:c>
      <x:c r="I1112" s="744" t="str">
        <x:v>Gerçekleşti</x:v>
      </x:c>
      <x:c r="J1112" s="743" t="n">
        <x:v>46154</x:v>
      </x:c>
      <x:c r="K1112" s="768" t="n">
        <x:v>46117</x:v>
      </x:c>
    </x:row>
    <x:row r="1113">
      <x:c r="A1113" s="742" t="str">
        <x:v>NKT-G-01108</x:v>
      </x:c>
      <x:c r="B1113" s="743" t="n">
        <x:v>46010</x:v>
      </x:c>
      <x:c r="C1113" s="744" t="str">
        <x:v>Gelir</x:v>
      </x:c>
      <x:c r="D1113" s="744" t="str">
        <x:v>Satış Tahsilatı</x:v>
      </x:c>
      <x:c r="E1113" s="744" t="str">
        <x:v>SIP-01478</x:v>
      </x:c>
      <x:c r="F1113" s="744" t="str">
        <x:v>Müşteri tahsilatı</x:v>
      </x:c>
      <x:c r="G1113" s="744" t="str">
        <x:v>Kurumsal</x:v>
      </x:c>
      <x:c r="H1113" s="747" t="n">
        <x:f>'Satışlar'!R1483</x:f>
        <x:v>226.8</x:v>
      </x:c>
      <x:c r="I1113" s="744" t="str">
        <x:v>Gerçekleşti</x:v>
      </x:c>
      <x:c r="J1113" s="743" t="n">
        <x:v>46008</x:v>
      </x:c>
      <x:c r="K1113" s="768" t="n">
        <x:v>46010</x:v>
      </x:c>
    </x:row>
    <x:row r="1114">
      <x:c r="A1114" s="742" t="str">
        <x:v>NKT-G-01109</x:v>
      </x:c>
      <x:c r="B1114" s="743" t="n">
        <x:v>46019</x:v>
      </x:c>
      <x:c r="C1114" s="744" t="str">
        <x:v>Gelir</x:v>
      </x:c>
      <x:c r="D1114" s="744" t="str">
        <x:v>Satış Tahsilatı</x:v>
      </x:c>
      <x:c r="E1114" s="744" t="str">
        <x:v>SIP-01479</x:v>
      </x:c>
      <x:c r="F1114" s="744" t="str">
        <x:v>Müşteri tahsilatı</x:v>
      </x:c>
      <x:c r="G1114" s="744" t="str">
        <x:v>E-ticaret</x:v>
      </x:c>
      <x:c r="H1114" s="747" t="n">
        <x:f>'Satışlar'!R1484</x:f>
        <x:v>1325.3639999999998</x:v>
      </x:c>
      <x:c r="I1114" s="744" t="str">
        <x:v>Gerçekleşti</x:v>
      </x:c>
      <x:c r="J1114" s="743" t="n">
        <x:v>46048</x:v>
      </x:c>
      <x:c r="K1114" s="768" t="n">
        <x:v>46019</x:v>
      </x:c>
    </x:row>
    <x:row r="1115">
      <x:c r="A1115" s="742" t="str">
        <x:v>NKT-G-01110</x:v>
      </x:c>
      <x:c r="B1115" s="743" t="n">
        <x:v>45938</x:v>
      </x:c>
      <x:c r="C1115" s="744" t="str">
        <x:v>Gelir</x:v>
      </x:c>
      <x:c r="D1115" s="744" t="str">
        <x:v>Satış Tahsilatı</x:v>
      </x:c>
      <x:c r="E1115" s="744" t="str">
        <x:v>SIP-01480</x:v>
      </x:c>
      <x:c r="F1115" s="744" t="str">
        <x:v>Müşteri tahsilatı</x:v>
      </x:c>
      <x:c r="G1115" s="744" t="str">
        <x:v>Bayi</x:v>
      </x:c>
      <x:c r="H1115" s="747" t="n">
        <x:f>'Satışlar'!R1485</x:f>
        <x:v>2440.044</x:v>
      </x:c>
      <x:c r="I1115" s="744" t="str">
        <x:v>Gerçekleşti</x:v>
      </x:c>
      <x:c r="J1115" s="743" t="n">
        <x:v>45958</x:v>
      </x:c>
      <x:c r="K1115" s="768" t="n">
        <x:v>45938</x:v>
      </x:c>
    </x:row>
    <x:row r="1116">
      <x:c r="A1116" s="742" t="str">
        <x:v>NKT-G-01111</x:v>
      </x:c>
      <x:c r="B1116" s="743" t="n">
        <x:v>46256</x:v>
      </x:c>
      <x:c r="C1116" s="744" t="str">
        <x:v>Gelir</x:v>
      </x:c>
      <x:c r="D1116" s="744" t="str">
        <x:v>Satış Tahsilatı</x:v>
      </x:c>
      <x:c r="E1116" s="744" t="str">
        <x:v>SIP-01481</x:v>
      </x:c>
      <x:c r="F1116" s="744" t="str">
        <x:v>Müşteri tahsilatı</x:v>
      </x:c>
      <x:c r="G1116" s="744" t="str">
        <x:v>Kurumsal</x:v>
      </x:c>
      <x:c r="H1116" s="747" t="n">
        <x:f>'Satışlar'!R1486</x:f>
        <x:v>988.38</x:v>
      </x:c>
      <x:c r="I1116" s="744" t="str">
        <x:v>Gerçekleşti</x:v>
      </x:c>
      <x:c r="J1116" s="743" t="n">
        <x:v>46257</x:v>
      </x:c>
      <x:c r="K1116" s="768" t="n">
        <x:v>46256</x:v>
      </x:c>
    </x:row>
    <x:row r="1117">
      <x:c r="A1117" s="742" t="str">
        <x:v>NKT-G-01112</x:v>
      </x:c>
      <x:c r="B1117" s="743" t="n">
        <x:v>45925</x:v>
      </x:c>
      <x:c r="C1117" s="744" t="str">
        <x:v>Gelir</x:v>
      </x:c>
      <x:c r="D1117" s="744" t="str">
        <x:v>Satış Tahsilatı</x:v>
      </x:c>
      <x:c r="E1117" s="744" t="str">
        <x:v>SIP-01482</x:v>
      </x:c>
      <x:c r="F1117" s="744" t="str">
        <x:v>Müşteri tahsilatı</x:v>
      </x:c>
      <x:c r="G1117" s="744" t="str">
        <x:v>Kurumsal</x:v>
      </x:c>
      <x:c r="H1117" s="747" t="n">
        <x:f>'Satışlar'!R1487</x:f>
        <x:v>617.5505</x:v>
      </x:c>
      <x:c r="I1117" s="744" t="str">
        <x:v>Gerçekleşti</x:v>
      </x:c>
      <x:c r="J1117" s="743" t="n">
        <x:v>45956</x:v>
      </x:c>
      <x:c r="K1117" s="768" t="n">
        <x:v>45925</x:v>
      </x:c>
    </x:row>
    <x:row r="1118">
      <x:c r="A1118" s="742" t="str">
        <x:v>NKT-G-01113</x:v>
      </x:c>
      <x:c r="B1118" s="743" t="n">
        <x:v>46053</x:v>
      </x:c>
      <x:c r="C1118" s="744" t="str">
        <x:v>Gelir</x:v>
      </x:c>
      <x:c r="D1118" s="744" t="str">
        <x:v>Satış Tahsilatı</x:v>
      </x:c>
      <x:c r="E1118" s="744" t="str">
        <x:v>SIP-01483</x:v>
      </x:c>
      <x:c r="F1118" s="744" t="str">
        <x:v>Müşteri tahsilatı</x:v>
      </x:c>
      <x:c r="G1118" s="744" t="str">
        <x:v>Mağaza</x:v>
      </x:c>
      <x:c r="H1118" s="747" t="n">
        <x:f>'Satışlar'!R1488</x:f>
        <x:v>1195.6499999999999</x:v>
      </x:c>
      <x:c r="I1118" s="744" t="str">
        <x:v>Gerçekleşti</x:v>
      </x:c>
      <x:c r="J1118" s="743" t="n">
        <x:v>46050</x:v>
      </x:c>
      <x:c r="K1118" s="768" t="n">
        <x:v>46053</x:v>
      </x:c>
    </x:row>
    <x:row r="1119">
      <x:c r="A1119" s="742" t="str">
        <x:v>NKT-G-01114</x:v>
      </x:c>
      <x:c r="B1119" s="743" t="n">
        <x:v>46114</x:v>
      </x:c>
      <x:c r="C1119" s="744" t="str">
        <x:v>Gelir</x:v>
      </x:c>
      <x:c r="D1119" s="744" t="str">
        <x:v>Satış Tahsilatı</x:v>
      </x:c>
      <x:c r="E1119" s="744" t="str">
        <x:v>SIP-01484</x:v>
      </x:c>
      <x:c r="F1119" s="744" t="str">
        <x:v>Müşteri tahsilatı</x:v>
      </x:c>
      <x:c r="G1119" s="744" t="str">
        <x:v>Mağaza</x:v>
      </x:c>
      <x:c r="H1119" s="747" t="n">
        <x:f>'Satışlar'!R1489</x:f>
        <x:v>644.6999999999999</x:v>
      </x:c>
      <x:c r="I1119" s="744" t="str">
        <x:v>Gerçekleşti</x:v>
      </x:c>
      <x:c r="J1119" s="743" t="n">
        <x:v>46125</x:v>
      </x:c>
      <x:c r="K1119" s="768" t="n">
        <x:v>46114</x:v>
      </x:c>
    </x:row>
    <x:row r="1120">
      <x:c r="A1120" s="742" t="str">
        <x:v>NKT-G-01115</x:v>
      </x:c>
      <x:c r="B1120" s="743" t="n">
        <x:v>46171</x:v>
      </x:c>
      <x:c r="C1120" s="744" t="str">
        <x:v>Gelir</x:v>
      </x:c>
      <x:c r="D1120" s="744" t="str">
        <x:v>Satış Tahsilatı</x:v>
      </x:c>
      <x:c r="E1120" s="744" t="str">
        <x:v>SIP-01485</x:v>
      </x:c>
      <x:c r="F1120" s="744" t="str">
        <x:v>Müşteri tahsilatı</x:v>
      </x:c>
      <x:c r="G1120" s="744" t="str">
        <x:v>Kurumsal</x:v>
      </x:c>
      <x:c r="H1120" s="747" t="n">
        <x:f>'Satışlar'!R1490</x:f>
        <x:v>499.2300000000001</x:v>
      </x:c>
      <x:c r="I1120" s="744" t="str">
        <x:v>Gerçekleşti</x:v>
      </x:c>
      <x:c r="J1120" s="743" t="n">
        <x:v>46182</x:v>
      </x:c>
      <x:c r="K1120" s="768" t="n">
        <x:v>46171</x:v>
      </x:c>
    </x:row>
    <x:row r="1121">
      <x:c r="A1121" s="742" t="str">
        <x:v>NKT-G-01116</x:v>
      </x:c>
      <x:c r="B1121" s="743" t="n">
        <x:v>46116</x:v>
      </x:c>
      <x:c r="C1121" s="744" t="str">
        <x:v>Gelir</x:v>
      </x:c>
      <x:c r="D1121" s="744" t="str">
        <x:v>Satış Tahsilatı</x:v>
      </x:c>
      <x:c r="E1121" s="744" t="str">
        <x:v>SIP-01486</x:v>
      </x:c>
      <x:c r="F1121" s="744" t="str">
        <x:v>Müşteri tahsilatı</x:v>
      </x:c>
      <x:c r="G1121" s="744" t="str">
        <x:v>E-ticaret</x:v>
      </x:c>
      <x:c r="H1121" s="747" t="n">
        <x:f>'Satışlar'!R1491</x:f>
        <x:v>463.1725</x:v>
      </x:c>
      <x:c r="I1121" s="744" t="str">
        <x:v>Gerçekleşti</x:v>
      </x:c>
      <x:c r="J1121" s="743" t="n">
        <x:v>46101</x:v>
      </x:c>
      <x:c r="K1121" s="768" t="n">
        <x:v>46116</x:v>
      </x:c>
    </x:row>
    <x:row r="1122">
      <x:c r="A1122" s="742" t="str">
        <x:v>NKT-G-01117</x:v>
      </x:c>
      <x:c r="B1122" s="743" t="n">
        <x:v>46130</x:v>
      </x:c>
      <x:c r="C1122" s="744" t="str">
        <x:v>Gelir</x:v>
      </x:c>
      <x:c r="D1122" s="744" t="str">
        <x:v>Satış Tahsilatı</x:v>
      </x:c>
      <x:c r="E1122" s="744" t="str">
        <x:v>SIP-01488</x:v>
      </x:c>
      <x:c r="F1122" s="744" t="str">
        <x:v>Müşteri tahsilatı</x:v>
      </x:c>
      <x:c r="G1122" s="744" t="str">
        <x:v>Bayi</x:v>
      </x:c>
      <x:c r="H1122" s="747" t="n">
        <x:f>'Satışlar'!R1493</x:f>
        <x:v>1297.44</x:v>
      </x:c>
      <x:c r="I1122" s="744" t="str">
        <x:v>Gerçekleşti</x:v>
      </x:c>
      <x:c r="J1122" s="743" t="n">
        <x:v>46133</x:v>
      </x:c>
      <x:c r="K1122" s="768" t="n">
        <x:v>46130</x:v>
      </x:c>
    </x:row>
    <x:row r="1123">
      <x:c r="A1123" s="742" t="str">
        <x:v>NKT-G-01118</x:v>
      </x:c>
      <x:c r="B1123" s="743" t="n">
        <x:v>46139</x:v>
      </x:c>
      <x:c r="C1123" s="744" t="str">
        <x:v>Gelir</x:v>
      </x:c>
      <x:c r="D1123" s="744" t="str">
        <x:v>Satış Tahsilatı</x:v>
      </x:c>
      <x:c r="E1123" s="744" t="str">
        <x:v>SIP-01489</x:v>
      </x:c>
      <x:c r="F1123" s="744" t="str">
        <x:v>Müşteri tahsilatı</x:v>
      </x:c>
      <x:c r="G1123" s="744" t="str">
        <x:v>E-ticaret</x:v>
      </x:c>
      <x:c r="H1123" s="747" t="n">
        <x:f>'Satışlar'!R1494</x:f>
        <x:v>1354.301</x:v>
      </x:c>
      <x:c r="I1123" s="744" t="str">
        <x:v>Gerçekleşti</x:v>
      </x:c>
      <x:c r="J1123" s="743" t="n">
        <x:v>46143</x:v>
      </x:c>
      <x:c r="K1123" s="768" t="n">
        <x:v>46139</x:v>
      </x:c>
    </x:row>
    <x:row r="1124">
      <x:c r="A1124" s="742" t="str">
        <x:v>NKT-G-01119</x:v>
      </x:c>
      <x:c r="B1124" s="743" t="n">
        <x:v>46180</x:v>
      </x:c>
      <x:c r="C1124" s="744" t="str">
        <x:v>Gelir</x:v>
      </x:c>
      <x:c r="D1124" s="744" t="str">
        <x:v>Satış Tahsilatı</x:v>
      </x:c>
      <x:c r="E1124" s="744" t="str">
        <x:v>SIP-01490</x:v>
      </x:c>
      <x:c r="F1124" s="744" t="str">
        <x:v>Müşteri tahsilatı</x:v>
      </x:c>
      <x:c r="G1124" s="744" t="str">
        <x:v>Mağaza</x:v>
      </x:c>
      <x:c r="H1124" s="747" t="n">
        <x:f>'Satışlar'!R1495</x:f>
        <x:v>336.69000000000005</x:v>
      </x:c>
      <x:c r="I1124" s="744" t="str">
        <x:v>Gerçekleşti</x:v>
      </x:c>
      <x:c r="J1124" s="743" t="n">
        <x:v>46205</x:v>
      </x:c>
      <x:c r="K1124" s="768" t="n">
        <x:v>46180</x:v>
      </x:c>
    </x:row>
    <x:row r="1125">
      <x:c r="A1125" s="742" t="str">
        <x:v>NKT-G-01120</x:v>
      </x:c>
      <x:c r="B1125" s="743" t="n">
        <x:v>46125</x:v>
      </x:c>
      <x:c r="C1125" s="744" t="str">
        <x:v>Gelir</x:v>
      </x:c>
      <x:c r="D1125" s="744" t="str">
        <x:v>Satış Tahsilatı</x:v>
      </x:c>
      <x:c r="E1125" s="744" t="str">
        <x:v>SIP-01492</x:v>
      </x:c>
      <x:c r="F1125" s="744" t="str">
        <x:v>Müşteri tahsilatı</x:v>
      </x:c>
      <x:c r="G1125" s="744" t="str">
        <x:v>Kurumsal</x:v>
      </x:c>
      <x:c r="H1125" s="747" t="n">
        <x:f>'Satışlar'!R1497</x:f>
        <x:v>288.49499999999995</x:v>
      </x:c>
      <x:c r="I1125" s="744" t="str">
        <x:v>Gerçekleşti</x:v>
      </x:c>
      <x:c r="J1125" s="743" t="n">
        <x:v>46128</x:v>
      </x:c>
      <x:c r="K1125" s="768" t="n">
        <x:v>46125</x:v>
      </x:c>
    </x:row>
    <x:row r="1126">
      <x:c r="A1126" s="742" t="str">
        <x:v>NKT-G-01121</x:v>
      </x:c>
      <x:c r="B1126" s="743" t="n">
        <x:v>45926</x:v>
      </x:c>
      <x:c r="C1126" s="744" t="str">
        <x:v>Gelir</x:v>
      </x:c>
      <x:c r="D1126" s="744" t="str">
        <x:v>Satış Tahsilatı</x:v>
      </x:c>
      <x:c r="E1126" s="744" t="str">
        <x:v>SIP-01495</x:v>
      </x:c>
      <x:c r="F1126" s="744" t="str">
        <x:v>Müşteri tahsilatı</x:v>
      </x:c>
      <x:c r="G1126" s="744" t="str">
        <x:v>Mağaza</x:v>
      </x:c>
      <x:c r="H1126" s="747" t="n">
        <x:f>'Satışlar'!R1500</x:f>
        <x:v>404.46399999999994</x:v>
      </x:c>
      <x:c r="I1126" s="744" t="str">
        <x:v>Gerçekleşti</x:v>
      </x:c>
      <x:c r="J1126" s="743" t="n">
        <x:v>45954</x:v>
      </x:c>
      <x:c r="K1126" s="768" t="n">
        <x:v>45926</x:v>
      </x:c>
    </x:row>
    <x:row r="1127">
      <x:c r="A1127" s="742" t="str">
        <x:v>NKT-G-01122</x:v>
      </x:c>
      <x:c r="B1127" s="743" t="n">
        <x:v>46196</x:v>
      </x:c>
      <x:c r="C1127" s="744" t="str">
        <x:v>Gelir</x:v>
      </x:c>
      <x:c r="D1127" s="744" t="str">
        <x:v>Satış Tahsilatı</x:v>
      </x:c>
      <x:c r="E1127" s="744" t="str">
        <x:v>SIP-01496</x:v>
      </x:c>
      <x:c r="F1127" s="744" t="str">
        <x:v>Müşteri tahsilatı</x:v>
      </x:c>
      <x:c r="G1127" s="744" t="str">
        <x:v>Kurumsal</x:v>
      </x:c>
      <x:c r="H1127" s="747" t="n">
        <x:f>'Satışlar'!R1501</x:f>
        <x:v>2346.804</x:v>
      </x:c>
      <x:c r="I1127" s="744" t="str">
        <x:v>Gerçekleşti</x:v>
      </x:c>
      <x:c r="J1127" s="743" t="n">
        <x:v>46200</x:v>
      </x:c>
      <x:c r="K1127" s="768" t="n">
        <x:v>46196</x:v>
      </x:c>
    </x:row>
    <x:row r="1128">
      <x:c r="A1128" s="742" t="str">
        <x:v>NKT-G-01123</x:v>
      </x:c>
      <x:c r="B1128" s="743" t="n">
        <x:v>46179</x:v>
      </x:c>
      <x:c r="C1128" s="744" t="str">
        <x:v>Gelir</x:v>
      </x:c>
      <x:c r="D1128" s="744" t="str">
        <x:v>Satış Tahsilatı</x:v>
      </x:c>
      <x:c r="E1128" s="744" t="str">
        <x:v>SIP-01497</x:v>
      </x:c>
      <x:c r="F1128" s="744" t="str">
        <x:v>Müşteri tahsilatı</x:v>
      </x:c>
      <x:c r="G1128" s="744" t="str">
        <x:v>Kurumsal</x:v>
      </x:c>
      <x:c r="H1128" s="747" t="n">
        <x:f>'Satışlar'!R1502</x:f>
        <x:v>584.208</x:v>
      </x:c>
      <x:c r="I1128" s="744" t="str">
        <x:v>Gerçekleşti</x:v>
      </x:c>
      <x:c r="J1128" s="743" t="n">
        <x:v>46198</x:v>
      </x:c>
      <x:c r="K1128" s="768" t="n">
        <x:v>46179</x:v>
      </x:c>
    </x:row>
    <x:row r="1129">
      <x:c r="A1129" s="742" t="str">
        <x:v>NKT-G-01124</x:v>
      </x:c>
      <x:c r="B1129" s="743" t="n">
        <x:v>46242</x:v>
      </x:c>
      <x:c r="C1129" s="744" t="str">
        <x:v>Gelir</x:v>
      </x:c>
      <x:c r="D1129" s="744" t="str">
        <x:v>Satış Tahsilatı</x:v>
      </x:c>
      <x:c r="E1129" s="744" t="str">
        <x:v>SIP-01499</x:v>
      </x:c>
      <x:c r="F1129" s="744" t="str">
        <x:v>Müşteri tahsilatı</x:v>
      </x:c>
      <x:c r="G1129" s="744" t="str">
        <x:v>Bayi</x:v>
      </x:c>
      <x:c r="H1129" s="747" t="n">
        <x:f>'Satışlar'!R1504</x:f>
        <x:v>562.75</x:v>
      </x:c>
      <x:c r="I1129" s="744" t="str">
        <x:v>Gerçekleşti</x:v>
      </x:c>
      <x:c r="J1129" s="743" t="n">
        <x:v>46267</x:v>
      </x:c>
      <x:c r="K1129" s="768" t="n">
        <x:v>46242</x:v>
      </x:c>
    </x:row>
    <x:row r="1130">
      <x:c r="A1130" s="742" t="str">
        <x:v>NKT-C-01125</x:v>
      </x:c>
      <x:c r="B1130" s="743" t="n">
        <x:v>46152</x:v>
      </x:c>
      <x:c r="C1130" s="744" t="str">
        <x:v>Gider</x:v>
      </x:c>
      <x:c r="D1130" s="744" t="str">
        <x:v>Mal Alımı</x:v>
      </x:c>
      <x:c r="E1130" s="744" t="str">
        <x:v>SAT-0001</x:v>
      </x:c>
      <x:c r="F1130" s="744" t="str">
        <x:v>Güney Tedarik 02</x:v>
      </x:c>
      <x:c r="G1130" s="744" t="str">
        <x:v>Banka</x:v>
      </x:c>
      <x:c r="H1130" s="747" t="n">
        <x:f>'Satın Alma'!H6</x:f>
        <x:v>4160.09</x:v>
      </x:c>
      <x:c r="I1130" s="744" t="str">
        <x:v>Gerçekleşti</x:v>
      </x:c>
      <x:c r="J1130" s="743" t="n">
        <x:v>46159</x:v>
      </x:c>
      <x:c r="K1130" s="768" t="n">
        <x:v>46152</x:v>
      </x:c>
    </x:row>
    <x:row r="1131">
      <x:c r="A1131" s="742" t="str">
        <x:v>NKT-C-01126</x:v>
      </x:c>
      <x:c r="B1131" s="743" t="n">
        <x:v>45914</x:v>
      </x:c>
      <x:c r="C1131" s="744" t="str">
        <x:v>Gider</x:v>
      </x:c>
      <x:c r="D1131" s="744" t="str">
        <x:v>Mal Alımı</x:v>
      </x:c>
      <x:c r="E1131" s="744" t="str">
        <x:v>SAT-0002</x:v>
      </x:c>
      <x:c r="F1131" s="744" t="str">
        <x:v>Atlas Tedarik 13</x:v>
      </x:c>
      <x:c r="G1131" s="744" t="str">
        <x:v>Banka</x:v>
      </x:c>
      <x:c r="H1131" s="747" t="n">
        <x:f>'Satın Alma'!H7</x:f>
        <x:v>2813.87</x:v>
      </x:c>
      <x:c r="I1131" s="744" t="str">
        <x:v>Gerçekleşti</x:v>
      </x:c>
      <x:c r="J1131" s="743" t="n">
        <x:v>45919</x:v>
      </x:c>
      <x:c r="K1131" s="768" t="n">
        <x:v>45914</x:v>
      </x:c>
    </x:row>
    <x:row r="1132">
      <x:c r="A1132" s="742" t="str">
        <x:v>NKT-C-01127</x:v>
      </x:c>
      <x:c r="B1132" s="743" t="n">
        <x:v>45979</x:v>
      </x:c>
      <x:c r="C1132" s="744" t="str">
        <x:v>Gider</x:v>
      </x:c>
      <x:c r="D1132" s="744" t="str">
        <x:v>Mal Alımı</x:v>
      </x:c>
      <x:c r="E1132" s="744" t="str">
        <x:v>SAT-0003</x:v>
      </x:c>
      <x:c r="F1132" s="744" t="str">
        <x:v>Anadolu Tedarik 03</x:v>
      </x:c>
      <x:c r="G1132" s="744" t="str">
        <x:v>Banka</x:v>
      </x:c>
      <x:c r="H1132" s="747" t="n">
        <x:f>'Satın Alma'!H8</x:f>
        <x:v>1545.46</x:v>
      </x:c>
      <x:c r="I1132" s="744" t="str">
        <x:v>Gerçekleşti</x:v>
      </x:c>
      <x:c r="J1132" s="743" t="n">
        <x:v>45980</x:v>
      </x:c>
      <x:c r="K1132" s="768" t="n">
        <x:v>45979</x:v>
      </x:c>
    </x:row>
    <x:row r="1133">
      <x:c r="A1133" s="742" t="str">
        <x:v>NKT-C-01128</x:v>
      </x:c>
      <x:c r="B1133" s="743" t="n">
        <x:v>45978</x:v>
      </x:c>
      <x:c r="C1133" s="744" t="str">
        <x:v>Gider</x:v>
      </x:c>
      <x:c r="D1133" s="744" t="str">
        <x:v>Mal Alımı</x:v>
      </x:c>
      <x:c r="E1133" s="744" t="str">
        <x:v>SAT-0004</x:v>
      </x:c>
      <x:c r="F1133" s="744" t="str">
        <x:v>Atlas Tedarik 16</x:v>
      </x:c>
      <x:c r="G1133" s="744" t="str">
        <x:v>Banka</x:v>
      </x:c>
      <x:c r="H1133" s="747" t="n">
        <x:f>'Satın Alma'!H9</x:f>
        <x:v>3228.1200000000003</x:v>
      </x:c>
      <x:c r="I1133" s="744" t="str">
        <x:v>Gerçekleşti</x:v>
      </x:c>
      <x:c r="J1133" s="743" t="n">
        <x:v>45972</x:v>
      </x:c>
      <x:c r="K1133" s="768" t="n">
        <x:v>45978</x:v>
      </x:c>
    </x:row>
    <x:row r="1134">
      <x:c r="A1134" s="742" t="str">
        <x:v>NKT-C-01129</x:v>
      </x:c>
      <x:c r="B1134" s="743" t="n">
        <x:v>46012</x:v>
      </x:c>
      <x:c r="C1134" s="744" t="str">
        <x:v>Gider</x:v>
      </x:c>
      <x:c r="D1134" s="744" t="str">
        <x:v>Mal Alımı</x:v>
      </x:c>
      <x:c r="E1134" s="744" t="str">
        <x:v>SAT-0005</x:v>
      </x:c>
      <x:c r="F1134" s="744" t="str">
        <x:v>Atlas Tedarik 15</x:v>
      </x:c>
      <x:c r="G1134" s="744" t="str">
        <x:v>Banka</x:v>
      </x:c>
      <x:c r="H1134" s="747" t="n">
        <x:f>'Satın Alma'!H10</x:f>
        <x:v>4776.299999999999</x:v>
      </x:c>
      <x:c r="I1134" s="744" t="str">
        <x:v>Gerçekleşti</x:v>
      </x:c>
      <x:c r="J1134" s="743" t="n">
        <x:v>46010</x:v>
      </x:c>
      <x:c r="K1134" s="768" t="n">
        <x:v>46012</x:v>
      </x:c>
    </x:row>
    <x:row r="1135">
      <x:c r="A1135" s="742" t="str">
        <x:v>NKT-C-01130</x:v>
      </x:c>
      <x:c r="B1135" s="743" t="n">
        <x:v>46052</x:v>
      </x:c>
      <x:c r="C1135" s="744" t="str">
        <x:v>Gider</x:v>
      </x:c>
      <x:c r="D1135" s="744" t="str">
        <x:v>Mal Alımı</x:v>
      </x:c>
      <x:c r="E1135" s="744" t="str">
        <x:v>SAT-0006</x:v>
      </x:c>
      <x:c r="F1135" s="744" t="str">
        <x:v>Nemrut Tedarik 20</x:v>
      </x:c>
      <x:c r="G1135" s="744" t="str">
        <x:v>Banka</x:v>
      </x:c>
      <x:c r="H1135" s="747" t="n">
        <x:f>'Satın Alma'!H11</x:f>
        <x:v>3546.84</x:v>
      </x:c>
      <x:c r="I1135" s="744" t="str">
        <x:v>Gerçekleşti</x:v>
      </x:c>
      <x:c r="J1135" s="743" t="n">
        <x:v>46051</x:v>
      </x:c>
      <x:c r="K1135" s="768" t="n">
        <x:v>46052</x:v>
      </x:c>
    </x:row>
    <x:row r="1136">
      <x:c r="A1136" s="742" t="str">
        <x:v>NKT-C-01131</x:v>
      </x:c>
      <x:c r="B1136" s="743" t="n">
        <x:v>45985</x:v>
      </x:c>
      <x:c r="C1136" s="744" t="str">
        <x:v>Gider</x:v>
      </x:c>
      <x:c r="D1136" s="744" t="str">
        <x:v>Mal Alımı</x:v>
      </x:c>
      <x:c r="E1136" s="744" t="str">
        <x:v>SAT-0007</x:v>
      </x:c>
      <x:c r="F1136" s="744" t="str">
        <x:v>Nemrut Tedarik 07</x:v>
      </x:c>
      <x:c r="G1136" s="744" t="str">
        <x:v>Banka</x:v>
      </x:c>
      <x:c r="H1136" s="747" t="n">
        <x:f>'Satın Alma'!H12</x:f>
        <x:v>5462.0199999999995</x:v>
      </x:c>
      <x:c r="I1136" s="744" t="str">
        <x:v>Gerçekleşti</x:v>
      </x:c>
      <x:c r="J1136" s="743" t="n">
        <x:v>45984</x:v>
      </x:c>
      <x:c r="K1136" s="768" t="n">
        <x:v>45985</x:v>
      </x:c>
    </x:row>
    <x:row r="1137">
      <x:c r="A1137" s="742" t="str">
        <x:v>NKT-C-01132</x:v>
      </x:c>
      <x:c r="B1137" s="743" t="n">
        <x:v>45915</x:v>
      </x:c>
      <x:c r="C1137" s="744" t="str">
        <x:v>Gider</x:v>
      </x:c>
      <x:c r="D1137" s="744" t="str">
        <x:v>Mal Alımı</x:v>
      </x:c>
      <x:c r="E1137" s="744" t="str">
        <x:v>SAT-0009</x:v>
      </x:c>
      <x:c r="F1137" s="744" t="str">
        <x:v>Bereket Tedarik 14</x:v>
      </x:c>
      <x:c r="G1137" s="744" t="str">
        <x:v>Banka</x:v>
      </x:c>
      <x:c r="H1137" s="747" t="n">
        <x:f>'Satın Alma'!H14</x:f>
        <x:v>2605.75</x:v>
      </x:c>
      <x:c r="I1137" s="744" t="str">
        <x:v>Gerçekleşti</x:v>
      </x:c>
      <x:c r="J1137" s="743" t="n">
        <x:v>45917</x:v>
      </x:c>
      <x:c r="K1137" s="768" t="n">
        <x:v>45915</x:v>
      </x:c>
    </x:row>
    <x:row r="1138">
      <x:c r="A1138" s="742" t="str">
        <x:v>NKT-C-01133</x:v>
      </x:c>
      <x:c r="B1138" s="743" t="n">
        <x:v>46166</x:v>
      </x:c>
      <x:c r="C1138" s="744" t="str">
        <x:v>Gider</x:v>
      </x:c>
      <x:c r="D1138" s="744" t="str">
        <x:v>Mal Alımı</x:v>
      </x:c>
      <x:c r="E1138" s="744" t="str">
        <x:v>SAT-0010</x:v>
      </x:c>
      <x:c r="F1138" s="744" t="str">
        <x:v>Güney Tedarik 02</x:v>
      </x:c>
      <x:c r="G1138" s="744" t="str">
        <x:v>Banka</x:v>
      </x:c>
      <x:c r="H1138" s="747" t="n">
        <x:f>'Satın Alma'!H15</x:f>
        <x:v>2339.37</x:v>
      </x:c>
      <x:c r="I1138" s="744" t="str">
        <x:v>Gerçekleşti</x:v>
      </x:c>
      <x:c r="J1138" s="743" t="n">
        <x:v>46158</x:v>
      </x:c>
      <x:c r="K1138" s="768" t="n">
        <x:v>46166</x:v>
      </x:c>
    </x:row>
    <x:row r="1139">
      <x:c r="A1139" s="742" t="str">
        <x:v>NKT-C-01134</x:v>
      </x:c>
      <x:c r="B1139" s="743" t="n">
        <x:v>46009</x:v>
      </x:c>
      <x:c r="C1139" s="744" t="str">
        <x:v>Gider</x:v>
      </x:c>
      <x:c r="D1139" s="744" t="str">
        <x:v>Mal Alımı</x:v>
      </x:c>
      <x:c r="E1139" s="744" t="str">
        <x:v>SAT-0014</x:v>
      </x:c>
      <x:c r="F1139" s="744" t="str">
        <x:v>Fırat Tedarik 10</x:v>
      </x:c>
      <x:c r="G1139" s="744" t="str">
        <x:v>Banka</x:v>
      </x:c>
      <x:c r="H1139" s="747" t="n">
        <x:f>'Satın Alma'!H19</x:f>
        <x:v>3344.3199999999997</x:v>
      </x:c>
      <x:c r="I1139" s="744" t="str">
        <x:v>Gerçekleşti</x:v>
      </x:c>
      <x:c r="J1139" s="743" t="n">
        <x:v>46004</x:v>
      </x:c>
      <x:c r="K1139" s="768" t="n">
        <x:v>46009</x:v>
      </x:c>
    </x:row>
    <x:row r="1140">
      <x:c r="A1140" s="742" t="str">
        <x:v>NKT-C-01135</x:v>
      </x:c>
      <x:c r="B1140" s="743" t="n">
        <x:v>46211</x:v>
      </x:c>
      <x:c r="C1140" s="744" t="str">
        <x:v>Gider</x:v>
      </x:c>
      <x:c r="D1140" s="744" t="str">
        <x:v>Mal Alımı</x:v>
      </x:c>
      <x:c r="E1140" s="744" t="str">
        <x:v>SAT-0015</x:v>
      </x:c>
      <x:c r="F1140" s="744" t="str">
        <x:v>Atlas Tedarik 12</x:v>
      </x:c>
      <x:c r="G1140" s="744" t="str">
        <x:v>Banka</x:v>
      </x:c>
      <x:c r="H1140" s="747" t="n">
        <x:f>'Satın Alma'!H20</x:f>
        <x:v>2285.2000000000003</x:v>
      </x:c>
      <x:c r="I1140" s="744" t="str">
        <x:v>Gerçekleşti</x:v>
      </x:c>
      <x:c r="J1140" s="743" t="n">
        <x:v>46216</x:v>
      </x:c>
      <x:c r="K1140" s="768" t="n">
        <x:v>46211</x:v>
      </x:c>
    </x:row>
    <x:row r="1141">
      <x:c r="A1141" s="742" t="str">
        <x:v>NKT-C-01136</x:v>
      </x:c>
      <x:c r="B1141" s="743" t="n">
        <x:v>46198</x:v>
      </x:c>
      <x:c r="C1141" s="744" t="str">
        <x:v>Gider</x:v>
      </x:c>
      <x:c r="D1141" s="744" t="str">
        <x:v>Mal Alımı</x:v>
      </x:c>
      <x:c r="E1141" s="744" t="str">
        <x:v>SAT-0016</x:v>
      </x:c>
      <x:c r="F1141" s="744" t="str">
        <x:v>Atlas Tedarik 16</x:v>
      </x:c>
      <x:c r="G1141" s="744" t="str">
        <x:v>Banka</x:v>
      </x:c>
      <x:c r="H1141" s="747" t="n">
        <x:f>'Satın Alma'!H21</x:f>
        <x:v>1869.6299999999999</x:v>
      </x:c>
      <x:c r="I1141" s="744" t="str">
        <x:v>Gerçekleşti</x:v>
      </x:c>
      <x:c r="J1141" s="743" t="n">
        <x:v>46200</x:v>
      </x:c>
      <x:c r="K1141" s="768" t="n">
        <x:v>46198</x:v>
      </x:c>
    </x:row>
    <x:row r="1142">
      <x:c r="A1142" s="742" t="str">
        <x:v>NKT-C-01137</x:v>
      </x:c>
      <x:c r="B1142" s="743" t="n">
        <x:v>46107</x:v>
      </x:c>
      <x:c r="C1142" s="744" t="str">
        <x:v>Gider</x:v>
      </x:c>
      <x:c r="D1142" s="744" t="str">
        <x:v>Mal Alımı</x:v>
      </x:c>
      <x:c r="E1142" s="744" t="str">
        <x:v>SAT-0017</x:v>
      </x:c>
      <x:c r="F1142" s="744" t="str">
        <x:v>Güney Tedarik 04</x:v>
      </x:c>
      <x:c r="G1142" s="744" t="str">
        <x:v>Banka</x:v>
      </x:c>
      <x:c r="H1142" s="747" t="n">
        <x:f>'Satın Alma'!H22</x:f>
        <x:v>4442.83</x:v>
      </x:c>
      <x:c r="I1142" s="744" t="str">
        <x:v>Gerçekleşti</x:v>
      </x:c>
      <x:c r="J1142" s="743" t="n">
        <x:v>46100</x:v>
      </x:c>
      <x:c r="K1142" s="768" t="n">
        <x:v>46107</x:v>
      </x:c>
    </x:row>
    <x:row r="1143">
      <x:c r="A1143" s="742" t="str">
        <x:v>NKT-C-01138</x:v>
      </x:c>
      <x:c r="B1143" s="743" t="n">
        <x:v>46221</x:v>
      </x:c>
      <x:c r="C1143" s="744" t="str">
        <x:v>Gider</x:v>
      </x:c>
      <x:c r="D1143" s="744" t="str">
        <x:v>Mal Alımı</x:v>
      </x:c>
      <x:c r="E1143" s="744" t="str">
        <x:v>SAT-0021</x:v>
      </x:c>
      <x:c r="F1143" s="744" t="str">
        <x:v>Bereket Tedarik 14</x:v>
      </x:c>
      <x:c r="G1143" s="744" t="str">
        <x:v>Banka</x:v>
      </x:c>
      <x:c r="H1143" s="747" t="n">
        <x:f>'Satın Alma'!H26</x:f>
        <x:v>872.91</x:v>
      </x:c>
      <x:c r="I1143" s="744" t="str">
        <x:v>Gerçekleşti</x:v>
      </x:c>
      <x:c r="J1143" s="743" t="n">
        <x:v>46222</x:v>
      </x:c>
      <x:c r="K1143" s="768" t="n">
        <x:v>46221</x:v>
      </x:c>
    </x:row>
    <x:row r="1144">
      <x:c r="A1144" s="742" t="str">
        <x:v>NKT-C-01139</x:v>
      </x:c>
      <x:c r="B1144" s="743" t="n">
        <x:v>45944</x:v>
      </x:c>
      <x:c r="C1144" s="744" t="str">
        <x:v>Gider</x:v>
      </x:c>
      <x:c r="D1144" s="744" t="str">
        <x:v>Mal Alımı</x:v>
      </x:c>
      <x:c r="E1144" s="744" t="str">
        <x:v>SAT-0023</x:v>
      </x:c>
      <x:c r="F1144" s="744" t="str">
        <x:v>Bereket Tedarik 14</x:v>
      </x:c>
      <x:c r="G1144" s="744" t="str">
        <x:v>Banka</x:v>
      </x:c>
      <x:c r="H1144" s="747" t="n">
        <x:f>'Satın Alma'!H28</x:f>
        <x:v>3117.14</x:v>
      </x:c>
      <x:c r="I1144" s="744" t="str">
        <x:v>Gerçekleşti</x:v>
      </x:c>
      <x:c r="J1144" s="743" t="n">
        <x:v>45943</x:v>
      </x:c>
      <x:c r="K1144" s="768" t="n">
        <x:v>45944</x:v>
      </x:c>
    </x:row>
    <x:row r="1145">
      <x:c r="A1145" s="742" t="str">
        <x:v>NKT-C-01140</x:v>
      </x:c>
      <x:c r="B1145" s="743" t="n">
        <x:v>45956</x:v>
      </x:c>
      <x:c r="C1145" s="744" t="str">
        <x:v>Gider</x:v>
      </x:c>
      <x:c r="D1145" s="744" t="str">
        <x:v>Mal Alımı</x:v>
      </x:c>
      <x:c r="E1145" s="744" t="str">
        <x:v>SAT-0026</x:v>
      </x:c>
      <x:c r="F1145" s="744" t="str">
        <x:v>Nemrut Tedarik 18</x:v>
      </x:c>
      <x:c r="G1145" s="744" t="str">
        <x:v>Banka</x:v>
      </x:c>
      <x:c r="H1145" s="747" t="n">
        <x:f>'Satın Alma'!H31</x:f>
        <x:v>5045.56</x:v>
      </x:c>
      <x:c r="I1145" s="744" t="str">
        <x:v>Gerçekleşti</x:v>
      </x:c>
      <x:c r="J1145" s="743" t="n">
        <x:v>45953</x:v>
      </x:c>
      <x:c r="K1145" s="768" t="n">
        <x:v>45956</x:v>
      </x:c>
    </x:row>
    <x:row r="1146">
      <x:c r="A1146" s="742" t="str">
        <x:v>NKT-C-01141</x:v>
      </x:c>
      <x:c r="B1146" s="743" t="n">
        <x:v>46005</x:v>
      </x:c>
      <x:c r="C1146" s="744" t="str">
        <x:v>Gider</x:v>
      </x:c>
      <x:c r="D1146" s="744" t="str">
        <x:v>Mal Alımı</x:v>
      </x:c>
      <x:c r="E1146" s="744" t="str">
        <x:v>SAT-0028</x:v>
      </x:c>
      <x:c r="F1146" s="744" t="str">
        <x:v>Atlas Tedarik 15</x:v>
      </x:c>
      <x:c r="G1146" s="744" t="str">
        <x:v>Banka</x:v>
      </x:c>
      <x:c r="H1146" s="747" t="n">
        <x:f>'Satın Alma'!H33</x:f>
        <x:v>390.59999999999997</x:v>
      </x:c>
      <x:c r="I1146" s="744" t="str">
        <x:v>Gerçekleşti</x:v>
      </x:c>
      <x:c r="J1146" s="743" t="n">
        <x:v>45997</x:v>
      </x:c>
      <x:c r="K1146" s="768" t="n">
        <x:v>46005</x:v>
      </x:c>
    </x:row>
    <x:row r="1147">
      <x:c r="A1147" s="742" t="str">
        <x:v>NKT-C-01142</x:v>
      </x:c>
      <x:c r="B1147" s="743" t="n">
        <x:v>46221</x:v>
      </x:c>
      <x:c r="C1147" s="744" t="str">
        <x:v>Gider</x:v>
      </x:c>
      <x:c r="D1147" s="744" t="str">
        <x:v>Mal Alımı</x:v>
      </x:c>
      <x:c r="E1147" s="744" t="str">
        <x:v>SAT-0030</x:v>
      </x:c>
      <x:c r="F1147" s="744" t="str">
        <x:v>Nemrut Tedarik 11</x:v>
      </x:c>
      <x:c r="G1147" s="744" t="str">
        <x:v>Banka</x:v>
      </x:c>
      <x:c r="H1147" s="747" t="n">
        <x:f>'Satın Alma'!H35</x:f>
        <x:v>2975.2</x:v>
      </x:c>
      <x:c r="I1147" s="744" t="str">
        <x:v>Gerçekleşti</x:v>
      </x:c>
      <x:c r="J1147" s="743" t="n">
        <x:v>46220</x:v>
      </x:c>
      <x:c r="K1147" s="768" t="n">
        <x:v>46221</x:v>
      </x:c>
    </x:row>
    <x:row r="1148">
      <x:c r="A1148" s="742" t="str">
        <x:v>NKT-C-01143</x:v>
      </x:c>
      <x:c r="B1148" s="743" t="n">
        <x:v>46089</x:v>
      </x:c>
      <x:c r="C1148" s="744" t="str">
        <x:v>Gider</x:v>
      </x:c>
      <x:c r="D1148" s="744" t="str">
        <x:v>Mal Alımı</x:v>
      </x:c>
      <x:c r="E1148" s="744" t="str">
        <x:v>SAT-0033</x:v>
      </x:c>
      <x:c r="F1148" s="744" t="str">
        <x:v>Fırat Tedarik 17</x:v>
      </x:c>
      <x:c r="G1148" s="744" t="str">
        <x:v>Banka</x:v>
      </x:c>
      <x:c r="H1148" s="747" t="n">
        <x:f>'Satın Alma'!H38</x:f>
        <x:v>2812.7</x:v>
      </x:c>
      <x:c r="I1148" s="744" t="str">
        <x:v>Gerçekleşti</x:v>
      </x:c>
      <x:c r="J1148" s="743" t="n">
        <x:v>46091</x:v>
      </x:c>
      <x:c r="K1148" s="768" t="n">
        <x:v>46089</x:v>
      </x:c>
    </x:row>
    <x:row r="1149">
      <x:c r="A1149" s="742" t="str">
        <x:v>NKT-C-01144</x:v>
      </x:c>
      <x:c r="B1149" s="743" t="n">
        <x:v>46093</x:v>
      </x:c>
      <x:c r="C1149" s="744" t="str">
        <x:v>Gider</x:v>
      </x:c>
      <x:c r="D1149" s="744" t="str">
        <x:v>Mal Alımı</x:v>
      </x:c>
      <x:c r="E1149" s="744" t="str">
        <x:v>SAT-0034</x:v>
      </x:c>
      <x:c r="F1149" s="744" t="str">
        <x:v>Fırat Tedarik 06</x:v>
      </x:c>
      <x:c r="G1149" s="744" t="str">
        <x:v>Banka</x:v>
      </x:c>
      <x:c r="H1149" s="747" t="n">
        <x:f>'Satın Alma'!H39</x:f>
        <x:v>351.24</x:v>
      </x:c>
      <x:c r="I1149" s="744" t="str">
        <x:v>Gerçekleşti</x:v>
      </x:c>
      <x:c r="J1149" s="743" t="n">
        <x:v>46100</x:v>
      </x:c>
      <x:c r="K1149" s="768" t="n">
        <x:v>46093</x:v>
      </x:c>
    </x:row>
    <x:row r="1150">
      <x:c r="A1150" s="742" t="str">
        <x:v>NKT-C-01145</x:v>
      </x:c>
      <x:c r="B1150" s="743" t="n">
        <x:v>46139</x:v>
      </x:c>
      <x:c r="C1150" s="744" t="str">
        <x:v>Gider</x:v>
      </x:c>
      <x:c r="D1150" s="744" t="str">
        <x:v>Mal Alımı</x:v>
      </x:c>
      <x:c r="E1150" s="744" t="str">
        <x:v>SAT-0036</x:v>
      </x:c>
      <x:c r="F1150" s="744" t="str">
        <x:v>Atlas Tedarik 13</x:v>
      </x:c>
      <x:c r="G1150" s="744" t="str">
        <x:v>Banka</x:v>
      </x:c>
      <x:c r="H1150" s="747" t="n">
        <x:f>'Satın Alma'!H41</x:f>
        <x:v>2603.7599999999998</x:v>
      </x:c>
      <x:c r="I1150" s="744" t="str">
        <x:v>Gerçekleşti</x:v>
      </x:c>
      <x:c r="J1150" s="743" t="n">
        <x:v>46139</x:v>
      </x:c>
      <x:c r="K1150" s="768" t="n">
        <x:v>46139</x:v>
      </x:c>
    </x:row>
    <x:row r="1151">
      <x:c r="A1151" s="742" t="str">
        <x:v>NKT-C-01146</x:v>
      </x:c>
      <x:c r="B1151" s="743" t="n">
        <x:v>46056</x:v>
      </x:c>
      <x:c r="C1151" s="744" t="str">
        <x:v>Gider</x:v>
      </x:c>
      <x:c r="D1151" s="744" t="str">
        <x:v>Mal Alımı</x:v>
      </x:c>
      <x:c r="E1151" s="744" t="str">
        <x:v>SAT-0039</x:v>
      </x:c>
      <x:c r="F1151" s="744" t="str">
        <x:v>Fırat Tedarik 10</x:v>
      </x:c>
      <x:c r="G1151" s="744" t="str">
        <x:v>Banka</x:v>
      </x:c>
      <x:c r="H1151" s="747" t="n">
        <x:f>'Satın Alma'!H44</x:f>
        <x:v>1421.6</x:v>
      </x:c>
      <x:c r="I1151" s="744" t="str">
        <x:v>Gerçekleşti</x:v>
      </x:c>
      <x:c r="J1151" s="743" t="n">
        <x:v>46059</x:v>
      </x:c>
      <x:c r="K1151" s="768" t="n">
        <x:v>46056</x:v>
      </x:c>
    </x:row>
    <x:row r="1152">
      <x:c r="A1152" s="742" t="str">
        <x:v>NKT-C-01147</x:v>
      </x:c>
      <x:c r="B1152" s="743" t="n">
        <x:v>46083</x:v>
      </x:c>
      <x:c r="C1152" s="744" t="str">
        <x:v>Gider</x:v>
      </x:c>
      <x:c r="D1152" s="744" t="str">
        <x:v>Mal Alımı</x:v>
      </x:c>
      <x:c r="E1152" s="744" t="str">
        <x:v>SAT-0040</x:v>
      </x:c>
      <x:c r="F1152" s="744" t="str">
        <x:v>Nemrut Tedarik 18</x:v>
      </x:c>
      <x:c r="G1152" s="744" t="str">
        <x:v>Banka</x:v>
      </x:c>
      <x:c r="H1152" s="747" t="n">
        <x:f>'Satın Alma'!H45</x:f>
        <x:v>1318.74</x:v>
      </x:c>
      <x:c r="I1152" s="744" t="str">
        <x:v>Gerçekleşti</x:v>
      </x:c>
      <x:c r="J1152" s="743" t="n">
        <x:v>46076</x:v>
      </x:c>
      <x:c r="K1152" s="768" t="n">
        <x:v>46083</x:v>
      </x:c>
    </x:row>
    <x:row r="1153">
      <x:c r="A1153" s="742" t="str">
        <x:v>NKT-C-01148</x:v>
      </x:c>
      <x:c r="B1153" s="743" t="n">
        <x:v>46240</x:v>
      </x:c>
      <x:c r="C1153" s="744" t="str">
        <x:v>Gider</x:v>
      </x:c>
      <x:c r="D1153" s="744" t="str">
        <x:v>Mal Alımı</x:v>
      </x:c>
      <x:c r="E1153" s="744" t="str">
        <x:v>SAT-0041</x:v>
      </x:c>
      <x:c r="F1153" s="744" t="str">
        <x:v>Bereket Tedarik 14</x:v>
      </x:c>
      <x:c r="G1153" s="744" t="str">
        <x:v>Banka</x:v>
      </x:c>
      <x:c r="H1153" s="747" t="n">
        <x:f>'Satın Alma'!H46</x:f>
        <x:v>6570.2</x:v>
      </x:c>
      <x:c r="I1153" s="744" t="str">
        <x:v>Gerçekleşti</x:v>
      </x:c>
      <x:c r="J1153" s="743" t="n">
        <x:v>46234</x:v>
      </x:c>
      <x:c r="K1153" s="768" t="n">
        <x:v>46240</x:v>
      </x:c>
    </x:row>
    <x:row r="1154">
      <x:c r="A1154" s="742" t="str">
        <x:v>NKT-C-01149</x:v>
      </x:c>
      <x:c r="B1154" s="743" t="n">
        <x:v>46082</x:v>
      </x:c>
      <x:c r="C1154" s="744" t="str">
        <x:v>Gider</x:v>
      </x:c>
      <x:c r="D1154" s="744" t="str">
        <x:v>Mal Alımı</x:v>
      </x:c>
      <x:c r="E1154" s="744" t="str">
        <x:v>SAT-0043</x:v>
      </x:c>
      <x:c r="F1154" s="744" t="str">
        <x:v>Atlas Tedarik 05</x:v>
      </x:c>
      <x:c r="G1154" s="744" t="str">
        <x:v>Banka</x:v>
      </x:c>
      <x:c r="H1154" s="747" t="n">
        <x:f>'Satın Alma'!H48</x:f>
        <x:v>8837.36</x:v>
      </x:c>
      <x:c r="I1154" s="744" t="str">
        <x:v>Gerçekleşti</x:v>
      </x:c>
      <x:c r="J1154" s="743" t="n">
        <x:v>46080</x:v>
      </x:c>
      <x:c r="K1154" s="768" t="n">
        <x:v>46082</x:v>
      </x:c>
    </x:row>
    <x:row r="1155">
      <x:c r="A1155" s="742" t="str">
        <x:v>NKT-C-01150</x:v>
      </x:c>
      <x:c r="B1155" s="743" t="n">
        <x:v>46028</x:v>
      </x:c>
      <x:c r="C1155" s="744" t="str">
        <x:v>Gider</x:v>
      </x:c>
      <x:c r="D1155" s="744" t="str">
        <x:v>Mal Alımı</x:v>
      </x:c>
      <x:c r="E1155" s="744" t="str">
        <x:v>SAT-0044</x:v>
      </x:c>
      <x:c r="F1155" s="744" t="str">
        <x:v>Nemrut Tedarik 09</x:v>
      </x:c>
      <x:c r="G1155" s="744" t="str">
        <x:v>Banka</x:v>
      </x:c>
      <x:c r="H1155" s="747" t="n">
        <x:f>'Satın Alma'!H49</x:f>
        <x:v>3557.96</x:v>
      </x:c>
      <x:c r="I1155" s="744" t="str">
        <x:v>Gerçekleşti</x:v>
      </x:c>
      <x:c r="J1155" s="743" t="n">
        <x:v>46030</x:v>
      </x:c>
      <x:c r="K1155" s="768" t="n">
        <x:v>46028</x:v>
      </x:c>
    </x:row>
    <x:row r="1156">
      <x:c r="A1156" s="742" t="str">
        <x:v>NKT-C-01151</x:v>
      </x:c>
      <x:c r="B1156" s="743" t="n">
        <x:v>46180</x:v>
      </x:c>
      <x:c r="C1156" s="744" t="str">
        <x:v>Gider</x:v>
      </x:c>
      <x:c r="D1156" s="744" t="str">
        <x:v>Mal Alımı</x:v>
      </x:c>
      <x:c r="E1156" s="744" t="str">
        <x:v>SAT-0046</x:v>
      </x:c>
      <x:c r="F1156" s="744" t="str">
        <x:v>Nemrut Tedarik 11</x:v>
      </x:c>
      <x:c r="G1156" s="744" t="str">
        <x:v>Banka</x:v>
      </x:c>
      <x:c r="H1156" s="747" t="n">
        <x:f>'Satın Alma'!H51</x:f>
        <x:v>2108.18</x:v>
      </x:c>
      <x:c r="I1156" s="744" t="str">
        <x:v>Gerçekleşti</x:v>
      </x:c>
      <x:c r="J1156" s="743" t="n">
        <x:v>46180</x:v>
      </x:c>
      <x:c r="K1156" s="768" t="n">
        <x:v>46180</x:v>
      </x:c>
    </x:row>
    <x:row r="1157">
      <x:c r="A1157" s="742" t="str">
        <x:v>NKT-C-01152</x:v>
      </x:c>
      <x:c r="B1157" s="743" t="n">
        <x:v>46088</x:v>
      </x:c>
      <x:c r="C1157" s="744" t="str">
        <x:v>Gider</x:v>
      </x:c>
      <x:c r="D1157" s="744" t="str">
        <x:v>Mal Alımı</x:v>
      </x:c>
      <x:c r="E1157" s="744" t="str">
        <x:v>SAT-0047</x:v>
      </x:c>
      <x:c r="F1157" s="744" t="str">
        <x:v>Anadolu Tedarik 08</x:v>
      </x:c>
      <x:c r="G1157" s="744" t="str">
        <x:v>Banka</x:v>
      </x:c>
      <x:c r="H1157" s="747" t="n">
        <x:f>'Satın Alma'!H52</x:f>
        <x:v>5288.02</x:v>
      </x:c>
      <x:c r="I1157" s="744" t="str">
        <x:v>Gerçekleşti</x:v>
      </x:c>
      <x:c r="J1157" s="743" t="n">
        <x:v>46082</x:v>
      </x:c>
      <x:c r="K1157" s="768" t="n">
        <x:v>46088</x:v>
      </x:c>
    </x:row>
    <x:row r="1158">
      <x:c r="A1158" s="742" t="str">
        <x:v>NKT-C-01153</x:v>
      </x:c>
      <x:c r="B1158" s="743" t="n">
        <x:v>46148</x:v>
      </x:c>
      <x:c r="C1158" s="744" t="str">
        <x:v>Gider</x:v>
      </x:c>
      <x:c r="D1158" s="744" t="str">
        <x:v>Mal Alımı</x:v>
      </x:c>
      <x:c r="E1158" s="744" t="str">
        <x:v>SAT-0048</x:v>
      </x:c>
      <x:c r="F1158" s="744" t="str">
        <x:v>Anadolu Tedarik 08</x:v>
      </x:c>
      <x:c r="G1158" s="744" t="str">
        <x:v>Banka</x:v>
      </x:c>
      <x:c r="H1158" s="747" t="n">
        <x:f>'Satın Alma'!H53</x:f>
        <x:v>5766.45</x:v>
      </x:c>
      <x:c r="I1158" s="744" t="str">
        <x:v>Gerçekleşti</x:v>
      </x:c>
      <x:c r="J1158" s="743" t="n">
        <x:v>46141</x:v>
      </x:c>
      <x:c r="K1158" s="768" t="n">
        <x:v>46148</x:v>
      </x:c>
    </x:row>
    <x:row r="1159">
      <x:c r="A1159" s="742" t="str">
        <x:v>NKT-C-01154</x:v>
      </x:c>
      <x:c r="B1159" s="743" t="n">
        <x:v>46107</x:v>
      </x:c>
      <x:c r="C1159" s="744" t="str">
        <x:v>Gider</x:v>
      </x:c>
      <x:c r="D1159" s="744" t="str">
        <x:v>Mal Alımı</x:v>
      </x:c>
      <x:c r="E1159" s="744" t="str">
        <x:v>SAT-0050</x:v>
      </x:c>
      <x:c r="F1159" s="744" t="str">
        <x:v>Fırat Tedarik 17</x:v>
      </x:c>
      <x:c r="G1159" s="744" t="str">
        <x:v>Banka</x:v>
      </x:c>
      <x:c r="H1159" s="747" t="n">
        <x:f>'Satın Alma'!H55</x:f>
        <x:v>5650.9800000000005</x:v>
      </x:c>
      <x:c r="I1159" s="744" t="str">
        <x:v>Gerçekleşti</x:v>
      </x:c>
      <x:c r="J1159" s="743" t="n">
        <x:v>46099</x:v>
      </x:c>
      <x:c r="K1159" s="768" t="n">
        <x:v>46107</x:v>
      </x:c>
    </x:row>
    <x:row r="1160">
      <x:c r="A1160" s="742" t="str">
        <x:v>NKT-C-01155</x:v>
      </x:c>
      <x:c r="B1160" s="743" t="n">
        <x:v>46185</x:v>
      </x:c>
      <x:c r="C1160" s="744" t="str">
        <x:v>Gider</x:v>
      </x:c>
      <x:c r="D1160" s="744" t="str">
        <x:v>Mal Alımı</x:v>
      </x:c>
      <x:c r="E1160" s="744" t="str">
        <x:v>SAT-0051</x:v>
      </x:c>
      <x:c r="F1160" s="744" t="str">
        <x:v>Atlas Tedarik 16</x:v>
      </x:c>
      <x:c r="G1160" s="744" t="str">
        <x:v>Banka</x:v>
      </x:c>
      <x:c r="H1160" s="747" t="n">
        <x:f>'Satın Alma'!H56</x:f>
        <x:v>1937.3999999999999</x:v>
      </x:c>
      <x:c r="I1160" s="744" t="str">
        <x:v>Gerçekleşti</x:v>
      </x:c>
      <x:c r="J1160" s="743" t="n">
        <x:v>46182</x:v>
      </x:c>
      <x:c r="K1160" s="768" t="n">
        <x:v>46185</x:v>
      </x:c>
    </x:row>
    <x:row r="1161">
      <x:c r="A1161" s="742" t="str">
        <x:v>NKT-C-01156</x:v>
      </x:c>
      <x:c r="B1161" s="743" t="n">
        <x:v>46033</x:v>
      </x:c>
      <x:c r="C1161" s="744" t="str">
        <x:v>Gider</x:v>
      </x:c>
      <x:c r="D1161" s="744" t="str">
        <x:v>Mal Alımı</x:v>
      </x:c>
      <x:c r="E1161" s="744" t="str">
        <x:v>SAT-0053</x:v>
      </x:c>
      <x:c r="F1161" s="744" t="str">
        <x:v>Nemrut Tedarik 11</x:v>
      </x:c>
      <x:c r="G1161" s="744" t="str">
        <x:v>Banka</x:v>
      </x:c>
      <x:c r="H1161" s="747" t="n">
        <x:f>'Satın Alma'!H58</x:f>
        <x:v>4057.2000000000003</x:v>
      </x:c>
      <x:c r="I1161" s="744" t="str">
        <x:v>Gerçekleşti</x:v>
      </x:c>
      <x:c r="J1161" s="743" t="n">
        <x:v>46039</x:v>
      </x:c>
      <x:c r="K1161" s="768" t="n">
        <x:v>46033</x:v>
      </x:c>
    </x:row>
    <x:row r="1162">
      <x:c r="A1162" s="742" t="str">
        <x:v>NKT-C-01157</x:v>
      </x:c>
      <x:c r="B1162" s="743" t="n">
        <x:v>46131</x:v>
      </x:c>
      <x:c r="C1162" s="744" t="str">
        <x:v>Gider</x:v>
      </x:c>
      <x:c r="D1162" s="744" t="str">
        <x:v>Mal Alımı</x:v>
      </x:c>
      <x:c r="E1162" s="744" t="str">
        <x:v>SAT-0055</x:v>
      </x:c>
      <x:c r="F1162" s="744" t="str">
        <x:v>Atlas Tedarik 05</x:v>
      </x:c>
      <x:c r="G1162" s="744" t="str">
        <x:v>Banka</x:v>
      </x:c>
      <x:c r="H1162" s="747" t="n">
        <x:f>'Satın Alma'!H60</x:f>
        <x:v>4588.35</x:v>
      </x:c>
      <x:c r="I1162" s="744" t="str">
        <x:v>Gerçekleşti</x:v>
      </x:c>
      <x:c r="J1162" s="743" t="n">
        <x:v>46135</x:v>
      </x:c>
      <x:c r="K1162" s="768" t="n">
        <x:v>46131</x:v>
      </x:c>
    </x:row>
    <x:row r="1163">
      <x:c r="A1163" s="742" t="str">
        <x:v>NKT-C-01158</x:v>
      </x:c>
      <x:c r="B1163" s="743" t="n">
        <x:v>46145</x:v>
      </x:c>
      <x:c r="C1163" s="744" t="str">
        <x:v>Gider</x:v>
      </x:c>
      <x:c r="D1163" s="744" t="str">
        <x:v>Mal Alımı</x:v>
      </x:c>
      <x:c r="E1163" s="744" t="str">
        <x:v>SAT-0056</x:v>
      </x:c>
      <x:c r="F1163" s="744" t="str">
        <x:v>Güney Tedarik 02</x:v>
      </x:c>
      <x:c r="G1163" s="744" t="str">
        <x:v>Banka</x:v>
      </x:c>
      <x:c r="H1163" s="747" t="n">
        <x:f>'Satın Alma'!H61</x:f>
        <x:v>1704.2400000000002</x:v>
      </x:c>
      <x:c r="I1163" s="744" t="str">
        <x:v>Gerçekleşti</x:v>
      </x:c>
      <x:c r="J1163" s="743" t="n">
        <x:v>46136</x:v>
      </x:c>
      <x:c r="K1163" s="768" t="n">
        <x:v>46145</x:v>
      </x:c>
    </x:row>
    <x:row r="1164">
      <x:c r="A1164" s="742" t="str">
        <x:v>NKT-C-01159</x:v>
      </x:c>
      <x:c r="B1164" s="743" t="n">
        <x:v>46004</x:v>
      </x:c>
      <x:c r="C1164" s="744" t="str">
        <x:v>Gider</x:v>
      </x:c>
      <x:c r="D1164" s="744" t="str">
        <x:v>Mal Alımı</x:v>
      </x:c>
      <x:c r="E1164" s="744" t="str">
        <x:v>SAT-0057</x:v>
      </x:c>
      <x:c r="F1164" s="744" t="str">
        <x:v>Atlas Tedarik 13</x:v>
      </x:c>
      <x:c r="G1164" s="744" t="str">
        <x:v>Banka</x:v>
      </x:c>
      <x:c r="H1164" s="747" t="n">
        <x:f>'Satın Alma'!H62</x:f>
        <x:v>3330</x:v>
      </x:c>
      <x:c r="I1164" s="744" t="str">
        <x:v>Gerçekleşti</x:v>
      </x:c>
      <x:c r="J1164" s="743" t="n">
        <x:v>45998</x:v>
      </x:c>
      <x:c r="K1164" s="768" t="n">
        <x:v>46004</x:v>
      </x:c>
    </x:row>
    <x:row r="1165">
      <x:c r="A1165" s="742" t="str">
        <x:v>NKT-C-01160</x:v>
      </x:c>
      <x:c r="B1165" s="743" t="n">
        <x:v>46219</x:v>
      </x:c>
      <x:c r="C1165" s="744" t="str">
        <x:v>Gider</x:v>
      </x:c>
      <x:c r="D1165" s="744" t="str">
        <x:v>Mal Alımı</x:v>
      </x:c>
      <x:c r="E1165" s="744" t="str">
        <x:v>SAT-0058</x:v>
      </x:c>
      <x:c r="F1165" s="744" t="str">
        <x:v>Fırat Tedarik 19</x:v>
      </x:c>
      <x:c r="G1165" s="744" t="str">
        <x:v>Banka</x:v>
      </x:c>
      <x:c r="H1165" s="747" t="n">
        <x:f>'Satın Alma'!H63</x:f>
        <x:v>2280.57</x:v>
      </x:c>
      <x:c r="I1165" s="744" t="str">
        <x:v>Gerçekleşti</x:v>
      </x:c>
      <x:c r="J1165" s="743" t="n">
        <x:v>46220</x:v>
      </x:c>
      <x:c r="K1165" s="768" t="n">
        <x:v>46219</x:v>
      </x:c>
    </x:row>
    <x:row r="1166">
      <x:c r="A1166" s="742" t="str">
        <x:v>NKT-C-01161</x:v>
      </x:c>
      <x:c r="B1166" s="743" t="n">
        <x:v>46022</x:v>
      </x:c>
      <x:c r="C1166" s="744" t="str">
        <x:v>Gider</x:v>
      </x:c>
      <x:c r="D1166" s="744" t="str">
        <x:v>Mal Alımı</x:v>
      </x:c>
      <x:c r="E1166" s="744" t="str">
        <x:v>SAT-0062</x:v>
      </x:c>
      <x:c r="F1166" s="744" t="str">
        <x:v>Fırat Tedarik 06</x:v>
      </x:c>
      <x:c r="G1166" s="744" t="str">
        <x:v>Banka</x:v>
      </x:c>
      <x:c r="H1166" s="747" t="n">
        <x:f>'Satın Alma'!H67</x:f>
        <x:v>733</x:v>
      </x:c>
      <x:c r="I1166" s="744" t="str">
        <x:v>Gerçekleşti</x:v>
      </x:c>
      <x:c r="J1166" s="743" t="n">
        <x:v>46024</x:v>
      </x:c>
      <x:c r="K1166" s="768" t="n">
        <x:v>46022</x:v>
      </x:c>
    </x:row>
    <x:row r="1167">
      <x:c r="A1167" s="742" t="str">
        <x:v>NKT-C-01162</x:v>
      </x:c>
      <x:c r="B1167" s="743" t="n">
        <x:v>46151</x:v>
      </x:c>
      <x:c r="C1167" s="744" t="str">
        <x:v>Gider</x:v>
      </x:c>
      <x:c r="D1167" s="744" t="str">
        <x:v>Mal Alımı</x:v>
      </x:c>
      <x:c r="E1167" s="744" t="str">
        <x:v>SAT-0064</x:v>
      </x:c>
      <x:c r="F1167" s="744" t="str">
        <x:v>Nemrut Tedarik 18</x:v>
      </x:c>
      <x:c r="G1167" s="744" t="str">
        <x:v>Banka</x:v>
      </x:c>
      <x:c r="H1167" s="747" t="n">
        <x:f>'Satın Alma'!H69</x:f>
        <x:v>2334.08</x:v>
      </x:c>
      <x:c r="I1167" s="744" t="str">
        <x:v>Gerçekleşti</x:v>
      </x:c>
      <x:c r="J1167" s="743" t="n">
        <x:v>46143</x:v>
      </x:c>
      <x:c r="K1167" s="768" t="n">
        <x:v>46151</x:v>
      </x:c>
    </x:row>
    <x:row r="1168">
      <x:c r="A1168" s="742" t="str">
        <x:v>NKT-C-01163</x:v>
      </x:c>
      <x:c r="B1168" s="743" t="n">
        <x:v>45948</x:v>
      </x:c>
      <x:c r="C1168" s="744" t="str">
        <x:v>Gider</x:v>
      </x:c>
      <x:c r="D1168" s="744" t="str">
        <x:v>Mal Alımı</x:v>
      </x:c>
      <x:c r="E1168" s="744" t="str">
        <x:v>SAT-0073</x:v>
      </x:c>
      <x:c r="F1168" s="744" t="str">
        <x:v>Bereket Tedarik 14</x:v>
      </x:c>
      <x:c r="G1168" s="744" t="str">
        <x:v>Banka</x:v>
      </x:c>
      <x:c r="H1168" s="747" t="n">
        <x:f>'Satın Alma'!H78</x:f>
        <x:v>642.58</x:v>
      </x:c>
      <x:c r="I1168" s="744" t="str">
        <x:v>Gerçekleşti</x:v>
      </x:c>
      <x:c r="J1168" s="743" t="n">
        <x:v>45946</x:v>
      </x:c>
      <x:c r="K1168" s="768" t="n">
        <x:v>45948</x:v>
      </x:c>
    </x:row>
    <x:row r="1169">
      <x:c r="A1169" s="742" t="str">
        <x:v>NKT-C-01164</x:v>
      </x:c>
      <x:c r="B1169" s="743" t="n">
        <x:v>46091</x:v>
      </x:c>
      <x:c r="C1169" s="744" t="str">
        <x:v>Gider</x:v>
      </x:c>
      <x:c r="D1169" s="744" t="str">
        <x:v>Mal Alımı</x:v>
      </x:c>
      <x:c r="E1169" s="744" t="str">
        <x:v>SAT-0074</x:v>
      </x:c>
      <x:c r="F1169" s="744" t="str">
        <x:v>Atlas Tedarik 15</x:v>
      </x:c>
      <x:c r="G1169" s="744" t="str">
        <x:v>Banka</x:v>
      </x:c>
      <x:c r="H1169" s="747" t="n">
        <x:f>'Satın Alma'!H79</x:f>
        <x:v>3491.9700000000003</x:v>
      </x:c>
      <x:c r="I1169" s="744" t="str">
        <x:v>Gerçekleşti</x:v>
      </x:c>
      <x:c r="J1169" s="743" t="n">
        <x:v>46087</x:v>
      </x:c>
      <x:c r="K1169" s="768" t="n">
        <x:v>46091</x:v>
      </x:c>
    </x:row>
    <x:row r="1170">
      <x:c r="A1170" s="742" t="str">
        <x:v>NKT-C-01165</x:v>
      </x:c>
      <x:c r="B1170" s="743" t="n">
        <x:v>46045</x:v>
      </x:c>
      <x:c r="C1170" s="744" t="str">
        <x:v>Gider</x:v>
      </x:c>
      <x:c r="D1170" s="744" t="str">
        <x:v>Mal Alımı</x:v>
      </x:c>
      <x:c r="E1170" s="744" t="str">
        <x:v>SAT-0076</x:v>
      </x:c>
      <x:c r="F1170" s="744" t="str">
        <x:v>Fırat Tedarik 19</x:v>
      </x:c>
      <x:c r="G1170" s="744" t="str">
        <x:v>Banka</x:v>
      </x:c>
      <x:c r="H1170" s="747" t="n">
        <x:f>'Satın Alma'!H81</x:f>
        <x:v>5236.38</x:v>
      </x:c>
      <x:c r="I1170" s="744" t="str">
        <x:v>Gerçekleşti</x:v>
      </x:c>
      <x:c r="J1170" s="743" t="n">
        <x:v>46040</x:v>
      </x:c>
      <x:c r="K1170" s="768" t="n">
        <x:v>46045</x:v>
      </x:c>
    </x:row>
    <x:row r="1171">
      <x:c r="A1171" s="742" t="str">
        <x:v>NKT-C-01166</x:v>
      </x:c>
      <x:c r="B1171" s="743" t="n">
        <x:v>45970</x:v>
      </x:c>
      <x:c r="C1171" s="744" t="str">
        <x:v>Gider</x:v>
      </x:c>
      <x:c r="D1171" s="744" t="str">
        <x:v>Mal Alımı</x:v>
      </x:c>
      <x:c r="E1171" s="744" t="str">
        <x:v>SAT-0079</x:v>
      </x:c>
      <x:c r="F1171" s="744" t="str">
        <x:v>Atlas Tedarik 12</x:v>
      </x:c>
      <x:c r="G1171" s="744" t="str">
        <x:v>Banka</x:v>
      </x:c>
      <x:c r="H1171" s="747" t="n">
        <x:f>'Satın Alma'!H84</x:f>
        <x:v>1856.8999999999999</x:v>
      </x:c>
      <x:c r="I1171" s="744" t="str">
        <x:v>Gerçekleşti</x:v>
      </x:c>
      <x:c r="J1171" s="743" t="n">
        <x:v>45976</x:v>
      </x:c>
      <x:c r="K1171" s="768" t="n">
        <x:v>45970</x:v>
      </x:c>
    </x:row>
    <x:row r="1172">
      <x:c r="A1172" s="742" t="str">
        <x:v>NKT-C-01167</x:v>
      </x:c>
      <x:c r="B1172" s="743" t="n">
        <x:v>45938</x:v>
      </x:c>
      <x:c r="C1172" s="744" t="str">
        <x:v>Gider</x:v>
      </x:c>
      <x:c r="D1172" s="744" t="str">
        <x:v>Mal Alımı</x:v>
      </x:c>
      <x:c r="E1172" s="744" t="str">
        <x:v>SAT-0081</x:v>
      </x:c>
      <x:c r="F1172" s="744" t="str">
        <x:v>Güney Tedarik 04</x:v>
      </x:c>
      <x:c r="G1172" s="744" t="str">
        <x:v>Banka</x:v>
      </x:c>
      <x:c r="H1172" s="747" t="n">
        <x:f>'Satın Alma'!H86</x:f>
        <x:v>1737.24</x:v>
      </x:c>
      <x:c r="I1172" s="744" t="str">
        <x:v>Gerçekleşti</x:v>
      </x:c>
      <x:c r="J1172" s="743" t="n">
        <x:v>45945</x:v>
      </x:c>
      <x:c r="K1172" s="768" t="n">
        <x:v>45938</x:v>
      </x:c>
    </x:row>
    <x:row r="1173">
      <x:c r="A1173" s="742" t="str">
        <x:v>NKT-C-01168</x:v>
      </x:c>
      <x:c r="B1173" s="743" t="n">
        <x:v>46099</x:v>
      </x:c>
      <x:c r="C1173" s="744" t="str">
        <x:v>Gider</x:v>
      </x:c>
      <x:c r="D1173" s="744" t="str">
        <x:v>Mal Alımı</x:v>
      </x:c>
      <x:c r="E1173" s="744" t="str">
        <x:v>SAT-0083</x:v>
      </x:c>
      <x:c r="F1173" s="744" t="str">
        <x:v>Fırat Tedarik 10</x:v>
      </x:c>
      <x:c r="G1173" s="744" t="str">
        <x:v>Banka</x:v>
      </x:c>
      <x:c r="H1173" s="747" t="n">
        <x:f>'Satın Alma'!H88</x:f>
        <x:v>2035.4099999999999</x:v>
      </x:c>
      <x:c r="I1173" s="744" t="str">
        <x:v>Gerçekleşti</x:v>
      </x:c>
      <x:c r="J1173" s="743" t="n">
        <x:v>46097</x:v>
      </x:c>
      <x:c r="K1173" s="768" t="n">
        <x:v>46099</x:v>
      </x:c>
    </x:row>
    <x:row r="1174">
      <x:c r="A1174" s="742" t="str">
        <x:v>NKT-C-01169</x:v>
      </x:c>
      <x:c r="B1174" s="743" t="n">
        <x:v>46247</x:v>
      </x:c>
      <x:c r="C1174" s="744" t="str">
        <x:v>Gider</x:v>
      </x:c>
      <x:c r="D1174" s="744" t="str">
        <x:v>Mal Alımı</x:v>
      </x:c>
      <x:c r="E1174" s="744" t="str">
        <x:v>SAT-0084</x:v>
      </x:c>
      <x:c r="F1174" s="744" t="str">
        <x:v>Fırat Tedarik 01</x:v>
      </x:c>
      <x:c r="G1174" s="744" t="str">
        <x:v>Banka</x:v>
      </x:c>
      <x:c r="H1174" s="747" t="n">
        <x:f>'Satın Alma'!H89</x:f>
        <x:v>2057.2200000000003</x:v>
      </x:c>
      <x:c r="I1174" s="744" t="str">
        <x:v>Gerçekleşti</x:v>
      </x:c>
      <x:c r="J1174" s="743" t="n">
        <x:v>46244</x:v>
      </x:c>
      <x:c r="K1174" s="768" t="n">
        <x:v>46247</x:v>
      </x:c>
    </x:row>
    <x:row r="1175">
      <x:c r="A1175" s="742" t="str">
        <x:v>NKT-C-01170</x:v>
      </x:c>
      <x:c r="B1175" s="743" t="n">
        <x:v>46178</x:v>
      </x:c>
      <x:c r="C1175" s="744" t="str">
        <x:v>Gider</x:v>
      </x:c>
      <x:c r="D1175" s="744" t="str">
        <x:v>Mal Alımı</x:v>
      </x:c>
      <x:c r="E1175" s="744" t="str">
        <x:v>SAT-0085</x:v>
      </x:c>
      <x:c r="F1175" s="744" t="str">
        <x:v>Fırat Tedarik 06</x:v>
      </x:c>
      <x:c r="G1175" s="744" t="str">
        <x:v>Banka</x:v>
      </x:c>
      <x:c r="H1175" s="747" t="n">
        <x:f>'Satın Alma'!H90</x:f>
        <x:v>2375.64</x:v>
      </x:c>
      <x:c r="I1175" s="744" t="str">
        <x:v>Gerçekleşti</x:v>
      </x:c>
      <x:c r="J1175" s="743" t="n">
        <x:v>46172</x:v>
      </x:c>
      <x:c r="K1175" s="768" t="n">
        <x:v>46178</x:v>
      </x:c>
    </x:row>
    <x:row r="1176">
      <x:c r="A1176" s="742" t="str">
        <x:v>NKT-C-01171</x:v>
      </x:c>
      <x:c r="B1176" s="743" t="n">
        <x:v>46177</x:v>
      </x:c>
      <x:c r="C1176" s="744" t="str">
        <x:v>Gider</x:v>
      </x:c>
      <x:c r="D1176" s="744" t="str">
        <x:v>Mal Alımı</x:v>
      </x:c>
      <x:c r="E1176" s="744" t="str">
        <x:v>SAT-0088</x:v>
      </x:c>
      <x:c r="F1176" s="744" t="str">
        <x:v>Fırat Tedarik 06</x:v>
      </x:c>
      <x:c r="G1176" s="744" t="str">
        <x:v>Banka</x:v>
      </x:c>
      <x:c r="H1176" s="747" t="n">
        <x:f>'Satın Alma'!H93</x:f>
        <x:v>2371.5</x:v>
      </x:c>
      <x:c r="I1176" s="744" t="str">
        <x:v>Gerçekleşti</x:v>
      </x:c>
      <x:c r="J1176" s="743" t="n">
        <x:v>46169</x:v>
      </x:c>
      <x:c r="K1176" s="768" t="n">
        <x:v>46177</x:v>
      </x:c>
    </x:row>
    <x:row r="1177">
      <x:c r="A1177" s="742" t="str">
        <x:v>NKT-C-01172</x:v>
      </x:c>
      <x:c r="B1177" s="743" t="n">
        <x:v>45978</x:v>
      </x:c>
      <x:c r="C1177" s="744" t="str">
        <x:v>Gider</x:v>
      </x:c>
      <x:c r="D1177" s="744" t="str">
        <x:v>Mal Alımı</x:v>
      </x:c>
      <x:c r="E1177" s="744" t="str">
        <x:v>SAT-0089</x:v>
      </x:c>
      <x:c r="F1177" s="744" t="str">
        <x:v>Nemrut Tedarik 11</x:v>
      </x:c>
      <x:c r="G1177" s="744" t="str">
        <x:v>Banka</x:v>
      </x:c>
      <x:c r="H1177" s="747" t="n">
        <x:f>'Satın Alma'!H94</x:f>
        <x:v>2818.56</x:v>
      </x:c>
      <x:c r="I1177" s="744" t="str">
        <x:v>Gerçekleşti</x:v>
      </x:c>
      <x:c r="J1177" s="743" t="n">
        <x:v>45974</x:v>
      </x:c>
      <x:c r="K1177" s="768" t="n">
        <x:v>45978</x:v>
      </x:c>
    </x:row>
    <x:row r="1178">
      <x:c r="A1178" s="742" t="str">
        <x:v>NKT-C-01173</x:v>
      </x:c>
      <x:c r="B1178" s="743" t="n">
        <x:v>46065</x:v>
      </x:c>
      <x:c r="C1178" s="744" t="str">
        <x:v>Gider</x:v>
      </x:c>
      <x:c r="D1178" s="744" t="str">
        <x:v>Mal Alımı</x:v>
      </x:c>
      <x:c r="E1178" s="744" t="str">
        <x:v>SAT-0090</x:v>
      </x:c>
      <x:c r="F1178" s="744" t="str">
        <x:v>Fırat Tedarik 10</x:v>
      </x:c>
      <x:c r="G1178" s="744" t="str">
        <x:v>Banka</x:v>
      </x:c>
      <x:c r="H1178" s="747" t="n">
        <x:f>'Satın Alma'!H95</x:f>
        <x:v>1961.9599999999998</x:v>
      </x:c>
      <x:c r="I1178" s="744" t="str">
        <x:v>Gerçekleşti</x:v>
      </x:c>
      <x:c r="J1178" s="743" t="n">
        <x:v>46055</x:v>
      </x:c>
      <x:c r="K1178" s="768" t="n">
        <x:v>46065</x:v>
      </x:c>
    </x:row>
    <x:row r="1179">
      <x:c r="A1179" s="742" t="str">
        <x:v>NKT-C-01174</x:v>
      </x:c>
      <x:c r="B1179" s="743" t="n">
        <x:v>46235</x:v>
      </x:c>
      <x:c r="C1179" s="744" t="str">
        <x:v>Gider</x:v>
      </x:c>
      <x:c r="D1179" s="744" t="str">
        <x:v>Mal Alımı</x:v>
      </x:c>
      <x:c r="E1179" s="744" t="str">
        <x:v>SAT-0092</x:v>
      </x:c>
      <x:c r="F1179" s="744" t="str">
        <x:v>Atlas Tedarik 12</x:v>
      </x:c>
      <x:c r="G1179" s="744" t="str">
        <x:v>Banka</x:v>
      </x:c>
      <x:c r="H1179" s="747" t="n">
        <x:f>'Satın Alma'!H97</x:f>
        <x:v>4274.79</x:v>
      </x:c>
      <x:c r="I1179" s="744" t="str">
        <x:v>Gerçekleşti</x:v>
      </x:c>
      <x:c r="J1179" s="743" t="n">
        <x:v>46233</x:v>
      </x:c>
      <x:c r="K1179" s="768" t="n">
        <x:v>46235</x:v>
      </x:c>
    </x:row>
    <x:row r="1180">
      <x:c r="A1180" s="742" t="str">
        <x:v>NKT-C-01175</x:v>
      </x:c>
      <x:c r="B1180" s="743" t="n">
        <x:v>46085</x:v>
      </x:c>
      <x:c r="C1180" s="744" t="str">
        <x:v>Gider</x:v>
      </x:c>
      <x:c r="D1180" s="744" t="str">
        <x:v>Mal Alımı</x:v>
      </x:c>
      <x:c r="E1180" s="744" t="str">
        <x:v>SAT-0094</x:v>
      </x:c>
      <x:c r="F1180" s="744" t="str">
        <x:v>Nemrut Tedarik 11</x:v>
      </x:c>
      <x:c r="G1180" s="744" t="str">
        <x:v>Banka</x:v>
      </x:c>
      <x:c r="H1180" s="747" t="n">
        <x:f>'Satın Alma'!H99</x:f>
        <x:v>6612.9</x:v>
      </x:c>
      <x:c r="I1180" s="744" t="str">
        <x:v>Gerçekleşti</x:v>
      </x:c>
      <x:c r="J1180" s="743" t="n">
        <x:v>46081</x:v>
      </x:c>
      <x:c r="K1180" s="768" t="n">
        <x:v>46085</x:v>
      </x:c>
    </x:row>
    <x:row r="1181">
      <x:c r="A1181" s="742" t="str">
        <x:v>NKT-C-01176</x:v>
      </x:c>
      <x:c r="B1181" s="743" t="n">
        <x:v>46187</x:v>
      </x:c>
      <x:c r="C1181" s="744" t="str">
        <x:v>Gider</x:v>
      </x:c>
      <x:c r="D1181" s="744" t="str">
        <x:v>Mal Alımı</x:v>
      </x:c>
      <x:c r="E1181" s="744" t="str">
        <x:v>SAT-0095</x:v>
      </x:c>
      <x:c r="F1181" s="744" t="str">
        <x:v>Atlas Tedarik 12</x:v>
      </x:c>
      <x:c r="G1181" s="744" t="str">
        <x:v>Banka</x:v>
      </x:c>
      <x:c r="H1181" s="747" t="n">
        <x:f>'Satın Alma'!H100</x:f>
        <x:v>5394.24</x:v>
      </x:c>
      <x:c r="I1181" s="744" t="str">
        <x:v>Gerçekleşti</x:v>
      </x:c>
      <x:c r="J1181" s="743" t="n">
        <x:v>46186</x:v>
      </x:c>
      <x:c r="K1181" s="768" t="n">
        <x:v>46187</x:v>
      </x:c>
    </x:row>
    <x:row r="1182">
      <x:c r="A1182" s="742" t="str">
        <x:v>NKT-C-01177</x:v>
      </x:c>
      <x:c r="B1182" s="743" t="n">
        <x:v>46222</x:v>
      </x:c>
      <x:c r="C1182" s="744" t="str">
        <x:v>Gider</x:v>
      </x:c>
      <x:c r="D1182" s="744" t="str">
        <x:v>Mal Alımı</x:v>
      </x:c>
      <x:c r="E1182" s="744" t="str">
        <x:v>SAT-0098</x:v>
      </x:c>
      <x:c r="F1182" s="744" t="str">
        <x:v>Nemrut Tedarik 20</x:v>
      </x:c>
      <x:c r="G1182" s="744" t="str">
        <x:v>Banka</x:v>
      </x:c>
      <x:c r="H1182" s="747" t="n">
        <x:f>'Satın Alma'!H103</x:f>
        <x:v>2938.91</x:v>
      </x:c>
      <x:c r="I1182" s="744" t="str">
        <x:v>Gerçekleşti</x:v>
      </x:c>
      <x:c r="J1182" s="743" t="n">
        <x:v>46223</x:v>
      </x:c>
      <x:c r="K1182" s="768" t="n">
        <x:v>46222</x:v>
      </x:c>
    </x:row>
    <x:row r="1183">
      <x:c r="A1183" s="742" t="str">
        <x:v>NKT-C-01178</x:v>
      </x:c>
      <x:c r="B1183" s="743" t="n">
        <x:v>46032</x:v>
      </x:c>
      <x:c r="C1183" s="744" t="str">
        <x:v>Gider</x:v>
      </x:c>
      <x:c r="D1183" s="744" t="str">
        <x:v>Mal Alımı</x:v>
      </x:c>
      <x:c r="E1183" s="744" t="str">
        <x:v>SAT-0101</x:v>
      </x:c>
      <x:c r="F1183" s="744" t="str">
        <x:v>Güney Tedarik 02</x:v>
      </x:c>
      <x:c r="G1183" s="744" t="str">
        <x:v>Banka</x:v>
      </x:c>
      <x:c r="H1183" s="747" t="n">
        <x:f>'Satın Alma'!H106</x:f>
        <x:v>4635.42</x:v>
      </x:c>
      <x:c r="I1183" s="744" t="str">
        <x:v>Gerçekleşti</x:v>
      </x:c>
      <x:c r="J1183" s="743" t="n">
        <x:v>46031</x:v>
      </x:c>
      <x:c r="K1183" s="768" t="n">
        <x:v>46032</x:v>
      </x:c>
    </x:row>
    <x:row r="1184">
      <x:c r="A1184" s="742" t="str">
        <x:v>NKT-C-01179</x:v>
      </x:c>
      <x:c r="B1184" s="743" t="n">
        <x:v>46168</x:v>
      </x:c>
      <x:c r="C1184" s="744" t="str">
        <x:v>Gider</x:v>
      </x:c>
      <x:c r="D1184" s="744" t="str">
        <x:v>Mal Alımı</x:v>
      </x:c>
      <x:c r="E1184" s="744" t="str">
        <x:v>SAT-0102</x:v>
      </x:c>
      <x:c r="F1184" s="744" t="str">
        <x:v>Atlas Tedarik 05</x:v>
      </x:c>
      <x:c r="G1184" s="744" t="str">
        <x:v>Banka</x:v>
      </x:c>
      <x:c r="H1184" s="747" t="n">
        <x:f>'Satın Alma'!H107</x:f>
        <x:v>2850.4800000000005</x:v>
      </x:c>
      <x:c r="I1184" s="744" t="str">
        <x:v>Gerçekleşti</x:v>
      </x:c>
      <x:c r="J1184" s="743" t="n">
        <x:v>46175</x:v>
      </x:c>
      <x:c r="K1184" s="768" t="n">
        <x:v>46168</x:v>
      </x:c>
    </x:row>
    <x:row r="1185">
      <x:c r="A1185" s="742" t="str">
        <x:v>NKT-C-01180</x:v>
      </x:c>
      <x:c r="B1185" s="743" t="n">
        <x:v>46023</x:v>
      </x:c>
      <x:c r="C1185" s="744" t="str">
        <x:v>Gider</x:v>
      </x:c>
      <x:c r="D1185" s="744" t="str">
        <x:v>Mal Alımı</x:v>
      </x:c>
      <x:c r="E1185" s="744" t="str">
        <x:v>SAT-0103</x:v>
      </x:c>
      <x:c r="F1185" s="744" t="str">
        <x:v>Nemrut Tedarik 18</x:v>
      </x:c>
      <x:c r="G1185" s="744" t="str">
        <x:v>Banka</x:v>
      </x:c>
      <x:c r="H1185" s="747" t="n">
        <x:f>'Satın Alma'!H108</x:f>
        <x:v>1161.0900000000001</x:v>
      </x:c>
      <x:c r="I1185" s="744" t="str">
        <x:v>Gerçekleşti</x:v>
      </x:c>
      <x:c r="J1185" s="743" t="n">
        <x:v>46027</x:v>
      </x:c>
      <x:c r="K1185" s="768" t="n">
        <x:v>46023</x:v>
      </x:c>
    </x:row>
    <x:row r="1186">
      <x:c r="A1186" s="742" t="str">
        <x:v>NKT-C-01181</x:v>
      </x:c>
      <x:c r="B1186" s="743" t="n">
        <x:v>46120</x:v>
      </x:c>
      <x:c r="C1186" s="744" t="str">
        <x:v>Gider</x:v>
      </x:c>
      <x:c r="D1186" s="744" t="str">
        <x:v>Mal Alımı</x:v>
      </x:c>
      <x:c r="E1186" s="744" t="str">
        <x:v>SAT-0104</x:v>
      </x:c>
      <x:c r="F1186" s="744" t="str">
        <x:v>Güney Tedarik 02</x:v>
      </x:c>
      <x:c r="G1186" s="744" t="str">
        <x:v>Banka</x:v>
      </x:c>
      <x:c r="H1186" s="747" t="n">
        <x:f>'Satın Alma'!H109</x:f>
        <x:v>2478.6</x:v>
      </x:c>
      <x:c r="I1186" s="744" t="str">
        <x:v>Gerçekleşti</x:v>
      </x:c>
      <x:c r="J1186" s="743" t="n">
        <x:v>46118</x:v>
      </x:c>
      <x:c r="K1186" s="768" t="n">
        <x:v>46120</x:v>
      </x:c>
    </x:row>
    <x:row r="1187">
      <x:c r="A1187" s="742" t="str">
        <x:v>NKT-C-01182</x:v>
      </x:c>
      <x:c r="B1187" s="743" t="n">
        <x:v>46112</x:v>
      </x:c>
      <x:c r="C1187" s="744" t="str">
        <x:v>Gider</x:v>
      </x:c>
      <x:c r="D1187" s="744" t="str">
        <x:v>Mal Alımı</x:v>
      </x:c>
      <x:c r="E1187" s="744" t="str">
        <x:v>SAT-0105</x:v>
      </x:c>
      <x:c r="F1187" s="744" t="str">
        <x:v>Güney Tedarik 02</x:v>
      </x:c>
      <x:c r="G1187" s="744" t="str">
        <x:v>Banka</x:v>
      </x:c>
      <x:c r="H1187" s="747" t="n">
        <x:f>'Satın Alma'!H110</x:f>
        <x:v>1371.6999999999998</x:v>
      </x:c>
      <x:c r="I1187" s="744" t="str">
        <x:v>Gerçekleşti</x:v>
      </x:c>
      <x:c r="J1187" s="743" t="n">
        <x:v>46108</x:v>
      </x:c>
      <x:c r="K1187" s="768" t="n">
        <x:v>46112</x:v>
      </x:c>
    </x:row>
    <x:row r="1188">
      <x:c r="A1188" s="742" t="str">
        <x:v>NKT-C-01183</x:v>
      </x:c>
      <x:c r="B1188" s="743" t="n">
        <x:v>46109</x:v>
      </x:c>
      <x:c r="C1188" s="744" t="str">
        <x:v>Gider</x:v>
      </x:c>
      <x:c r="D1188" s="744" t="str">
        <x:v>Mal Alımı</x:v>
      </x:c>
      <x:c r="E1188" s="744" t="str">
        <x:v>SAT-0108</x:v>
      </x:c>
      <x:c r="F1188" s="744" t="str">
        <x:v>Nemrut Tedarik 11</x:v>
      </x:c>
      <x:c r="G1188" s="744" t="str">
        <x:v>Banka</x:v>
      </x:c>
      <x:c r="H1188" s="747" t="n">
        <x:f>'Satın Alma'!H113</x:f>
        <x:v>5526.71</x:v>
      </x:c>
      <x:c r="I1188" s="744" t="str">
        <x:v>Gerçekleşti</x:v>
      </x:c>
      <x:c r="J1188" s="743" t="n">
        <x:v>46107</x:v>
      </x:c>
      <x:c r="K1188" s="768" t="n">
        <x:v>46109</x:v>
      </x:c>
    </x:row>
    <x:row r="1189">
      <x:c r="A1189" s="742" t="str">
        <x:v>NKT-C-01184</x:v>
      </x:c>
      <x:c r="B1189" s="743" t="n">
        <x:v>46027</x:v>
      </x:c>
      <x:c r="C1189" s="744" t="str">
        <x:v>Gider</x:v>
      </x:c>
      <x:c r="D1189" s="744" t="str">
        <x:v>Mal Alımı</x:v>
      </x:c>
      <x:c r="E1189" s="744" t="str">
        <x:v>SAT-0109</x:v>
      </x:c>
      <x:c r="F1189" s="744" t="str">
        <x:v>Atlas Tedarik 15</x:v>
      </x:c>
      <x:c r="G1189" s="744" t="str">
        <x:v>Banka</x:v>
      </x:c>
      <x:c r="H1189" s="747" t="n">
        <x:f>'Satın Alma'!H114</x:f>
        <x:v>2472.2999999999997</x:v>
      </x:c>
      <x:c r="I1189" s="744" t="str">
        <x:v>Gerçekleşti</x:v>
      </x:c>
      <x:c r="J1189" s="743" t="n">
        <x:v>46021</x:v>
      </x:c>
      <x:c r="K1189" s="768" t="n">
        <x:v>46027</x:v>
      </x:c>
    </x:row>
    <x:row r="1190">
      <x:c r="A1190" s="742" t="str">
        <x:v>NKT-C-01185</x:v>
      </x:c>
      <x:c r="B1190" s="743" t="n">
        <x:v>46256</x:v>
      </x:c>
      <x:c r="C1190" s="744" t="str">
        <x:v>Gider</x:v>
      </x:c>
      <x:c r="D1190" s="744" t="str">
        <x:v>Mal Alımı</x:v>
      </x:c>
      <x:c r="E1190" s="744" t="str">
        <x:v>SAT-0110</x:v>
      </x:c>
      <x:c r="F1190" s="744" t="str">
        <x:v>Fırat Tedarik 06</x:v>
      </x:c>
      <x:c r="G1190" s="744" t="str">
        <x:v>Banka</x:v>
      </x:c>
      <x:c r="H1190" s="747" t="n">
        <x:f>'Satın Alma'!H115</x:f>
        <x:v>4609.92</x:v>
      </x:c>
      <x:c r="I1190" s="744" t="str">
        <x:v>Gerçekleşti</x:v>
      </x:c>
      <x:c r="J1190" s="743" t="n">
        <x:v>46253</x:v>
      </x:c>
      <x:c r="K1190" s="768" t="n">
        <x:v>46256</x:v>
      </x:c>
    </x:row>
    <x:row r="1191">
      <x:c r="A1191" s="742" t="str">
        <x:v>NKT-C-01186</x:v>
      </x:c>
      <x:c r="B1191" s="743" t="n">
        <x:v>45991</x:v>
      </x:c>
      <x:c r="C1191" s="744" t="str">
        <x:v>Gider</x:v>
      </x:c>
      <x:c r="D1191" s="744" t="str">
        <x:v>Mal Alımı</x:v>
      </x:c>
      <x:c r="E1191" s="744" t="str">
        <x:v>SAT-0111</x:v>
      </x:c>
      <x:c r="F1191" s="744" t="str">
        <x:v>Bereket Tedarik 14</x:v>
      </x:c>
      <x:c r="G1191" s="744" t="str">
        <x:v>Banka</x:v>
      </x:c>
      <x:c r="H1191" s="747" t="n">
        <x:f>'Satın Alma'!H116</x:f>
        <x:v>4114.88</x:v>
      </x:c>
      <x:c r="I1191" s="744" t="str">
        <x:v>Gerçekleşti</x:v>
      </x:c>
      <x:c r="J1191" s="743" t="n">
        <x:v>45993</x:v>
      </x:c>
      <x:c r="K1191" s="768" t="n">
        <x:v>45991</x:v>
      </x:c>
    </x:row>
    <x:row r="1192">
      <x:c r="A1192" s="742" t="str">
        <x:v>NKT-C-01187</x:v>
      </x:c>
      <x:c r="B1192" s="743" t="n">
        <x:v>46104</x:v>
      </x:c>
      <x:c r="C1192" s="744" t="str">
        <x:v>Gider</x:v>
      </x:c>
      <x:c r="D1192" s="744" t="str">
        <x:v>Mal Alımı</x:v>
      </x:c>
      <x:c r="E1192" s="744" t="str">
        <x:v>SAT-0112</x:v>
      </x:c>
      <x:c r="F1192" s="744" t="str">
        <x:v>Anadolu Tedarik 08</x:v>
      </x:c>
      <x:c r="G1192" s="744" t="str">
        <x:v>Banka</x:v>
      </x:c>
      <x:c r="H1192" s="747" t="n">
        <x:f>'Satın Alma'!H117</x:f>
        <x:v>3406.62</x:v>
      </x:c>
      <x:c r="I1192" s="744" t="str">
        <x:v>Gerçekleşti</x:v>
      </x:c>
      <x:c r="J1192" s="743" t="n">
        <x:v>46106</x:v>
      </x:c>
      <x:c r="K1192" s="768" t="n">
        <x:v>46104</x:v>
      </x:c>
    </x:row>
    <x:row r="1193">
      <x:c r="A1193" s="742" t="str">
        <x:v>NKT-C-01188</x:v>
      </x:c>
      <x:c r="B1193" s="743" t="n">
        <x:v>46046</x:v>
      </x:c>
      <x:c r="C1193" s="744" t="str">
        <x:v>Gider</x:v>
      </x:c>
      <x:c r="D1193" s="744" t="str">
        <x:v>Mal Alımı</x:v>
      </x:c>
      <x:c r="E1193" s="744" t="str">
        <x:v>SAT-0113</x:v>
      </x:c>
      <x:c r="F1193" s="744" t="str">
        <x:v>Güney Tedarik 02</x:v>
      </x:c>
      <x:c r="G1193" s="744" t="str">
        <x:v>Banka</x:v>
      </x:c>
      <x:c r="H1193" s="747" t="n">
        <x:f>'Satın Alma'!H118</x:f>
        <x:v>3997.98</x:v>
      </x:c>
      <x:c r="I1193" s="744" t="str">
        <x:v>Gerçekleşti</x:v>
      </x:c>
      <x:c r="J1193" s="743" t="n">
        <x:v>46042</x:v>
      </x:c>
      <x:c r="K1193" s="768" t="n">
        <x:v>46046</x:v>
      </x:c>
    </x:row>
    <x:row r="1194">
      <x:c r="A1194" s="742" t="str">
        <x:v>NKT-C-01189</x:v>
      </x:c>
      <x:c r="B1194" s="743" t="n">
        <x:v>46145</x:v>
      </x:c>
      <x:c r="C1194" s="744" t="str">
        <x:v>Gider</x:v>
      </x:c>
      <x:c r="D1194" s="744" t="str">
        <x:v>Mal Alımı</x:v>
      </x:c>
      <x:c r="E1194" s="744" t="str">
        <x:v>SAT-0114</x:v>
      </x:c>
      <x:c r="F1194" s="744" t="str">
        <x:v>Güney Tedarik 04</x:v>
      </x:c>
      <x:c r="G1194" s="744" t="str">
        <x:v>Banka</x:v>
      </x:c>
      <x:c r="H1194" s="747" t="n">
        <x:f>'Satın Alma'!H119</x:f>
        <x:v>5270.94</x:v>
      </x:c>
      <x:c r="I1194" s="744" t="str">
        <x:v>Gerçekleşti</x:v>
      </x:c>
      <x:c r="J1194" s="743" t="n">
        <x:v>46134</x:v>
      </x:c>
      <x:c r="K1194" s="768" t="n">
        <x:v>46145</x:v>
      </x:c>
    </x:row>
    <x:row r="1195">
      <x:c r="A1195" s="742" t="str">
        <x:v>NKT-C-01190</x:v>
      </x:c>
      <x:c r="B1195" s="743" t="n">
        <x:v>46049</x:v>
      </x:c>
      <x:c r="C1195" s="744" t="str">
        <x:v>Gider</x:v>
      </x:c>
      <x:c r="D1195" s="744" t="str">
        <x:v>Mal Alımı</x:v>
      </x:c>
      <x:c r="E1195" s="744" t="str">
        <x:v>SAT-0115</x:v>
      </x:c>
      <x:c r="F1195" s="744" t="str">
        <x:v>Güney Tedarik 02</x:v>
      </x:c>
      <x:c r="G1195" s="744" t="str">
        <x:v>Banka</x:v>
      </x:c>
      <x:c r="H1195" s="747" t="n">
        <x:f>'Satın Alma'!H120</x:f>
        <x:v>4291.070000000001</x:v>
      </x:c>
      <x:c r="I1195" s="744" t="str">
        <x:v>Gerçekleşti</x:v>
      </x:c>
      <x:c r="J1195" s="743" t="n">
        <x:v>46044</x:v>
      </x:c>
      <x:c r="K1195" s="768" t="n">
        <x:v>46049</x:v>
      </x:c>
    </x:row>
    <x:row r="1196">
      <x:c r="A1196" s="742" t="str">
        <x:v>NKT-C-01191</x:v>
      </x:c>
      <x:c r="B1196" s="743" t="n">
        <x:v>46008</x:v>
      </x:c>
      <x:c r="C1196" s="744" t="str">
        <x:v>Gider</x:v>
      </x:c>
      <x:c r="D1196" s="744" t="str">
        <x:v>Mal Alımı</x:v>
      </x:c>
      <x:c r="E1196" s="744" t="str">
        <x:v>SAT-0116</x:v>
      </x:c>
      <x:c r="F1196" s="744" t="str">
        <x:v>Fırat Tedarik 01</x:v>
      </x:c>
      <x:c r="G1196" s="744" t="str">
        <x:v>Banka</x:v>
      </x:c>
      <x:c r="H1196" s="747" t="n">
        <x:f>'Satın Alma'!H121</x:f>
        <x:v>855.36</x:v>
      </x:c>
      <x:c r="I1196" s="744" t="str">
        <x:v>Gerçekleşti</x:v>
      </x:c>
      <x:c r="J1196" s="743" t="n">
        <x:v>46006</x:v>
      </x:c>
      <x:c r="K1196" s="768" t="n">
        <x:v>46008</x:v>
      </x:c>
    </x:row>
    <x:row r="1197">
      <x:c r="A1197" s="742" t="str">
        <x:v>NKT-C-01192</x:v>
      </x:c>
      <x:c r="B1197" s="743" t="n">
        <x:v>46025</x:v>
      </x:c>
      <x:c r="C1197" s="744" t="str">
        <x:v>Gider</x:v>
      </x:c>
      <x:c r="D1197" s="744" t="str">
        <x:v>Mal Alımı</x:v>
      </x:c>
      <x:c r="E1197" s="744" t="str">
        <x:v>SAT-0118</x:v>
      </x:c>
      <x:c r="F1197" s="744" t="str">
        <x:v>Güney Tedarik 02</x:v>
      </x:c>
      <x:c r="G1197" s="744" t="str">
        <x:v>Banka</x:v>
      </x:c>
      <x:c r="H1197" s="747" t="n">
        <x:f>'Satın Alma'!H123</x:f>
        <x:v>1179.09</x:v>
      </x:c>
      <x:c r="I1197" s="744" t="str">
        <x:v>Gerçekleşti</x:v>
      </x:c>
      <x:c r="J1197" s="743" t="n">
        <x:v>46024</x:v>
      </x:c>
      <x:c r="K1197" s="768" t="n">
        <x:v>46025</x:v>
      </x:c>
    </x:row>
    <x:row r="1198">
      <x:c r="A1198" s="742" t="str">
        <x:v>NKT-C-01193</x:v>
      </x:c>
      <x:c r="B1198" s="743" t="n">
        <x:v>46013</x:v>
      </x:c>
      <x:c r="C1198" s="744" t="str">
        <x:v>Gider</x:v>
      </x:c>
      <x:c r="D1198" s="744" t="str">
        <x:v>Mal Alımı</x:v>
      </x:c>
      <x:c r="E1198" s="744" t="str">
        <x:v>SAT-0119</x:v>
      </x:c>
      <x:c r="F1198" s="744" t="str">
        <x:v>Anadolu Tedarik 03</x:v>
      </x:c>
      <x:c r="G1198" s="744" t="str">
        <x:v>Banka</x:v>
      </x:c>
      <x:c r="H1198" s="747" t="n">
        <x:f>'Satın Alma'!H124</x:f>
        <x:v>4575.5</x:v>
      </x:c>
      <x:c r="I1198" s="744" t="str">
        <x:v>Gerçekleşti</x:v>
      </x:c>
      <x:c r="J1198" s="743" t="n">
        <x:v>46017</x:v>
      </x:c>
      <x:c r="K1198" s="768" t="n">
        <x:v>46013</x:v>
      </x:c>
    </x:row>
    <x:row r="1199">
      <x:c r="A1199" s="742" t="str">
        <x:v>NKT-C-01194</x:v>
      </x:c>
      <x:c r="B1199" s="743" t="n">
        <x:v>46132</x:v>
      </x:c>
      <x:c r="C1199" s="744" t="str">
        <x:v>Gider</x:v>
      </x:c>
      <x:c r="D1199" s="744" t="str">
        <x:v>Mal Alımı</x:v>
      </x:c>
      <x:c r="E1199" s="744" t="str">
        <x:v>SAT-0120</x:v>
      </x:c>
      <x:c r="F1199" s="744" t="str">
        <x:v>Atlas Tedarik 12</x:v>
      </x:c>
      <x:c r="G1199" s="744" t="str">
        <x:v>Banka</x:v>
      </x:c>
      <x:c r="H1199" s="747" t="n">
        <x:f>'Satın Alma'!H125</x:f>
        <x:v>961.24</x:v>
      </x:c>
      <x:c r="I1199" s="744" t="str">
        <x:v>Gerçekleşti</x:v>
      </x:c>
      <x:c r="J1199" s="743" t="n">
        <x:v>46123</x:v>
      </x:c>
      <x:c r="K1199" s="768" t="n">
        <x:v>46132</x:v>
      </x:c>
    </x:row>
    <x:row r="1200">
      <x:c r="A1200" s="742" t="str">
        <x:v>NKT-C-01195</x:v>
      </x:c>
      <x:c r="B1200" s="743" t="n">
        <x:v>46004</x:v>
      </x:c>
      <x:c r="C1200" s="744" t="str">
        <x:v>Gider</x:v>
      </x:c>
      <x:c r="D1200" s="744" t="str">
        <x:v>Mal Alımı</x:v>
      </x:c>
      <x:c r="E1200" s="744" t="str">
        <x:v>SAT-0121</x:v>
      </x:c>
      <x:c r="F1200" s="744" t="str">
        <x:v>Atlas Tedarik 13</x:v>
      </x:c>
      <x:c r="G1200" s="744" t="str">
        <x:v>Banka</x:v>
      </x:c>
      <x:c r="H1200" s="747" t="n">
        <x:f>'Satın Alma'!H126</x:f>
        <x:v>3178.56</x:v>
      </x:c>
      <x:c r="I1200" s="744" t="str">
        <x:v>Gerçekleşti</x:v>
      </x:c>
      <x:c r="J1200" s="743" t="n">
        <x:v>45997</x:v>
      </x:c>
      <x:c r="K1200" s="768" t="n">
        <x:v>46004</x:v>
      </x:c>
    </x:row>
    <x:row r="1201">
      <x:c r="A1201" s="742" t="str">
        <x:v>NKT-C-01196</x:v>
      </x:c>
      <x:c r="B1201" s="743" t="n">
        <x:v>46208</x:v>
      </x:c>
      <x:c r="C1201" s="744" t="str">
        <x:v>Gider</x:v>
      </x:c>
      <x:c r="D1201" s="744" t="str">
        <x:v>Mal Alımı</x:v>
      </x:c>
      <x:c r="E1201" s="744" t="str">
        <x:v>SAT-0122</x:v>
      </x:c>
      <x:c r="F1201" s="744" t="str">
        <x:v>Atlas Tedarik 13</x:v>
      </x:c>
      <x:c r="G1201" s="744" t="str">
        <x:v>Banka</x:v>
      </x:c>
      <x:c r="H1201" s="747" t="n">
        <x:f>'Satın Alma'!H127</x:f>
        <x:v>2385.6</x:v>
      </x:c>
      <x:c r="I1201" s="744" t="str">
        <x:v>Gerçekleşti</x:v>
      </x:c>
      <x:c r="J1201" s="743" t="n">
        <x:v>46210</x:v>
      </x:c>
      <x:c r="K1201" s="768" t="n">
        <x:v>46208</x:v>
      </x:c>
    </x:row>
    <x:row r="1202">
      <x:c r="A1202" s="742" t="str">
        <x:v>NKT-C-01197</x:v>
      </x:c>
      <x:c r="B1202" s="743" t="n">
        <x:v>46045</x:v>
      </x:c>
      <x:c r="C1202" s="744" t="str">
        <x:v>Gider</x:v>
      </x:c>
      <x:c r="D1202" s="744" t="str">
        <x:v>Mal Alımı</x:v>
      </x:c>
      <x:c r="E1202" s="744" t="str">
        <x:v>SAT-0123</x:v>
      </x:c>
      <x:c r="F1202" s="744" t="str">
        <x:v>Nemrut Tedarik 18</x:v>
      </x:c>
      <x:c r="G1202" s="744" t="str">
        <x:v>Banka</x:v>
      </x:c>
      <x:c r="H1202" s="747" t="n">
        <x:f>'Satın Alma'!H128</x:f>
        <x:v>3847.9500000000003</x:v>
      </x:c>
      <x:c r="I1202" s="744" t="str">
        <x:v>Gerçekleşti</x:v>
      </x:c>
      <x:c r="J1202" s="743" t="n">
        <x:v>46049</x:v>
      </x:c>
      <x:c r="K1202" s="768" t="n">
        <x:v>46045</x:v>
      </x:c>
    </x:row>
    <x:row r="1203">
      <x:c r="A1203" s="742" t="str">
        <x:v>NKT-C-01198</x:v>
      </x:c>
      <x:c r="B1203" s="743" t="n">
        <x:v>46173</x:v>
      </x:c>
      <x:c r="C1203" s="744" t="str">
        <x:v>Gider</x:v>
      </x:c>
      <x:c r="D1203" s="744" t="str">
        <x:v>Mal Alımı</x:v>
      </x:c>
      <x:c r="E1203" s="744" t="str">
        <x:v>SAT-0124</x:v>
      </x:c>
      <x:c r="F1203" s="744" t="str">
        <x:v>Bereket Tedarik 14</x:v>
      </x:c>
      <x:c r="G1203" s="744" t="str">
        <x:v>Banka</x:v>
      </x:c>
      <x:c r="H1203" s="747" t="n">
        <x:f>'Satın Alma'!H129</x:f>
        <x:v>1819.44</x:v>
      </x:c>
      <x:c r="I1203" s="744" t="str">
        <x:v>Gerçekleşti</x:v>
      </x:c>
      <x:c r="J1203" s="743" t="n">
        <x:v>46172</x:v>
      </x:c>
      <x:c r="K1203" s="768" t="n">
        <x:v>46173</x:v>
      </x:c>
    </x:row>
    <x:row r="1204">
      <x:c r="A1204" s="742" t="str">
        <x:v>NKT-C-01199</x:v>
      </x:c>
      <x:c r="B1204" s="743" t="n">
        <x:v>45976</x:v>
      </x:c>
      <x:c r="C1204" s="744" t="str">
        <x:v>Gider</x:v>
      </x:c>
      <x:c r="D1204" s="744" t="str">
        <x:v>Mal Alımı</x:v>
      </x:c>
      <x:c r="E1204" s="744" t="str">
        <x:v>SAT-0126</x:v>
      </x:c>
      <x:c r="F1204" s="744" t="str">
        <x:v>Anadolu Tedarik 03</x:v>
      </x:c>
      <x:c r="G1204" s="744" t="str">
        <x:v>Banka</x:v>
      </x:c>
      <x:c r="H1204" s="747" t="n">
        <x:f>'Satın Alma'!H131</x:f>
        <x:v>7689.0599999999995</x:v>
      </x:c>
      <x:c r="I1204" s="744" t="str">
        <x:v>Gerçekleşti</x:v>
      </x:c>
      <x:c r="J1204" s="743" t="n">
        <x:v>45974</x:v>
      </x:c>
      <x:c r="K1204" s="768" t="n">
        <x:v>45976</x:v>
      </x:c>
    </x:row>
    <x:row r="1205">
      <x:c r="A1205" s="742" t="str">
        <x:v>NKT-C-01200</x:v>
      </x:c>
      <x:c r="B1205" s="743" t="n">
        <x:v>46225</x:v>
      </x:c>
      <x:c r="C1205" s="744" t="str">
        <x:v>Gider</x:v>
      </x:c>
      <x:c r="D1205" s="744" t="str">
        <x:v>Mal Alımı</x:v>
      </x:c>
      <x:c r="E1205" s="744" t="str">
        <x:v>SAT-0127</x:v>
      </x:c>
      <x:c r="F1205" s="744" t="str">
        <x:v>Atlas Tedarik 12</x:v>
      </x:c>
      <x:c r="G1205" s="744" t="str">
        <x:v>Banka</x:v>
      </x:c>
      <x:c r="H1205" s="747" t="n">
        <x:f>'Satın Alma'!H132</x:f>
        <x:v>3210.5899999999997</x:v>
      </x:c>
      <x:c r="I1205" s="744" t="str">
        <x:v>Gerçekleşti</x:v>
      </x:c>
      <x:c r="J1205" s="743" t="n">
        <x:v>46227</x:v>
      </x:c>
      <x:c r="K1205" s="768" t="n">
        <x:v>46225</x:v>
      </x:c>
    </x:row>
    <x:row r="1206">
      <x:c r="A1206" s="742" t="str">
        <x:v>NKT-C-01201</x:v>
      </x:c>
      <x:c r="B1206" s="743" t="n">
        <x:v>45955</x:v>
      </x:c>
      <x:c r="C1206" s="744" t="str">
        <x:v>Gider</x:v>
      </x:c>
      <x:c r="D1206" s="744" t="str">
        <x:v>Mal Alımı</x:v>
      </x:c>
      <x:c r="E1206" s="744" t="str">
        <x:v>SAT-0128</x:v>
      </x:c>
      <x:c r="F1206" s="744" t="str">
        <x:v>Atlas Tedarik 16</x:v>
      </x:c>
      <x:c r="G1206" s="744" t="str">
        <x:v>Banka</x:v>
      </x:c>
      <x:c r="H1206" s="747" t="n">
        <x:f>'Satın Alma'!H133</x:f>
        <x:v>504.48</x:v>
      </x:c>
      <x:c r="I1206" s="744" t="str">
        <x:v>Gerçekleşti</x:v>
      </x:c>
      <x:c r="J1206" s="743" t="n">
        <x:v>45961</x:v>
      </x:c>
      <x:c r="K1206" s="768" t="n">
        <x:v>45955</x:v>
      </x:c>
    </x:row>
    <x:row r="1207">
      <x:c r="A1207" s="742" t="str">
        <x:v>NKT-C-01202</x:v>
      </x:c>
      <x:c r="B1207" s="743" t="n">
        <x:v>46152</x:v>
      </x:c>
      <x:c r="C1207" s="744" t="str">
        <x:v>Gider</x:v>
      </x:c>
      <x:c r="D1207" s="744" t="str">
        <x:v>Mal Alımı</x:v>
      </x:c>
      <x:c r="E1207" s="744" t="str">
        <x:v>SAT-0129</x:v>
      </x:c>
      <x:c r="F1207" s="744" t="str">
        <x:v>Atlas Tedarik 12</x:v>
      </x:c>
      <x:c r="G1207" s="744" t="str">
        <x:v>Banka</x:v>
      </x:c>
      <x:c r="H1207" s="747" t="n">
        <x:f>'Satın Alma'!H134</x:f>
        <x:v>4768.56</x:v>
      </x:c>
      <x:c r="I1207" s="744" t="str">
        <x:v>Gerçekleşti</x:v>
      </x:c>
      <x:c r="J1207" s="743" t="n">
        <x:v>46162</x:v>
      </x:c>
      <x:c r="K1207" s="768" t="n">
        <x:v>46152</x:v>
      </x:c>
    </x:row>
    <x:row r="1208">
      <x:c r="A1208" s="742" t="str">
        <x:v>NKT-C-01203</x:v>
      </x:c>
      <x:c r="B1208" s="743" t="n">
        <x:v>46193</x:v>
      </x:c>
      <x:c r="C1208" s="744" t="str">
        <x:v>Gider</x:v>
      </x:c>
      <x:c r="D1208" s="744" t="str">
        <x:v>Mal Alımı</x:v>
      </x:c>
      <x:c r="E1208" s="744" t="str">
        <x:v>SAT-0130</x:v>
      </x:c>
      <x:c r="F1208" s="744" t="str">
        <x:v>Fırat Tedarik 10</x:v>
      </x:c>
      <x:c r="G1208" s="744" t="str">
        <x:v>Banka</x:v>
      </x:c>
      <x:c r="H1208" s="747" t="n">
        <x:f>'Satın Alma'!H135</x:f>
        <x:v>1219.3999999999999</x:v>
      </x:c>
      <x:c r="I1208" s="744" t="str">
        <x:v>Gerçekleşti</x:v>
      </x:c>
      <x:c r="J1208" s="743" t="n">
        <x:v>46189</x:v>
      </x:c>
      <x:c r="K1208" s="768" t="n">
        <x:v>46193</x:v>
      </x:c>
    </x:row>
    <x:row r="1209">
      <x:c r="A1209" s="742" t="str">
        <x:v>NKT-C-01204</x:v>
      </x:c>
      <x:c r="B1209" s="743" t="n">
        <x:v>46169</x:v>
      </x:c>
      <x:c r="C1209" s="744" t="str">
        <x:v>Gider</x:v>
      </x:c>
      <x:c r="D1209" s="744" t="str">
        <x:v>Mal Alımı</x:v>
      </x:c>
      <x:c r="E1209" s="744" t="str">
        <x:v>SAT-0131</x:v>
      </x:c>
      <x:c r="F1209" s="744" t="str">
        <x:v>Atlas Tedarik 13</x:v>
      </x:c>
      <x:c r="G1209" s="744" t="str">
        <x:v>Banka</x:v>
      </x:c>
      <x:c r="H1209" s="747" t="n">
        <x:f>'Satın Alma'!H136</x:f>
        <x:v>4554.68</x:v>
      </x:c>
      <x:c r="I1209" s="744" t="str">
        <x:v>Gerçekleşti</x:v>
      </x:c>
      <x:c r="J1209" s="743" t="n">
        <x:v>46168</x:v>
      </x:c>
      <x:c r="K1209" s="768" t="n">
        <x:v>46169</x:v>
      </x:c>
    </x:row>
    <x:row r="1210">
      <x:c r="A1210" s="742" t="str">
        <x:v>NKT-C-01205</x:v>
      </x:c>
      <x:c r="B1210" s="743" t="n">
        <x:v>46094</x:v>
      </x:c>
      <x:c r="C1210" s="744" t="str">
        <x:v>Gider</x:v>
      </x:c>
      <x:c r="D1210" s="744" t="str">
        <x:v>Mal Alımı</x:v>
      </x:c>
      <x:c r="E1210" s="744" t="str">
        <x:v>SAT-0133</x:v>
      </x:c>
      <x:c r="F1210" s="744" t="str">
        <x:v>Nemrut Tedarik 11</x:v>
      </x:c>
      <x:c r="G1210" s="744" t="str">
        <x:v>Banka</x:v>
      </x:c>
      <x:c r="H1210" s="747" t="n">
        <x:f>'Satın Alma'!H138</x:f>
        <x:v>3381.88</x:v>
      </x:c>
      <x:c r="I1210" s="744" t="str">
        <x:v>Gerçekleşti</x:v>
      </x:c>
      <x:c r="J1210" s="743" t="n">
        <x:v>46100</x:v>
      </x:c>
      <x:c r="K1210" s="768" t="n">
        <x:v>46094</x:v>
      </x:c>
    </x:row>
    <x:row r="1211">
      <x:c r="A1211" s="742" t="str">
        <x:v>NKT-C-01206</x:v>
      </x:c>
      <x:c r="B1211" s="743" t="n">
        <x:v>45963</x:v>
      </x:c>
      <x:c r="C1211" s="744" t="str">
        <x:v>Gider</x:v>
      </x:c>
      <x:c r="D1211" s="744" t="str">
        <x:v>Mal Alımı</x:v>
      </x:c>
      <x:c r="E1211" s="744" t="str">
        <x:v>SAT-0136</x:v>
      </x:c>
      <x:c r="F1211" s="744" t="str">
        <x:v>Atlas Tedarik 05</x:v>
      </x:c>
      <x:c r="G1211" s="744" t="str">
        <x:v>Banka</x:v>
      </x:c>
      <x:c r="H1211" s="747" t="n">
        <x:f>'Satın Alma'!H141</x:f>
        <x:v>674.8299999999999</x:v>
      </x:c>
      <x:c r="I1211" s="744" t="str">
        <x:v>Gerçekleşti</x:v>
      </x:c>
      <x:c r="J1211" s="743" t="n">
        <x:v>45968</x:v>
      </x:c>
      <x:c r="K1211" s="768" t="n">
        <x:v>45963</x:v>
      </x:c>
    </x:row>
    <x:row r="1212">
      <x:c r="A1212" s="742" t="str">
        <x:v>NKT-C-01207</x:v>
      </x:c>
      <x:c r="B1212" s="743" t="n">
        <x:v>46037</x:v>
      </x:c>
      <x:c r="C1212" s="744" t="str">
        <x:v>Gider</x:v>
      </x:c>
      <x:c r="D1212" s="744" t="str">
        <x:v>Mal Alımı</x:v>
      </x:c>
      <x:c r="E1212" s="744" t="str">
        <x:v>SAT-0137</x:v>
      </x:c>
      <x:c r="F1212" s="744" t="str">
        <x:v>Güney Tedarik 02</x:v>
      </x:c>
      <x:c r="G1212" s="744" t="str">
        <x:v>Banka</x:v>
      </x:c>
      <x:c r="H1212" s="747" t="n">
        <x:f>'Satın Alma'!H142</x:f>
        <x:v>3042.48</x:v>
      </x:c>
      <x:c r="I1212" s="744" t="str">
        <x:v>Gerçekleşti</x:v>
      </x:c>
      <x:c r="J1212" s="743" t="n">
        <x:v>46039</x:v>
      </x:c>
      <x:c r="K1212" s="768" t="n">
        <x:v>46037</x:v>
      </x:c>
    </x:row>
    <x:row r="1213">
      <x:c r="A1213" s="742" t="str">
        <x:v>NKT-C-01208</x:v>
      </x:c>
      <x:c r="B1213" s="743" t="n">
        <x:v>45909</x:v>
      </x:c>
      <x:c r="C1213" s="744" t="str">
        <x:v>Gider</x:v>
      </x:c>
      <x:c r="D1213" s="744" t="str">
        <x:v>Mal Alımı</x:v>
      </x:c>
      <x:c r="E1213" s="744" t="str">
        <x:v>SAT-0138</x:v>
      </x:c>
      <x:c r="F1213" s="744" t="str">
        <x:v>Fırat Tedarik 17</x:v>
      </x:c>
      <x:c r="G1213" s="744" t="str">
        <x:v>Banka</x:v>
      </x:c>
      <x:c r="H1213" s="747" t="n">
        <x:f>'Satın Alma'!H143</x:f>
        <x:v>1740.96</x:v>
      </x:c>
      <x:c r="I1213" s="744" t="str">
        <x:v>Gerçekleşti</x:v>
      </x:c>
      <x:c r="J1213" s="743" t="n">
        <x:v>45910</x:v>
      </x:c>
      <x:c r="K1213" s="768" t="n">
        <x:v>45909</x:v>
      </x:c>
    </x:row>
    <x:row r="1214">
      <x:c r="A1214" s="742" t="str">
        <x:v>NKT-C-01209</x:v>
      </x:c>
      <x:c r="B1214" s="743" t="n">
        <x:v>45914</x:v>
      </x:c>
      <x:c r="C1214" s="744" t="str">
        <x:v>Gider</x:v>
      </x:c>
      <x:c r="D1214" s="744" t="str">
        <x:v>Mal Alımı</x:v>
      </x:c>
      <x:c r="E1214" s="744" t="str">
        <x:v>SAT-0139</x:v>
      </x:c>
      <x:c r="F1214" s="744" t="str">
        <x:v>Atlas Tedarik 15</x:v>
      </x:c>
      <x:c r="G1214" s="744" t="str">
        <x:v>Banka</x:v>
      </x:c>
      <x:c r="H1214" s="747" t="n">
        <x:f>'Satın Alma'!H144</x:f>
        <x:v>1031.69</x:v>
      </x:c>
      <x:c r="I1214" s="744" t="str">
        <x:v>Gerçekleşti</x:v>
      </x:c>
      <x:c r="J1214" s="743" t="n">
        <x:v>45918</x:v>
      </x:c>
      <x:c r="K1214" s="768" t="n">
        <x:v>45914</x:v>
      </x:c>
    </x:row>
    <x:row r="1215">
      <x:c r="A1215" s="742" t="str">
        <x:v>NKT-C-01210</x:v>
      </x:c>
      <x:c r="B1215" s="743" t="n">
        <x:v>46061</x:v>
      </x:c>
      <x:c r="C1215" s="744" t="str">
        <x:v>Gider</x:v>
      </x:c>
      <x:c r="D1215" s="744" t="str">
        <x:v>Mal Alımı</x:v>
      </x:c>
      <x:c r="E1215" s="744" t="str">
        <x:v>SAT-0141</x:v>
      </x:c>
      <x:c r="F1215" s="744" t="str">
        <x:v>Anadolu Tedarik 08</x:v>
      </x:c>
      <x:c r="G1215" s="744" t="str">
        <x:v>Banka</x:v>
      </x:c>
      <x:c r="H1215" s="747" t="n">
        <x:f>'Satın Alma'!H146</x:f>
        <x:v>6111.6</x:v>
      </x:c>
      <x:c r="I1215" s="744" t="str">
        <x:v>Gerçekleşti</x:v>
      </x:c>
      <x:c r="J1215" s="743" t="n">
        <x:v>46064</x:v>
      </x:c>
      <x:c r="K1215" s="768" t="n">
        <x:v>46061</x:v>
      </x:c>
    </x:row>
    <x:row r="1216">
      <x:c r="A1216" s="742" t="str">
        <x:v>NKT-C-01211</x:v>
      </x:c>
      <x:c r="B1216" s="743" t="n">
        <x:v>46002</x:v>
      </x:c>
      <x:c r="C1216" s="744" t="str">
        <x:v>Gider</x:v>
      </x:c>
      <x:c r="D1216" s="744" t="str">
        <x:v>Mal Alımı</x:v>
      </x:c>
      <x:c r="E1216" s="744" t="str">
        <x:v>SAT-0144</x:v>
      </x:c>
      <x:c r="F1216" s="744" t="str">
        <x:v>Anadolu Tedarik 08</x:v>
      </x:c>
      <x:c r="G1216" s="744" t="str">
        <x:v>Banka</x:v>
      </x:c>
      <x:c r="H1216" s="747" t="n">
        <x:f>'Satın Alma'!H149</x:f>
        <x:v>3450.71</x:v>
      </x:c>
      <x:c r="I1216" s="744" t="str">
        <x:v>Gerçekleşti</x:v>
      </x:c>
      <x:c r="J1216" s="743" t="n">
        <x:v>45995</x:v>
      </x:c>
      <x:c r="K1216" s="768" t="n">
        <x:v>46002</x:v>
      </x:c>
    </x:row>
    <x:row r="1217">
      <x:c r="A1217" s="742" t="str">
        <x:v>NKT-C-01212</x:v>
      </x:c>
      <x:c r="B1217" s="743" t="n">
        <x:v>45928</x:v>
      </x:c>
      <x:c r="C1217" s="744" t="str">
        <x:v>Gider</x:v>
      </x:c>
      <x:c r="D1217" s="744" t="str">
        <x:v>Mal Alımı</x:v>
      </x:c>
      <x:c r="E1217" s="744" t="str">
        <x:v>SAT-0145</x:v>
      </x:c>
      <x:c r="F1217" s="744" t="str">
        <x:v>Bereket Tedarik 14</x:v>
      </x:c>
      <x:c r="G1217" s="744" t="str">
        <x:v>Banka</x:v>
      </x:c>
      <x:c r="H1217" s="747" t="n">
        <x:f>'Satın Alma'!H150</x:f>
        <x:v>9097.77</x:v>
      </x:c>
      <x:c r="I1217" s="744" t="str">
        <x:v>Gerçekleşti</x:v>
      </x:c>
      <x:c r="J1217" s="743" t="n">
        <x:v>45922</x:v>
      </x:c>
      <x:c r="K1217" s="768" t="n">
        <x:v>45928</x:v>
      </x:c>
    </x:row>
    <x:row r="1218">
      <x:c r="A1218" s="742" t="str">
        <x:v>NKT-C-01213</x:v>
      </x:c>
      <x:c r="B1218" s="743" t="n">
        <x:v>45966</x:v>
      </x:c>
      <x:c r="C1218" s="744" t="str">
        <x:v>Gider</x:v>
      </x:c>
      <x:c r="D1218" s="744" t="str">
        <x:v>Mal Alımı</x:v>
      </x:c>
      <x:c r="E1218" s="744" t="str">
        <x:v>SAT-0147</x:v>
      </x:c>
      <x:c r="F1218" s="744" t="str">
        <x:v>Atlas Tedarik 15</x:v>
      </x:c>
      <x:c r="G1218" s="744" t="str">
        <x:v>Banka</x:v>
      </x:c>
      <x:c r="H1218" s="747" t="n">
        <x:f>'Satın Alma'!H152</x:f>
        <x:v>1760.55</x:v>
      </x:c>
      <x:c r="I1218" s="744" t="str">
        <x:v>Gerçekleşti</x:v>
      </x:c>
      <x:c r="J1218" s="743" t="n">
        <x:v>45965</x:v>
      </x:c>
      <x:c r="K1218" s="768" t="n">
        <x:v>45966</x:v>
      </x:c>
    </x:row>
    <x:row r="1219">
      <x:c r="A1219" s="742" t="str">
        <x:v>NKT-C-01214</x:v>
      </x:c>
      <x:c r="B1219" s="743" t="n">
        <x:v>46236</x:v>
      </x:c>
      <x:c r="C1219" s="744" t="str">
        <x:v>Gider</x:v>
      </x:c>
      <x:c r="D1219" s="744" t="str">
        <x:v>Mal Alımı</x:v>
      </x:c>
      <x:c r="E1219" s="744" t="str">
        <x:v>SAT-0149</x:v>
      </x:c>
      <x:c r="F1219" s="744" t="str">
        <x:v>Atlas Tedarik 16</x:v>
      </x:c>
      <x:c r="G1219" s="744" t="str">
        <x:v>Banka</x:v>
      </x:c>
      <x:c r="H1219" s="747" t="n">
        <x:f>'Satın Alma'!H154</x:f>
        <x:v>7465.000000000001</x:v>
      </x:c>
      <x:c r="I1219" s="744" t="str">
        <x:v>Gerçekleşti</x:v>
      </x:c>
      <x:c r="J1219" s="743" t="n">
        <x:v>46239</x:v>
      </x:c>
      <x:c r="K1219" s="768" t="n">
        <x:v>46236</x:v>
      </x:c>
    </x:row>
    <x:row r="1220">
      <x:c r="A1220" s="742" t="str">
        <x:v>NKT-C-01215</x:v>
      </x:c>
      <x:c r="B1220" s="743" t="n">
        <x:v>46261</x:v>
      </x:c>
      <x:c r="C1220" s="744" t="str">
        <x:v>Gider</x:v>
      </x:c>
      <x:c r="D1220" s="744" t="str">
        <x:v>Mal Alımı</x:v>
      </x:c>
      <x:c r="E1220" s="744" t="str">
        <x:v>SAT-0151</x:v>
      </x:c>
      <x:c r="F1220" s="744" t="str">
        <x:v>Fırat Tedarik 01</x:v>
      </x:c>
      <x:c r="G1220" s="744" t="str">
        <x:v>Banka</x:v>
      </x:c>
      <x:c r="H1220" s="747" t="n">
        <x:f>'Satın Alma'!H156</x:f>
        <x:v>4635.7300000000005</x:v>
      </x:c>
      <x:c r="I1220" s="744" t="str">
        <x:v>Gerçekleşti</x:v>
      </x:c>
      <x:c r="J1220" s="743" t="n">
        <x:v>46268</x:v>
      </x:c>
      <x:c r="K1220" s="768" t="n">
        <x:v>46261</x:v>
      </x:c>
    </x:row>
    <x:row r="1221">
      <x:c r="A1221" s="742" t="str">
        <x:v>NKT-C-01216</x:v>
      </x:c>
      <x:c r="B1221" s="743" t="n">
        <x:v>46033</x:v>
      </x:c>
      <x:c r="C1221" s="744" t="str">
        <x:v>Gider</x:v>
      </x:c>
      <x:c r="D1221" s="744" t="str">
        <x:v>Mal Alımı</x:v>
      </x:c>
      <x:c r="E1221" s="744" t="str">
        <x:v>SAT-0152</x:v>
      </x:c>
      <x:c r="F1221" s="744" t="str">
        <x:v>Nemrut Tedarik 07</x:v>
      </x:c>
      <x:c r="G1221" s="744" t="str">
        <x:v>Banka</x:v>
      </x:c>
      <x:c r="H1221" s="747" t="n">
        <x:f>'Satın Alma'!H157</x:f>
        <x:v>9151.2</x:v>
      </x:c>
      <x:c r="I1221" s="744" t="str">
        <x:v>Gerçekleşti</x:v>
      </x:c>
      <x:c r="J1221" s="743" t="n">
        <x:v>46029</x:v>
      </x:c>
      <x:c r="K1221" s="768" t="n">
        <x:v>46033</x:v>
      </x:c>
    </x:row>
    <x:row r="1222">
      <x:c r="A1222" s="742" t="str">
        <x:v>NKT-C-01217</x:v>
      </x:c>
      <x:c r="B1222" s="743" t="n">
        <x:v>45987</x:v>
      </x:c>
      <x:c r="C1222" s="744" t="str">
        <x:v>Gider</x:v>
      </x:c>
      <x:c r="D1222" s="744" t="str">
        <x:v>Mal Alımı</x:v>
      </x:c>
      <x:c r="E1222" s="744" t="str">
        <x:v>SAT-0153</x:v>
      </x:c>
      <x:c r="F1222" s="744" t="str">
        <x:v>Fırat Tedarik 17</x:v>
      </x:c>
      <x:c r="G1222" s="744" t="str">
        <x:v>Banka</x:v>
      </x:c>
      <x:c r="H1222" s="747" t="n">
        <x:f>'Satın Alma'!H158</x:f>
        <x:v>498.1</x:v>
      </x:c>
      <x:c r="I1222" s="744" t="str">
        <x:v>Gerçekleşti</x:v>
      </x:c>
      <x:c r="J1222" s="743" t="n">
        <x:v>45988</x:v>
      </x:c>
      <x:c r="K1222" s="768" t="n">
        <x:v>45987</x:v>
      </x:c>
    </x:row>
    <x:row r="1223">
      <x:c r="A1223" s="742" t="str">
        <x:v>NKT-C-01218</x:v>
      </x:c>
      <x:c r="B1223" s="743" t="n">
        <x:v>46112</x:v>
      </x:c>
      <x:c r="C1223" s="744" t="str">
        <x:v>Gider</x:v>
      </x:c>
      <x:c r="D1223" s="744" t="str">
        <x:v>Mal Alımı</x:v>
      </x:c>
      <x:c r="E1223" s="744" t="str">
        <x:v>SAT-0154</x:v>
      </x:c>
      <x:c r="F1223" s="744" t="str">
        <x:v>Fırat Tedarik 10</x:v>
      </x:c>
      <x:c r="G1223" s="744" t="str">
        <x:v>Banka</x:v>
      </x:c>
      <x:c r="H1223" s="747" t="n">
        <x:f>'Satın Alma'!H159</x:f>
        <x:v>2009.8799999999999</x:v>
      </x:c>
      <x:c r="I1223" s="744" t="str">
        <x:v>Gerçekleşti</x:v>
      </x:c>
      <x:c r="J1223" s="743" t="n">
        <x:v>46114</x:v>
      </x:c>
      <x:c r="K1223" s="768" t="n">
        <x:v>46112</x:v>
      </x:c>
    </x:row>
    <x:row r="1224">
      <x:c r="A1224" s="742" t="str">
        <x:v>NKT-C-01219</x:v>
      </x:c>
      <x:c r="B1224" s="743" t="n">
        <x:v>46117</x:v>
      </x:c>
      <x:c r="C1224" s="744" t="str">
        <x:v>Gider</x:v>
      </x:c>
      <x:c r="D1224" s="744" t="str">
        <x:v>Mal Alımı</x:v>
      </x:c>
      <x:c r="E1224" s="744" t="str">
        <x:v>SAT-0156</x:v>
      </x:c>
      <x:c r="F1224" s="744" t="str">
        <x:v>Fırat Tedarik 19</x:v>
      </x:c>
      <x:c r="G1224" s="744" t="str">
        <x:v>Banka</x:v>
      </x:c>
      <x:c r="H1224" s="747" t="n">
        <x:f>'Satın Alma'!H161</x:f>
        <x:v>4703.5</x:v>
      </x:c>
      <x:c r="I1224" s="744" t="str">
        <x:v>Gerçekleşti</x:v>
      </x:c>
      <x:c r="J1224" s="743" t="n">
        <x:v>46117</x:v>
      </x:c>
      <x:c r="K1224" s="768" t="n">
        <x:v>46117</x:v>
      </x:c>
    </x:row>
    <x:row r="1225">
      <x:c r="A1225" s="742" t="str">
        <x:v>NKT-C-01220</x:v>
      </x:c>
      <x:c r="B1225" s="743" t="n">
        <x:v>46062</x:v>
      </x:c>
      <x:c r="C1225" s="744" t="str">
        <x:v>Gider</x:v>
      </x:c>
      <x:c r="D1225" s="744" t="str">
        <x:v>Mal Alımı</x:v>
      </x:c>
      <x:c r="E1225" s="744" t="str">
        <x:v>SAT-0157</x:v>
      </x:c>
      <x:c r="F1225" s="744" t="str">
        <x:v>Güney Tedarik 04</x:v>
      </x:c>
      <x:c r="G1225" s="744" t="str">
        <x:v>Banka</x:v>
      </x:c>
      <x:c r="H1225" s="747" t="n">
        <x:f>'Satın Alma'!H162</x:f>
        <x:v>6709.56</x:v>
      </x:c>
      <x:c r="I1225" s="744" t="str">
        <x:v>Gerçekleşti</x:v>
      </x:c>
      <x:c r="J1225" s="743" t="n">
        <x:v>46064</x:v>
      </x:c>
      <x:c r="K1225" s="768" t="n">
        <x:v>46062</x:v>
      </x:c>
    </x:row>
    <x:row r="1226">
      <x:c r="A1226" s="742" t="str">
        <x:v>NKT-C-01221</x:v>
      </x:c>
      <x:c r="B1226" s="743" t="n">
        <x:v>46179</x:v>
      </x:c>
      <x:c r="C1226" s="744" t="str">
        <x:v>Gider</x:v>
      </x:c>
      <x:c r="D1226" s="744" t="str">
        <x:v>Mal Alımı</x:v>
      </x:c>
      <x:c r="E1226" s="744" t="str">
        <x:v>SAT-0159</x:v>
      </x:c>
      <x:c r="F1226" s="744" t="str">
        <x:v>Nemrut Tedarik 07</x:v>
      </x:c>
      <x:c r="G1226" s="744" t="str">
        <x:v>Banka</x:v>
      </x:c>
      <x:c r="H1226" s="747" t="n">
        <x:f>'Satın Alma'!H164</x:f>
        <x:v>6763.049999999999</x:v>
      </x:c>
      <x:c r="I1226" s="744" t="str">
        <x:v>Gerçekleşti</x:v>
      </x:c>
      <x:c r="J1226" s="743" t="n">
        <x:v>46180</x:v>
      </x:c>
      <x:c r="K1226" s="768" t="n">
        <x:v>46179</x:v>
      </x:c>
    </x:row>
    <x:row r="1227">
      <x:c r="A1227" s="742" t="str">
        <x:v>NKT-C-01222</x:v>
      </x:c>
      <x:c r="B1227" s="743" t="n">
        <x:v>46047</x:v>
      </x:c>
      <x:c r="C1227" s="744" t="str">
        <x:v>Gider</x:v>
      </x:c>
      <x:c r="D1227" s="744" t="str">
        <x:v>Mal Alımı</x:v>
      </x:c>
      <x:c r="E1227" s="744" t="str">
        <x:v>SAT-0160</x:v>
      </x:c>
      <x:c r="F1227" s="744" t="str">
        <x:v>Nemrut Tedarik 18</x:v>
      </x:c>
      <x:c r="G1227" s="744" t="str">
        <x:v>Banka</x:v>
      </x:c>
      <x:c r="H1227" s="747" t="n">
        <x:f>'Satın Alma'!H165</x:f>
        <x:v>1901.14</x:v>
      </x:c>
      <x:c r="I1227" s="744" t="str">
        <x:v>Gerçekleşti</x:v>
      </x:c>
      <x:c r="J1227" s="743" t="n">
        <x:v>46056</x:v>
      </x:c>
      <x:c r="K1227" s="768" t="n">
        <x:v>46047</x:v>
      </x:c>
    </x:row>
    <x:row r="1228">
      <x:c r="A1228" s="742" t="str">
        <x:v>NKT-C-01223</x:v>
      </x:c>
      <x:c r="B1228" s="743" t="n">
        <x:v>46207</x:v>
      </x:c>
      <x:c r="C1228" s="744" t="str">
        <x:v>Gider</x:v>
      </x:c>
      <x:c r="D1228" s="744" t="str">
        <x:v>Mal Alımı</x:v>
      </x:c>
      <x:c r="E1228" s="744" t="str">
        <x:v>SAT-0161</x:v>
      </x:c>
      <x:c r="F1228" s="744" t="str">
        <x:v>Güney Tedarik 04</x:v>
      </x:c>
      <x:c r="G1228" s="744" t="str">
        <x:v>Banka</x:v>
      </x:c>
      <x:c r="H1228" s="747" t="n">
        <x:f>'Satın Alma'!H166</x:f>
        <x:v>3008.5</x:v>
      </x:c>
      <x:c r="I1228" s="744" t="str">
        <x:v>Gerçekleşti</x:v>
      </x:c>
      <x:c r="J1228" s="743" t="n">
        <x:v>46208</x:v>
      </x:c>
      <x:c r="K1228" s="768" t="n">
        <x:v>46207</x:v>
      </x:c>
    </x:row>
    <x:row r="1229">
      <x:c r="A1229" s="742" t="str">
        <x:v>NKT-C-01224</x:v>
      </x:c>
      <x:c r="B1229" s="743" t="n">
        <x:v>45941</x:v>
      </x:c>
      <x:c r="C1229" s="744" t="str">
        <x:v>Gider</x:v>
      </x:c>
      <x:c r="D1229" s="744" t="str">
        <x:v>Mal Alımı</x:v>
      </x:c>
      <x:c r="E1229" s="744" t="str">
        <x:v>SAT-0162</x:v>
      </x:c>
      <x:c r="F1229" s="744" t="str">
        <x:v>Nemrut Tedarik 11</x:v>
      </x:c>
      <x:c r="G1229" s="744" t="str">
        <x:v>Banka</x:v>
      </x:c>
      <x:c r="H1229" s="747" t="n">
        <x:f>'Satın Alma'!H167</x:f>
        <x:v>1018.4699999999999</x:v>
      </x:c>
      <x:c r="I1229" s="744" t="str">
        <x:v>Gerçekleşti</x:v>
      </x:c>
      <x:c r="J1229" s="743" t="n">
        <x:v>45947</x:v>
      </x:c>
      <x:c r="K1229" s="768" t="n">
        <x:v>45941</x:v>
      </x:c>
    </x:row>
    <x:row r="1230">
      <x:c r="A1230" s="742" t="str">
        <x:v>NKT-C-01225</x:v>
      </x:c>
      <x:c r="B1230" s="743" t="n">
        <x:v>45957</x:v>
      </x:c>
      <x:c r="C1230" s="744" t="str">
        <x:v>Gider</x:v>
      </x:c>
      <x:c r="D1230" s="744" t="str">
        <x:v>Mal Alımı</x:v>
      </x:c>
      <x:c r="E1230" s="744" t="str">
        <x:v>SAT-0163</x:v>
      </x:c>
      <x:c r="F1230" s="744" t="str">
        <x:v>Atlas Tedarik 05</x:v>
      </x:c>
      <x:c r="G1230" s="744" t="str">
        <x:v>Banka</x:v>
      </x:c>
      <x:c r="H1230" s="747" t="n">
        <x:f>'Satın Alma'!H168</x:f>
        <x:v>6741.9</x:v>
      </x:c>
      <x:c r="I1230" s="744" t="str">
        <x:v>Gerçekleşti</x:v>
      </x:c>
      <x:c r="J1230" s="743" t="n">
        <x:v>45957</x:v>
      </x:c>
      <x:c r="K1230" s="768" t="n">
        <x:v>45957</x:v>
      </x:c>
    </x:row>
    <x:row r="1231">
      <x:c r="A1231" s="742" t="str">
        <x:v>NKT-C-01226</x:v>
      </x:c>
      <x:c r="B1231" s="743" t="n">
        <x:v>46100</x:v>
      </x:c>
      <x:c r="C1231" s="744" t="str">
        <x:v>Gider</x:v>
      </x:c>
      <x:c r="D1231" s="744" t="str">
        <x:v>Mal Alımı</x:v>
      </x:c>
      <x:c r="E1231" s="744" t="str">
        <x:v>SAT-0164</x:v>
      </x:c>
      <x:c r="F1231" s="744" t="str">
        <x:v>Nemrut Tedarik 18</x:v>
      </x:c>
      <x:c r="G1231" s="744" t="str">
        <x:v>Banka</x:v>
      </x:c>
      <x:c r="H1231" s="747" t="n">
        <x:f>'Satın Alma'!H169</x:f>
        <x:v>3387.4500000000003</x:v>
      </x:c>
      <x:c r="I1231" s="744" t="str">
        <x:v>Gerçekleşti</x:v>
      </x:c>
      <x:c r="J1231" s="743" t="n">
        <x:v>46090</x:v>
      </x:c>
      <x:c r="K1231" s="768" t="n">
        <x:v>46100</x:v>
      </x:c>
    </x:row>
    <x:row r="1232">
      <x:c r="A1232" s="742" t="str">
        <x:v>NKT-C-01227</x:v>
      </x:c>
      <x:c r="B1232" s="743" t="n">
        <x:v>46108</x:v>
      </x:c>
      <x:c r="C1232" s="744" t="str">
        <x:v>Gider</x:v>
      </x:c>
      <x:c r="D1232" s="744" t="str">
        <x:v>Mal Alımı</x:v>
      </x:c>
      <x:c r="E1232" s="744" t="str">
        <x:v>SAT-0166</x:v>
      </x:c>
      <x:c r="F1232" s="744" t="str">
        <x:v>Güney Tedarik 04</x:v>
      </x:c>
      <x:c r="G1232" s="744" t="str">
        <x:v>Banka</x:v>
      </x:c>
      <x:c r="H1232" s="747" t="n">
        <x:f>'Satın Alma'!H171</x:f>
        <x:v>889.5</x:v>
      </x:c>
      <x:c r="I1232" s="744" t="str">
        <x:v>Gerçekleşti</x:v>
      </x:c>
      <x:c r="J1232" s="743" t="n">
        <x:v>46103</x:v>
      </x:c>
      <x:c r="K1232" s="768" t="n">
        <x:v>46108</x:v>
      </x:c>
    </x:row>
    <x:row r="1233">
      <x:c r="A1233" s="742" t="str">
        <x:v>NKT-C-01228</x:v>
      </x:c>
      <x:c r="B1233" s="743" t="n">
        <x:v>46188</x:v>
      </x:c>
      <x:c r="C1233" s="744" t="str">
        <x:v>Gider</x:v>
      </x:c>
      <x:c r="D1233" s="744" t="str">
        <x:v>Mal Alımı</x:v>
      </x:c>
      <x:c r="E1233" s="744" t="str">
        <x:v>SAT-0169</x:v>
      </x:c>
      <x:c r="F1233" s="744" t="str">
        <x:v>Anadolu Tedarik 08</x:v>
      </x:c>
      <x:c r="G1233" s="744" t="str">
        <x:v>Banka</x:v>
      </x:c>
      <x:c r="H1233" s="747" t="n">
        <x:f>'Satın Alma'!H174</x:f>
        <x:v>3220.02</x:v>
      </x:c>
      <x:c r="I1233" s="744" t="str">
        <x:v>Gerçekleşti</x:v>
      </x:c>
      <x:c r="J1233" s="743" t="n">
        <x:v>46184</x:v>
      </x:c>
      <x:c r="K1233" s="768" t="n">
        <x:v>46188</x:v>
      </x:c>
    </x:row>
    <x:row r="1234">
      <x:c r="A1234" s="742" t="str">
        <x:v>NKT-C-01229</x:v>
      </x:c>
      <x:c r="B1234" s="743" t="n">
        <x:v>46184</x:v>
      </x:c>
      <x:c r="C1234" s="744" t="str">
        <x:v>Gider</x:v>
      </x:c>
      <x:c r="D1234" s="744" t="str">
        <x:v>Mal Alımı</x:v>
      </x:c>
      <x:c r="E1234" s="744" t="str">
        <x:v>SAT-0170</x:v>
      </x:c>
      <x:c r="F1234" s="744" t="str">
        <x:v>Anadolu Tedarik 03</x:v>
      </x:c>
      <x:c r="G1234" s="744" t="str">
        <x:v>Banka</x:v>
      </x:c>
      <x:c r="H1234" s="747" t="n">
        <x:f>'Satın Alma'!H175</x:f>
        <x:v>550.9499999999999</x:v>
      </x:c>
      <x:c r="I1234" s="744" t="str">
        <x:v>Gerçekleşti</x:v>
      </x:c>
      <x:c r="J1234" s="743" t="n">
        <x:v>46177</x:v>
      </x:c>
      <x:c r="K1234" s="768" t="n">
        <x:v>46184</x:v>
      </x:c>
    </x:row>
    <x:row r="1235">
      <x:c r="A1235" s="742" t="str">
        <x:v>NKT-C-01230</x:v>
      </x:c>
      <x:c r="B1235" s="743" t="n">
        <x:v>45921</x:v>
      </x:c>
      <x:c r="C1235" s="744" t="str">
        <x:v>Gider</x:v>
      </x:c>
      <x:c r="D1235" s="744" t="str">
        <x:v>Mal Alımı</x:v>
      </x:c>
      <x:c r="E1235" s="744" t="str">
        <x:v>SAT-0171</x:v>
      </x:c>
      <x:c r="F1235" s="744" t="str">
        <x:v>Bereket Tedarik 14</x:v>
      </x:c>
      <x:c r="G1235" s="744" t="str">
        <x:v>Banka</x:v>
      </x:c>
      <x:c r="H1235" s="747" t="n">
        <x:f>'Satın Alma'!H176</x:f>
        <x:v>3541.3199999999997</x:v>
      </x:c>
      <x:c r="I1235" s="744" t="str">
        <x:v>Gerçekleşti</x:v>
      </x:c>
      <x:c r="J1235" s="743" t="n">
        <x:v>45916</x:v>
      </x:c>
      <x:c r="K1235" s="768" t="n">
        <x:v>45921</x:v>
      </x:c>
    </x:row>
    <x:row r="1236">
      <x:c r="A1236" s="742" t="str">
        <x:v>NKT-C-01231</x:v>
      </x:c>
      <x:c r="B1236" s="743" t="n">
        <x:v>46091</x:v>
      </x:c>
      <x:c r="C1236" s="744" t="str">
        <x:v>Gider</x:v>
      </x:c>
      <x:c r="D1236" s="744" t="str">
        <x:v>Mal Alımı</x:v>
      </x:c>
      <x:c r="E1236" s="744" t="str">
        <x:v>SAT-0172</x:v>
      </x:c>
      <x:c r="F1236" s="744" t="str">
        <x:v>Atlas Tedarik 16</x:v>
      </x:c>
      <x:c r="G1236" s="744" t="str">
        <x:v>Banka</x:v>
      </x:c>
      <x:c r="H1236" s="747" t="n">
        <x:f>'Satın Alma'!H177</x:f>
        <x:v>3349.7000000000003</x:v>
      </x:c>
      <x:c r="I1236" s="744" t="str">
        <x:v>Gerçekleşti</x:v>
      </x:c>
      <x:c r="J1236" s="743" t="n">
        <x:v>46081</x:v>
      </x:c>
      <x:c r="K1236" s="768" t="n">
        <x:v>46091</x:v>
      </x:c>
    </x:row>
    <x:row r="1237">
      <x:c r="A1237" s="742" t="str">
        <x:v>NKT-C-01232</x:v>
      </x:c>
      <x:c r="B1237" s="743" t="n">
        <x:v>46229</x:v>
      </x:c>
      <x:c r="C1237" s="744" t="str">
        <x:v>Gider</x:v>
      </x:c>
      <x:c r="D1237" s="744" t="str">
        <x:v>Mal Alımı</x:v>
      </x:c>
      <x:c r="E1237" s="744" t="str">
        <x:v>SAT-0173</x:v>
      </x:c>
      <x:c r="F1237" s="744" t="str">
        <x:v>Fırat Tedarik 19</x:v>
      </x:c>
      <x:c r="G1237" s="744" t="str">
        <x:v>Banka</x:v>
      </x:c>
      <x:c r="H1237" s="747" t="n">
        <x:f>'Satın Alma'!H178</x:f>
        <x:v>4530.54</x:v>
      </x:c>
      <x:c r="I1237" s="744" t="str">
        <x:v>Gerçekleşti</x:v>
      </x:c>
      <x:c r="J1237" s="743" t="n">
        <x:v>46228</x:v>
      </x:c>
      <x:c r="K1237" s="768" t="n">
        <x:v>46229</x:v>
      </x:c>
    </x:row>
    <x:row r="1238">
      <x:c r="A1238" s="742" t="str">
        <x:v>NKT-C-01233</x:v>
      </x:c>
      <x:c r="B1238" s="743" t="n">
        <x:v>45969</x:v>
      </x:c>
      <x:c r="C1238" s="744" t="str">
        <x:v>Gider</x:v>
      </x:c>
      <x:c r="D1238" s="744" t="str">
        <x:v>Mal Alımı</x:v>
      </x:c>
      <x:c r="E1238" s="744" t="str">
        <x:v>SAT-0174</x:v>
      </x:c>
      <x:c r="F1238" s="744" t="str">
        <x:v>Nemrut Tedarik 07</x:v>
      </x:c>
      <x:c r="G1238" s="744" t="str">
        <x:v>Banka</x:v>
      </x:c>
      <x:c r="H1238" s="747" t="n">
        <x:f>'Satın Alma'!H179</x:f>
        <x:v>5399.6</x:v>
      </x:c>
      <x:c r="I1238" s="744" t="str">
        <x:v>Gerçekleşti</x:v>
      </x:c>
      <x:c r="J1238" s="743" t="n">
        <x:v>45968</x:v>
      </x:c>
      <x:c r="K1238" s="768" t="n">
        <x:v>45969</x:v>
      </x:c>
    </x:row>
    <x:row r="1239">
      <x:c r="A1239" s="742" t="str">
        <x:v>NKT-C-01234</x:v>
      </x:c>
      <x:c r="B1239" s="743" t="n">
        <x:v>45957</x:v>
      </x:c>
      <x:c r="C1239" s="744" t="str">
        <x:v>Gider</x:v>
      </x:c>
      <x:c r="D1239" s="744" t="str">
        <x:v>Mal Alımı</x:v>
      </x:c>
      <x:c r="E1239" s="744" t="str">
        <x:v>SAT-0175</x:v>
      </x:c>
      <x:c r="F1239" s="744" t="str">
        <x:v>Fırat Tedarik 19</x:v>
      </x:c>
      <x:c r="G1239" s="744" t="str">
        <x:v>Banka</x:v>
      </x:c>
      <x:c r="H1239" s="747" t="n">
        <x:f>'Satın Alma'!H180</x:f>
        <x:v>599.06</x:v>
      </x:c>
      <x:c r="I1239" s="744" t="str">
        <x:v>Gerçekleşti</x:v>
      </x:c>
      <x:c r="J1239" s="743" t="n">
        <x:v>45954</x:v>
      </x:c>
      <x:c r="K1239" s="768" t="n">
        <x:v>45957</x:v>
      </x:c>
    </x:row>
    <x:row r="1240">
      <x:c r="A1240" s="742" t="str">
        <x:v>NKT-C-01235</x:v>
      </x:c>
      <x:c r="B1240" s="743" t="n">
        <x:v>46201</x:v>
      </x:c>
      <x:c r="C1240" s="744" t="str">
        <x:v>Gider</x:v>
      </x:c>
      <x:c r="D1240" s="744" t="str">
        <x:v>Mal Alımı</x:v>
      </x:c>
      <x:c r="E1240" s="744" t="str">
        <x:v>SAT-0176</x:v>
      </x:c>
      <x:c r="F1240" s="744" t="str">
        <x:v>Fırat Tedarik 19</x:v>
      </x:c>
      <x:c r="G1240" s="744" t="str">
        <x:v>Banka</x:v>
      </x:c>
      <x:c r="H1240" s="747" t="n">
        <x:f>'Satın Alma'!H181</x:f>
        <x:v>659.4</x:v>
      </x:c>
      <x:c r="I1240" s="744" t="str">
        <x:v>Gerçekleşti</x:v>
      </x:c>
      <x:c r="J1240" s="743" t="n">
        <x:v>46210</x:v>
      </x:c>
      <x:c r="K1240" s="768" t="n">
        <x:v>46201</x:v>
      </x:c>
    </x:row>
    <x:row r="1241">
      <x:c r="A1241" s="742" t="str">
        <x:v>NKT-C-01236</x:v>
      </x:c>
      <x:c r="B1241" s="743" t="n">
        <x:v>46026</x:v>
      </x:c>
      <x:c r="C1241" s="744" t="str">
        <x:v>Gider</x:v>
      </x:c>
      <x:c r="D1241" s="744" t="str">
        <x:v>Mal Alımı</x:v>
      </x:c>
      <x:c r="E1241" s="744" t="str">
        <x:v>SAT-0177</x:v>
      </x:c>
      <x:c r="F1241" s="744" t="str">
        <x:v>Fırat Tedarik 17</x:v>
      </x:c>
      <x:c r="G1241" s="744" t="str">
        <x:v>Banka</x:v>
      </x:c>
      <x:c r="H1241" s="747" t="n">
        <x:f>'Satın Alma'!H182</x:f>
        <x:v>4144.32</x:v>
      </x:c>
      <x:c r="I1241" s="744" t="str">
        <x:v>Gerçekleşti</x:v>
      </x:c>
      <x:c r="J1241" s="743" t="n">
        <x:v>46025</x:v>
      </x:c>
      <x:c r="K1241" s="768" t="n">
        <x:v>46026</x:v>
      </x:c>
    </x:row>
    <x:row r="1242">
      <x:c r="A1242" s="742" t="str">
        <x:v>NKT-C-01237</x:v>
      </x:c>
      <x:c r="B1242" s="743" t="n">
        <x:v>46100</x:v>
      </x:c>
      <x:c r="C1242" s="744" t="str">
        <x:v>Gider</x:v>
      </x:c>
      <x:c r="D1242" s="744" t="str">
        <x:v>Mal Alımı</x:v>
      </x:c>
      <x:c r="E1242" s="744" t="str">
        <x:v>SAT-0180</x:v>
      </x:c>
      <x:c r="F1242" s="744" t="str">
        <x:v>Bereket Tedarik 14</x:v>
      </x:c>
      <x:c r="G1242" s="744" t="str">
        <x:v>Banka</x:v>
      </x:c>
      <x:c r="H1242" s="747" t="n">
        <x:f>'Satın Alma'!H185</x:f>
        <x:v>1939.35</x:v>
      </x:c>
      <x:c r="I1242" s="744" t="str">
        <x:v>Gerçekleşti</x:v>
      </x:c>
      <x:c r="J1242" s="743" t="n">
        <x:v>46099</x:v>
      </x:c>
      <x:c r="K1242" s="768" t="n">
        <x:v>46100</x:v>
      </x:c>
    </x:row>
    <x:row r="1243">
      <x:c r="A1243" s="742" t="str">
        <x:v>NKT-C-01238</x:v>
      </x:c>
      <x:c r="B1243" s="743" t="n">
        <x:v>46026</x:v>
      </x:c>
      <x:c r="C1243" s="744" t="str">
        <x:v>Gider</x:v>
      </x:c>
      <x:c r="D1243" s="744" t="str">
        <x:v>Mal Alımı</x:v>
      </x:c>
      <x:c r="E1243" s="744" t="str">
        <x:v>SAT-0184</x:v>
      </x:c>
      <x:c r="F1243" s="744" t="str">
        <x:v>Anadolu Tedarik 08</x:v>
      </x:c>
      <x:c r="G1243" s="744" t="str">
        <x:v>Banka</x:v>
      </x:c>
      <x:c r="H1243" s="747" t="n">
        <x:f>'Satın Alma'!H189</x:f>
        <x:v>3520.8799999999997</x:v>
      </x:c>
      <x:c r="I1243" s="744" t="str">
        <x:v>Gerçekleşti</x:v>
      </x:c>
      <x:c r="J1243" s="743" t="n">
        <x:v>46020</x:v>
      </x:c>
      <x:c r="K1243" s="768" t="n">
        <x:v>46026</x:v>
      </x:c>
    </x:row>
    <x:row r="1244">
      <x:c r="A1244" s="742" t="str">
        <x:v>NKT-C-01239</x:v>
      </x:c>
      <x:c r="B1244" s="743" t="n">
        <x:v>45947</x:v>
      </x:c>
      <x:c r="C1244" s="744" t="str">
        <x:v>Gider</x:v>
      </x:c>
      <x:c r="D1244" s="744" t="str">
        <x:v>Mal Alımı</x:v>
      </x:c>
      <x:c r="E1244" s="744" t="str">
        <x:v>SAT-0185</x:v>
      </x:c>
      <x:c r="F1244" s="744" t="str">
        <x:v>Nemrut Tedarik 18</x:v>
      </x:c>
      <x:c r="G1244" s="744" t="str">
        <x:v>Banka</x:v>
      </x:c>
      <x:c r="H1244" s="747" t="n">
        <x:f>'Satın Alma'!H190</x:f>
        <x:v>5508.87</x:v>
      </x:c>
      <x:c r="I1244" s="744" t="str">
        <x:v>Gerçekleşti</x:v>
      </x:c>
      <x:c r="J1244" s="743" t="n">
        <x:v>45945</x:v>
      </x:c>
      <x:c r="K1244" s="768" t="n">
        <x:v>45947</x:v>
      </x:c>
    </x:row>
    <x:row r="1245">
      <x:c r="A1245" s="742" t="str">
        <x:v>NKT-C-01240</x:v>
      </x:c>
      <x:c r="B1245" s="743" t="n">
        <x:v>46261</x:v>
      </x:c>
      <x:c r="C1245" s="744" t="str">
        <x:v>Gider</x:v>
      </x:c>
      <x:c r="D1245" s="744" t="str">
        <x:v>Mal Alımı</x:v>
      </x:c>
      <x:c r="E1245" s="744" t="str">
        <x:v>SAT-0186</x:v>
      </x:c>
      <x:c r="F1245" s="744" t="str">
        <x:v>Güney Tedarik 04</x:v>
      </x:c>
      <x:c r="G1245" s="744" t="str">
        <x:v>Banka</x:v>
      </x:c>
      <x:c r="H1245" s="747" t="n">
        <x:f>'Satın Alma'!H191</x:f>
        <x:v>4181.4</x:v>
      </x:c>
      <x:c r="I1245" s="744" t="str">
        <x:v>Gerçekleşti</x:v>
      </x:c>
      <x:c r="J1245" s="743" t="n">
        <x:v>46258</x:v>
      </x:c>
      <x:c r="K1245" s="768" t="n">
        <x:v>46261</x:v>
      </x:c>
    </x:row>
    <x:row r="1246">
      <x:c r="A1246" s="742" t="str">
        <x:v>NKT-C-01241</x:v>
      </x:c>
      <x:c r="B1246" s="743" t="n">
        <x:v>46147</x:v>
      </x:c>
      <x:c r="C1246" s="744" t="str">
        <x:v>Gider</x:v>
      </x:c>
      <x:c r="D1246" s="744" t="str">
        <x:v>Mal Alımı</x:v>
      </x:c>
      <x:c r="E1246" s="744" t="str">
        <x:v>SAT-0187</x:v>
      </x:c>
      <x:c r="F1246" s="744" t="str">
        <x:v>Fırat Tedarik 17</x:v>
      </x:c>
      <x:c r="G1246" s="744" t="str">
        <x:v>Banka</x:v>
      </x:c>
      <x:c r="H1246" s="747" t="n">
        <x:f>'Satın Alma'!H192</x:f>
        <x:v>2991</x:v>
      </x:c>
      <x:c r="I1246" s="744" t="str">
        <x:v>Gerçekleşti</x:v>
      </x:c>
      <x:c r="J1246" s="743" t="n">
        <x:v>46154</x:v>
      </x:c>
      <x:c r="K1246" s="768" t="n">
        <x:v>46147</x:v>
      </x:c>
    </x:row>
    <x:row r="1247">
      <x:c r="A1247" s="742" t="str">
        <x:v>NKT-C-01242</x:v>
      </x:c>
      <x:c r="B1247" s="743" t="n">
        <x:v>45951</x:v>
      </x:c>
      <x:c r="C1247" s="744" t="str">
        <x:v>Gider</x:v>
      </x:c>
      <x:c r="D1247" s="744" t="str">
        <x:v>Mal Alımı</x:v>
      </x:c>
      <x:c r="E1247" s="744" t="str">
        <x:v>SAT-0190</x:v>
      </x:c>
      <x:c r="F1247" s="744" t="str">
        <x:v>Nemrut Tedarik 09</x:v>
      </x:c>
      <x:c r="G1247" s="744" t="str">
        <x:v>Banka</x:v>
      </x:c>
      <x:c r="H1247" s="747" t="n">
        <x:f>'Satın Alma'!H195</x:f>
        <x:v>1168.86</x:v>
      </x:c>
      <x:c r="I1247" s="744" t="str">
        <x:v>Gerçekleşti</x:v>
      </x:c>
      <x:c r="J1247" s="743" t="n">
        <x:v>45949</x:v>
      </x:c>
      <x:c r="K1247" s="768" t="n">
        <x:v>45951</x:v>
      </x:c>
    </x:row>
    <x:row r="1248">
      <x:c r="A1248" s="742" t="str">
        <x:v>NKT-C-01243</x:v>
      </x:c>
      <x:c r="B1248" s="743" t="n">
        <x:v>46027</x:v>
      </x:c>
      <x:c r="C1248" s="744" t="str">
        <x:v>Gider</x:v>
      </x:c>
      <x:c r="D1248" s="744" t="str">
        <x:v>Mal Alımı</x:v>
      </x:c>
      <x:c r="E1248" s="744" t="str">
        <x:v>SAT-0191</x:v>
      </x:c>
      <x:c r="F1248" s="744" t="str">
        <x:v>Anadolu Tedarik 03</x:v>
      </x:c>
      <x:c r="G1248" s="744" t="str">
        <x:v>Banka</x:v>
      </x:c>
      <x:c r="H1248" s="747" t="n">
        <x:f>'Satın Alma'!H196</x:f>
        <x:v>4729.44</x:v>
      </x:c>
      <x:c r="I1248" s="744" t="str">
        <x:v>Gerçekleşti</x:v>
      </x:c>
      <x:c r="J1248" s="743" t="n">
        <x:v>46018</x:v>
      </x:c>
      <x:c r="K1248" s="768" t="n">
        <x:v>46027</x:v>
      </x:c>
    </x:row>
    <x:row r="1249">
      <x:c r="A1249" s="742" t="str">
        <x:v>NKT-C-01244</x:v>
      </x:c>
      <x:c r="B1249" s="743" t="n">
        <x:v>46156</x:v>
      </x:c>
      <x:c r="C1249" s="744" t="str">
        <x:v>Gider</x:v>
      </x:c>
      <x:c r="D1249" s="744" t="str">
        <x:v>Mal Alımı</x:v>
      </x:c>
      <x:c r="E1249" s="744" t="str">
        <x:v>SAT-0192</x:v>
      </x:c>
      <x:c r="F1249" s="744" t="str">
        <x:v>Atlas Tedarik 13</x:v>
      </x:c>
      <x:c r="G1249" s="744" t="str">
        <x:v>Banka</x:v>
      </x:c>
      <x:c r="H1249" s="747" t="n">
        <x:f>'Satın Alma'!H197</x:f>
        <x:v>2483.25</x:v>
      </x:c>
      <x:c r="I1249" s="744" t="str">
        <x:v>Gerçekleşti</x:v>
      </x:c>
      <x:c r="J1249" s="743" t="n">
        <x:v>46159</x:v>
      </x:c>
      <x:c r="K1249" s="768" t="n">
        <x:v>46156</x:v>
      </x:c>
    </x:row>
    <x:row r="1250">
      <x:c r="A1250" s="742" t="str">
        <x:v>NKT-C-01245</x:v>
      </x:c>
      <x:c r="B1250" s="743" t="n">
        <x:v>45916</x:v>
      </x:c>
      <x:c r="C1250" s="744" t="str">
        <x:v>Gider</x:v>
      </x:c>
      <x:c r="D1250" s="744" t="str">
        <x:v>Mal Alımı</x:v>
      </x:c>
      <x:c r="E1250" s="744" t="str">
        <x:v>SAT-0194</x:v>
      </x:c>
      <x:c r="F1250" s="744" t="str">
        <x:v>Güney Tedarik 02</x:v>
      </x:c>
      <x:c r="G1250" s="744" t="str">
        <x:v>Banka</x:v>
      </x:c>
      <x:c r="H1250" s="747" t="n">
        <x:f>'Satın Alma'!H199</x:f>
        <x:v>3407.5800000000004</x:v>
      </x:c>
      <x:c r="I1250" s="744" t="str">
        <x:v>Gerçekleşti</x:v>
      </x:c>
      <x:c r="J1250" s="743" t="n">
        <x:v>45924</x:v>
      </x:c>
      <x:c r="K1250" s="768" t="n">
        <x:v>45916</x:v>
      </x:c>
    </x:row>
    <x:row r="1251">
      <x:c r="A1251" s="742" t="str">
        <x:v>NKT-C-01246</x:v>
      </x:c>
      <x:c r="B1251" s="743" t="n">
        <x:v>45914</x:v>
      </x:c>
      <x:c r="C1251" s="744" t="str">
        <x:v>Gider</x:v>
      </x:c>
      <x:c r="D1251" s="744" t="str">
        <x:v>Mal Alımı</x:v>
      </x:c>
      <x:c r="E1251" s="744" t="str">
        <x:v>SAT-0196</x:v>
      </x:c>
      <x:c r="F1251" s="744" t="str">
        <x:v>Bereket Tedarik 14</x:v>
      </x:c>
      <x:c r="G1251" s="744" t="str">
        <x:v>Banka</x:v>
      </x:c>
      <x:c r="H1251" s="747" t="n">
        <x:f>'Satın Alma'!H201</x:f>
        <x:v>5137.08</x:v>
      </x:c>
      <x:c r="I1251" s="744" t="str">
        <x:v>Gerçekleşti</x:v>
      </x:c>
      <x:c r="J1251" s="743" t="n">
        <x:v>45920</x:v>
      </x:c>
      <x:c r="K1251" s="768" t="n">
        <x:v>45914</x:v>
      </x:c>
    </x:row>
    <x:row r="1252">
      <x:c r="A1252" s="742" t="str">
        <x:v>NKT-C-01247</x:v>
      </x:c>
      <x:c r="B1252" s="743" t="n">
        <x:v>46130</x:v>
      </x:c>
      <x:c r="C1252" s="744" t="str">
        <x:v>Gider</x:v>
      </x:c>
      <x:c r="D1252" s="744" t="str">
        <x:v>Mal Alımı</x:v>
      </x:c>
      <x:c r="E1252" s="744" t="str">
        <x:v>SAT-0197</x:v>
      </x:c>
      <x:c r="F1252" s="744" t="str">
        <x:v>Nemrut Tedarik 11</x:v>
      </x:c>
      <x:c r="G1252" s="744" t="str">
        <x:v>Banka</x:v>
      </x:c>
      <x:c r="H1252" s="747" t="n">
        <x:f>'Satın Alma'!H202</x:f>
        <x:v>1282.8200000000002</x:v>
      </x:c>
      <x:c r="I1252" s="744" t="str">
        <x:v>Gerçekleşti</x:v>
      </x:c>
      <x:c r="J1252" s="743" t="n">
        <x:v>46131</x:v>
      </x:c>
      <x:c r="K1252" s="768" t="n">
        <x:v>46130</x:v>
      </x:c>
    </x:row>
    <x:row r="1253">
      <x:c r="A1253" s="742" t="str">
        <x:v>NKT-C-01248</x:v>
      </x:c>
      <x:c r="B1253" s="743" t="n">
        <x:v>46198</x:v>
      </x:c>
      <x:c r="C1253" s="744" t="str">
        <x:v>Gider</x:v>
      </x:c>
      <x:c r="D1253" s="744" t="str">
        <x:v>Mal Alımı</x:v>
      </x:c>
      <x:c r="E1253" s="744" t="str">
        <x:v>SAT-0199</x:v>
      </x:c>
      <x:c r="F1253" s="744" t="str">
        <x:v>Fırat Tedarik 17</x:v>
      </x:c>
      <x:c r="G1253" s="744" t="str">
        <x:v>Banka</x:v>
      </x:c>
      <x:c r="H1253" s="747" t="n">
        <x:f>'Satın Alma'!H204</x:f>
        <x:v>3692.88</x:v>
      </x:c>
      <x:c r="I1253" s="744" t="str">
        <x:v>Gerçekleşti</x:v>
      </x:c>
      <x:c r="J1253" s="743" t="n">
        <x:v>46203</x:v>
      </x:c>
      <x:c r="K1253" s="768" t="n">
        <x:v>46198</x:v>
      </x:c>
    </x:row>
    <x:row r="1254">
      <x:c r="A1254" s="742" t="str">
        <x:v>NKT-C-01249</x:v>
      </x:c>
      <x:c r="B1254" s="743" t="n">
        <x:v>45982</x:v>
      </x:c>
      <x:c r="C1254" s="744" t="str">
        <x:v>Gider</x:v>
      </x:c>
      <x:c r="D1254" s="744" t="str">
        <x:v>Mal Alımı</x:v>
      </x:c>
      <x:c r="E1254" s="744" t="str">
        <x:v>SAT-0200</x:v>
      </x:c>
      <x:c r="F1254" s="744" t="str">
        <x:v>Anadolu Tedarik 08</x:v>
      </x:c>
      <x:c r="G1254" s="744" t="str">
        <x:v>Banka</x:v>
      </x:c>
      <x:c r="H1254" s="747" t="n">
        <x:f>'Satın Alma'!H205</x:f>
        <x:v>1600.8000000000002</x:v>
      </x:c>
      <x:c r="I1254" s="744" t="str">
        <x:v>Gerçekleşti</x:v>
      </x:c>
      <x:c r="J1254" s="743" t="n">
        <x:v>45983</x:v>
      </x:c>
      <x:c r="K1254" s="768" t="n">
        <x:v>45982</x:v>
      </x:c>
    </x:row>
    <x:row r="1255">
      <x:c r="A1255" s="742" t="str">
        <x:v>NKT-C-01250</x:v>
      </x:c>
      <x:c r="B1255" s="743" t="n">
        <x:v>46252</x:v>
      </x:c>
      <x:c r="C1255" s="744" t="str">
        <x:v>Gider</x:v>
      </x:c>
      <x:c r="D1255" s="744" t="str">
        <x:v>Mal Alımı</x:v>
      </x:c>
      <x:c r="E1255" s="744" t="str">
        <x:v>SAT-0201</x:v>
      </x:c>
      <x:c r="F1255" s="744" t="str">
        <x:v>Fırat Tedarik 06</x:v>
      </x:c>
      <x:c r="G1255" s="744" t="str">
        <x:v>Banka</x:v>
      </x:c>
      <x:c r="H1255" s="747" t="n">
        <x:f>'Satın Alma'!H206</x:f>
        <x:v>1667.7900000000002</x:v>
      </x:c>
      <x:c r="I1255" s="744" t="str">
        <x:v>Gerçekleşti</x:v>
      </x:c>
      <x:c r="J1255" s="743" t="n">
        <x:v>46256</x:v>
      </x:c>
      <x:c r="K1255" s="768" t="n">
        <x:v>46252</x:v>
      </x:c>
    </x:row>
    <x:row r="1256">
      <x:c r="A1256" s="742" t="str">
        <x:v>NKT-C-01251</x:v>
      </x:c>
      <x:c r="B1256" s="743" t="n">
        <x:v>46120</x:v>
      </x:c>
      <x:c r="C1256" s="744" t="str">
        <x:v>Gider</x:v>
      </x:c>
      <x:c r="D1256" s="744" t="str">
        <x:v>Mal Alımı</x:v>
      </x:c>
      <x:c r="E1256" s="744" t="str">
        <x:v>SAT-0202</x:v>
      </x:c>
      <x:c r="F1256" s="744" t="str">
        <x:v>Atlas Tedarik 16</x:v>
      </x:c>
      <x:c r="G1256" s="744" t="str">
        <x:v>Banka</x:v>
      </x:c>
      <x:c r="H1256" s="747" t="n">
        <x:f>'Satın Alma'!H207</x:f>
        <x:v>4269.68</x:v>
      </x:c>
      <x:c r="I1256" s="744" t="str">
        <x:v>Gerçekleşti</x:v>
      </x:c>
      <x:c r="J1256" s="743" t="n">
        <x:v>46121</x:v>
      </x:c>
      <x:c r="K1256" s="768" t="n">
        <x:v>46120</x:v>
      </x:c>
    </x:row>
    <x:row r="1257">
      <x:c r="A1257" s="742" t="str">
        <x:v>NKT-C-01252</x:v>
      </x:c>
      <x:c r="B1257" s="743" t="n">
        <x:v>46034</x:v>
      </x:c>
      <x:c r="C1257" s="744" t="str">
        <x:v>Gider</x:v>
      </x:c>
      <x:c r="D1257" s="744" t="str">
        <x:v>Mal Alımı</x:v>
      </x:c>
      <x:c r="E1257" s="744" t="str">
        <x:v>SAT-0203</x:v>
      </x:c>
      <x:c r="F1257" s="744" t="str">
        <x:v>Fırat Tedarik 10</x:v>
      </x:c>
      <x:c r="G1257" s="744" t="str">
        <x:v>Banka</x:v>
      </x:c>
      <x:c r="H1257" s="747" t="n">
        <x:f>'Satın Alma'!H208</x:f>
        <x:v>763.88</x:v>
      </x:c>
      <x:c r="I1257" s="744" t="str">
        <x:v>Gerçekleşti</x:v>
      </x:c>
      <x:c r="J1257" s="743" t="n">
        <x:v>46025</x:v>
      </x:c>
      <x:c r="K1257" s="768" t="n">
        <x:v>46034</x:v>
      </x:c>
    </x:row>
    <x:row r="1258">
      <x:c r="A1258" s="742" t="str">
        <x:v>NKT-C-01253</x:v>
      </x:c>
      <x:c r="B1258" s="743" t="n">
        <x:v>45993</x:v>
      </x:c>
      <x:c r="C1258" s="744" t="str">
        <x:v>Gider</x:v>
      </x:c>
      <x:c r="D1258" s="744" t="str">
        <x:v>Mal Alımı</x:v>
      </x:c>
      <x:c r="E1258" s="744" t="str">
        <x:v>SAT-0204</x:v>
      </x:c>
      <x:c r="F1258" s="744" t="str">
        <x:v>Güney Tedarik 02</x:v>
      </x:c>
      <x:c r="G1258" s="744" t="str">
        <x:v>Banka</x:v>
      </x:c>
      <x:c r="H1258" s="747" t="n">
        <x:f>'Satın Alma'!H209</x:f>
        <x:v>2738.28</x:v>
      </x:c>
      <x:c r="I1258" s="744" t="str">
        <x:v>Gerçekleşti</x:v>
      </x:c>
      <x:c r="J1258" s="743" t="n">
        <x:v>45985</x:v>
      </x:c>
      <x:c r="K1258" s="768" t="n">
        <x:v>45993</x:v>
      </x:c>
    </x:row>
    <x:row r="1259">
      <x:c r="A1259" s="742" t="str">
        <x:v>NKT-C-01254</x:v>
      </x:c>
      <x:c r="B1259" s="743" t="n">
        <x:v>46170</x:v>
      </x:c>
      <x:c r="C1259" s="744" t="str">
        <x:v>Gider</x:v>
      </x:c>
      <x:c r="D1259" s="744" t="str">
        <x:v>Mal Alımı</x:v>
      </x:c>
      <x:c r="E1259" s="744" t="str">
        <x:v>SAT-0205</x:v>
      </x:c>
      <x:c r="F1259" s="744" t="str">
        <x:v>Bereket Tedarik 14</x:v>
      </x:c>
      <x:c r="G1259" s="744" t="str">
        <x:v>Banka</x:v>
      </x:c>
      <x:c r="H1259" s="747" t="n">
        <x:f>'Satın Alma'!H210</x:f>
        <x:v>1454.55</x:v>
      </x:c>
      <x:c r="I1259" s="744" t="str">
        <x:v>Gerçekleşti</x:v>
      </x:c>
      <x:c r="J1259" s="743" t="n">
        <x:v>46159</x:v>
      </x:c>
      <x:c r="K1259" s="768" t="n">
        <x:v>46170</x:v>
      </x:c>
    </x:row>
    <x:row r="1260">
      <x:c r="A1260" s="742" t="str">
        <x:v>NKT-C-01255</x:v>
      </x:c>
      <x:c r="B1260" s="743" t="n">
        <x:v>46206</x:v>
      </x:c>
      <x:c r="C1260" s="744" t="str">
        <x:v>Gider</x:v>
      </x:c>
      <x:c r="D1260" s="744" t="str">
        <x:v>Mal Alımı</x:v>
      </x:c>
      <x:c r="E1260" s="744" t="str">
        <x:v>SAT-0206</x:v>
      </x:c>
      <x:c r="F1260" s="744" t="str">
        <x:v>Fırat Tedarik 19</x:v>
      </x:c>
      <x:c r="G1260" s="744" t="str">
        <x:v>Banka</x:v>
      </x:c>
      <x:c r="H1260" s="747" t="n">
        <x:f>'Satın Alma'!H211</x:f>
        <x:v>6761.34</x:v>
      </x:c>
      <x:c r="I1260" s="744" t="str">
        <x:v>Gerçekleşti</x:v>
      </x:c>
      <x:c r="J1260" s="743" t="n">
        <x:v>46209</x:v>
      </x:c>
      <x:c r="K1260" s="768" t="n">
        <x:v>46206</x:v>
      </x:c>
    </x:row>
    <x:row r="1261">
      <x:c r="A1261" s="742" t="str">
        <x:v>NKT-C-01256</x:v>
      </x:c>
      <x:c r="B1261" s="743" t="n">
        <x:v>46247</x:v>
      </x:c>
      <x:c r="C1261" s="744" t="str">
        <x:v>Gider</x:v>
      </x:c>
      <x:c r="D1261" s="744" t="str">
        <x:v>Mal Alımı</x:v>
      </x:c>
      <x:c r="E1261" s="744" t="str">
        <x:v>SAT-0207</x:v>
      </x:c>
      <x:c r="F1261" s="744" t="str">
        <x:v>Atlas Tedarik 12</x:v>
      </x:c>
      <x:c r="G1261" s="744" t="str">
        <x:v>Banka</x:v>
      </x:c>
      <x:c r="H1261" s="747" t="n">
        <x:f>'Satın Alma'!H212</x:f>
        <x:v>2782.5</x:v>
      </x:c>
      <x:c r="I1261" s="744" t="str">
        <x:v>Gerçekleşti</x:v>
      </x:c>
      <x:c r="J1261" s="743" t="n">
        <x:v>46251</x:v>
      </x:c>
      <x:c r="K1261" s="768" t="n">
        <x:v>46247</x:v>
      </x:c>
    </x:row>
    <x:row r="1262">
      <x:c r="A1262" s="742" t="str">
        <x:v>NKT-C-01257</x:v>
      </x:c>
      <x:c r="B1262" s="743" t="n">
        <x:v>45922</x:v>
      </x:c>
      <x:c r="C1262" s="744" t="str">
        <x:v>Gider</x:v>
      </x:c>
      <x:c r="D1262" s="744" t="str">
        <x:v>Mal Alımı</x:v>
      </x:c>
      <x:c r="E1262" s="744" t="str">
        <x:v>SAT-0208</x:v>
      </x:c>
      <x:c r="F1262" s="744" t="str">
        <x:v>Fırat Tedarik 06</x:v>
      </x:c>
      <x:c r="G1262" s="744" t="str">
        <x:v>Banka</x:v>
      </x:c>
      <x:c r="H1262" s="747" t="n">
        <x:f>'Satın Alma'!H213</x:f>
        <x:v>4256.4</x:v>
      </x:c>
      <x:c r="I1262" s="744" t="str">
        <x:v>Gerçekleşti</x:v>
      </x:c>
      <x:c r="J1262" s="743" t="n">
        <x:v>45918</x:v>
      </x:c>
      <x:c r="K1262" s="768" t="n">
        <x:v>45922</x:v>
      </x:c>
    </x:row>
    <x:row r="1263">
      <x:c r="A1263" s="742" t="str">
        <x:v>NKT-C-01258</x:v>
      </x:c>
      <x:c r="B1263" s="743" t="n">
        <x:v>46230</x:v>
      </x:c>
      <x:c r="C1263" s="744" t="str">
        <x:v>Gider</x:v>
      </x:c>
      <x:c r="D1263" s="744" t="str">
        <x:v>Mal Alımı</x:v>
      </x:c>
      <x:c r="E1263" s="744" t="str">
        <x:v>SAT-0210</x:v>
      </x:c>
      <x:c r="F1263" s="744" t="str">
        <x:v>Güney Tedarik 04</x:v>
      </x:c>
      <x:c r="G1263" s="744" t="str">
        <x:v>Banka</x:v>
      </x:c>
      <x:c r="H1263" s="747" t="n">
        <x:f>'Satın Alma'!H215</x:f>
        <x:v>4317.25</x:v>
      </x:c>
      <x:c r="I1263" s="744" t="str">
        <x:v>Gerçekleşti</x:v>
      </x:c>
      <x:c r="J1263" s="743" t="n">
        <x:v>46234</x:v>
      </x:c>
      <x:c r="K1263" s="768" t="n">
        <x:v>46230</x:v>
      </x:c>
    </x:row>
    <x:row r="1264">
      <x:c r="A1264" s="742" t="str">
        <x:v>NKT-C-01259</x:v>
      </x:c>
      <x:c r="B1264" s="743" t="n">
        <x:v>46141</x:v>
      </x:c>
      <x:c r="C1264" s="744" t="str">
        <x:v>Gider</x:v>
      </x:c>
      <x:c r="D1264" s="744" t="str">
        <x:v>Mal Alımı</x:v>
      </x:c>
      <x:c r="E1264" s="744" t="str">
        <x:v>SAT-0213</x:v>
      </x:c>
      <x:c r="F1264" s="744" t="str">
        <x:v>Fırat Tedarik 19</x:v>
      </x:c>
      <x:c r="G1264" s="744" t="str">
        <x:v>Banka</x:v>
      </x:c>
      <x:c r="H1264" s="747" t="n">
        <x:f>'Satın Alma'!H218</x:f>
        <x:v>4811.7</x:v>
      </x:c>
      <x:c r="I1264" s="744" t="str">
        <x:v>Gerçekleşti</x:v>
      </x:c>
      <x:c r="J1264" s="743" t="n">
        <x:v>46136</x:v>
      </x:c>
      <x:c r="K1264" s="768" t="n">
        <x:v>46141</x:v>
      </x:c>
    </x:row>
    <x:row r="1265">
      <x:c r="A1265" s="742" t="str">
        <x:v>NKT-C-01260</x:v>
      </x:c>
      <x:c r="B1265" s="743" t="n">
        <x:v>46028</x:v>
      </x:c>
      <x:c r="C1265" s="744" t="str">
        <x:v>Gider</x:v>
      </x:c>
      <x:c r="D1265" s="744" t="str">
        <x:v>Mal Alımı</x:v>
      </x:c>
      <x:c r="E1265" s="744" t="str">
        <x:v>SAT-0214</x:v>
      </x:c>
      <x:c r="F1265" s="744" t="str">
        <x:v>Güney Tedarik 04</x:v>
      </x:c>
      <x:c r="G1265" s="744" t="str">
        <x:v>Banka</x:v>
      </x:c>
      <x:c r="H1265" s="747" t="n">
        <x:f>'Satın Alma'!H219</x:f>
        <x:v>3976.2</x:v>
      </x:c>
      <x:c r="I1265" s="744" t="str">
        <x:v>Gerçekleşti</x:v>
      </x:c>
      <x:c r="J1265" s="743" t="n">
        <x:v>46026</x:v>
      </x:c>
      <x:c r="K1265" s="768" t="n">
        <x:v>46028</x:v>
      </x:c>
    </x:row>
    <x:row r="1266">
      <x:c r="A1266" s="742" t="str">
        <x:v>NKT-C-01261</x:v>
      </x:c>
      <x:c r="B1266" s="743" t="n">
        <x:v>46067</x:v>
      </x:c>
      <x:c r="C1266" s="744" t="str">
        <x:v>Gider</x:v>
      </x:c>
      <x:c r="D1266" s="744" t="str">
        <x:v>Mal Alımı</x:v>
      </x:c>
      <x:c r="E1266" s="744" t="str">
        <x:v>SAT-0215</x:v>
      </x:c>
      <x:c r="F1266" s="744" t="str">
        <x:v>Nemrut Tedarik 20</x:v>
      </x:c>
      <x:c r="G1266" s="744" t="str">
        <x:v>Banka</x:v>
      </x:c>
      <x:c r="H1266" s="747" t="n">
        <x:f>'Satın Alma'!H220</x:f>
        <x:v>2475.02</x:v>
      </x:c>
      <x:c r="I1266" s="744" t="str">
        <x:v>Gerçekleşti</x:v>
      </x:c>
      <x:c r="J1266" s="743" t="n">
        <x:v>46070</x:v>
      </x:c>
      <x:c r="K1266" s="768" t="n">
        <x:v>46067</x:v>
      </x:c>
    </x:row>
    <x:row r="1267">
      <x:c r="A1267" s="742" t="str">
        <x:v>NKT-C-01262</x:v>
      </x:c>
      <x:c r="B1267" s="743" t="n">
        <x:v>46110</x:v>
      </x:c>
      <x:c r="C1267" s="744" t="str">
        <x:v>Gider</x:v>
      </x:c>
      <x:c r="D1267" s="744" t="str">
        <x:v>Mal Alımı</x:v>
      </x:c>
      <x:c r="E1267" s="744" t="str">
        <x:v>SAT-0217</x:v>
      </x:c>
      <x:c r="F1267" s="744" t="str">
        <x:v>Nemrut Tedarik 11</x:v>
      </x:c>
      <x:c r="G1267" s="744" t="str">
        <x:v>Banka</x:v>
      </x:c>
      <x:c r="H1267" s="747" t="n">
        <x:f>'Satın Alma'!H222</x:f>
        <x:v>5902</x:v>
      </x:c>
      <x:c r="I1267" s="744" t="str">
        <x:v>Gerçekleşti</x:v>
      </x:c>
      <x:c r="J1267" s="743" t="n">
        <x:v>46112</x:v>
      </x:c>
      <x:c r="K1267" s="768" t="n">
        <x:v>46110</x:v>
      </x:c>
    </x:row>
    <x:row r="1268">
      <x:c r="A1268" s="742" t="str">
        <x:v>NKT-C-01263</x:v>
      </x:c>
      <x:c r="B1268" s="743" t="n">
        <x:v>46218</x:v>
      </x:c>
      <x:c r="C1268" s="744" t="str">
        <x:v>Gider</x:v>
      </x:c>
      <x:c r="D1268" s="744" t="str">
        <x:v>Mal Alımı</x:v>
      </x:c>
      <x:c r="E1268" s="744" t="str">
        <x:v>SAT-0220</x:v>
      </x:c>
      <x:c r="F1268" s="744" t="str">
        <x:v>Atlas Tedarik 05</x:v>
      </x:c>
      <x:c r="G1268" s="744" t="str">
        <x:v>Banka</x:v>
      </x:c>
      <x:c r="H1268" s="747" t="n">
        <x:f>'Satın Alma'!H225</x:f>
        <x:v>2601</x:v>
      </x:c>
      <x:c r="I1268" s="744" t="str">
        <x:v>Gerçekleşti</x:v>
      </x:c>
      <x:c r="J1268" s="743" t="n">
        <x:v>46221</x:v>
      </x:c>
      <x:c r="K1268" s="768" t="n">
        <x:v>46218</x:v>
      </x:c>
    </x:row>
    <x:row r="1269">
      <x:c r="A1269" s="742" t="str">
        <x:v>NKT-C-01264</x:v>
      </x:c>
      <x:c r="B1269" s="743" t="n">
        <x:v>46187</x:v>
      </x:c>
      <x:c r="C1269" s="744" t="str">
        <x:v>Gider</x:v>
      </x:c>
      <x:c r="D1269" s="744" t="str">
        <x:v>Mal Alımı</x:v>
      </x:c>
      <x:c r="E1269" s="744" t="str">
        <x:v>SAT-0221</x:v>
      </x:c>
      <x:c r="F1269" s="744" t="str">
        <x:v>Atlas Tedarik 15</x:v>
      </x:c>
      <x:c r="G1269" s="744" t="str">
        <x:v>Banka</x:v>
      </x:c>
      <x:c r="H1269" s="747" t="n">
        <x:f>'Satın Alma'!H226</x:f>
        <x:v>4730.96</x:v>
      </x:c>
      <x:c r="I1269" s="744" t="str">
        <x:v>Gerçekleşti</x:v>
      </x:c>
      <x:c r="J1269" s="743" t="n">
        <x:v>46189</x:v>
      </x:c>
      <x:c r="K1269" s="768" t="n">
        <x:v>46187</x:v>
      </x:c>
    </x:row>
    <x:row r="1270">
      <x:c r="A1270" s="742" t="str">
        <x:v>NKT-C-01265</x:v>
      </x:c>
      <x:c r="B1270" s="743" t="n">
        <x:v>46128</x:v>
      </x:c>
      <x:c r="C1270" s="744" t="str">
        <x:v>Gider</x:v>
      </x:c>
      <x:c r="D1270" s="744" t="str">
        <x:v>Mal Alımı</x:v>
      </x:c>
      <x:c r="E1270" s="744" t="str">
        <x:v>SAT-0222</x:v>
      </x:c>
      <x:c r="F1270" s="744" t="str">
        <x:v>Atlas Tedarik 05</x:v>
      </x:c>
      <x:c r="G1270" s="744" t="str">
        <x:v>Banka</x:v>
      </x:c>
      <x:c r="H1270" s="747" t="n">
        <x:f>'Satın Alma'!H227</x:f>
        <x:v>4431.36</x:v>
      </x:c>
      <x:c r="I1270" s="744" t="str">
        <x:v>Gerçekleşti</x:v>
      </x:c>
      <x:c r="J1270" s="743" t="n">
        <x:v>46129</x:v>
      </x:c>
      <x:c r="K1270" s="768" t="n">
        <x:v>46128</x:v>
      </x:c>
    </x:row>
    <x:row r="1271">
      <x:c r="A1271" s="742" t="str">
        <x:v>NKT-C-01266</x:v>
      </x:c>
      <x:c r="B1271" s="743" t="n">
        <x:v>46003</x:v>
      </x:c>
      <x:c r="C1271" s="744" t="str">
        <x:v>Gider</x:v>
      </x:c>
      <x:c r="D1271" s="744" t="str">
        <x:v>Mal Alımı</x:v>
      </x:c>
      <x:c r="E1271" s="744" t="str">
        <x:v>SAT-0223</x:v>
      </x:c>
      <x:c r="F1271" s="744" t="str">
        <x:v>Anadolu Tedarik 03</x:v>
      </x:c>
      <x:c r="G1271" s="744" t="str">
        <x:v>Banka</x:v>
      </x:c>
      <x:c r="H1271" s="747" t="n">
        <x:f>'Satın Alma'!H228</x:f>
        <x:v>3216.6</x:v>
      </x:c>
      <x:c r="I1271" s="744" t="str">
        <x:v>Gerçekleşti</x:v>
      </x:c>
      <x:c r="J1271" s="743" t="n">
        <x:v>45999</x:v>
      </x:c>
      <x:c r="K1271" s="768" t="n">
        <x:v>46003</x:v>
      </x:c>
    </x:row>
    <x:row r="1272">
      <x:c r="A1272" s="742" t="str">
        <x:v>NKT-C-01267</x:v>
      </x:c>
      <x:c r="B1272" s="743" t="n">
        <x:v>46057</x:v>
      </x:c>
      <x:c r="C1272" s="744" t="str">
        <x:v>Gider</x:v>
      </x:c>
      <x:c r="D1272" s="744" t="str">
        <x:v>Mal Alımı</x:v>
      </x:c>
      <x:c r="E1272" s="744" t="str">
        <x:v>SAT-0225</x:v>
      </x:c>
      <x:c r="F1272" s="744" t="str">
        <x:v>Güney Tedarik 04</x:v>
      </x:c>
      <x:c r="G1272" s="744" t="str">
        <x:v>Banka</x:v>
      </x:c>
      <x:c r="H1272" s="747" t="n">
        <x:f>'Satın Alma'!H230</x:f>
        <x:v>1868.1599999999999</x:v>
      </x:c>
      <x:c r="I1272" s="744" t="str">
        <x:v>Gerçekleşti</x:v>
      </x:c>
      <x:c r="J1272" s="743" t="n">
        <x:v>46059</x:v>
      </x:c>
      <x:c r="K1272" s="768" t="n">
        <x:v>46057</x:v>
      </x:c>
    </x:row>
    <x:row r="1273">
      <x:c r="A1273" s="742" t="str">
        <x:v>NKT-C-01268</x:v>
      </x:c>
      <x:c r="B1273" s="743" t="n">
        <x:v>46182</x:v>
      </x:c>
      <x:c r="C1273" s="744" t="str">
        <x:v>Gider</x:v>
      </x:c>
      <x:c r="D1273" s="744" t="str">
        <x:v>Mal Alımı</x:v>
      </x:c>
      <x:c r="E1273" s="744" t="str">
        <x:v>SAT-0226</x:v>
      </x:c>
      <x:c r="F1273" s="744" t="str">
        <x:v>Fırat Tedarik 10</x:v>
      </x:c>
      <x:c r="G1273" s="744" t="str">
        <x:v>Banka</x:v>
      </x:c>
      <x:c r="H1273" s="747" t="n">
        <x:f>'Satın Alma'!H231</x:f>
        <x:v>1503.9</x:v>
      </x:c>
      <x:c r="I1273" s="744" t="str">
        <x:v>Gerçekleşti</x:v>
      </x:c>
      <x:c r="J1273" s="743" t="n">
        <x:v>46180</x:v>
      </x:c>
      <x:c r="K1273" s="768" t="n">
        <x:v>46182</x:v>
      </x:c>
    </x:row>
    <x:row r="1274">
      <x:c r="A1274" s="742" t="str">
        <x:v>NKT-C-01269</x:v>
      </x:c>
      <x:c r="B1274" s="743" t="n">
        <x:v>46176</x:v>
      </x:c>
      <x:c r="C1274" s="744" t="str">
        <x:v>Gider</x:v>
      </x:c>
      <x:c r="D1274" s="744" t="str">
        <x:v>Mal Alımı</x:v>
      </x:c>
      <x:c r="E1274" s="744" t="str">
        <x:v>SAT-0228</x:v>
      </x:c>
      <x:c r="F1274" s="744" t="str">
        <x:v>Nemrut Tedarik 11</x:v>
      </x:c>
      <x:c r="G1274" s="744" t="str">
        <x:v>Banka</x:v>
      </x:c>
      <x:c r="H1274" s="747" t="n">
        <x:f>'Satın Alma'!H233</x:f>
        <x:v>5555.9800000000005</x:v>
      </x:c>
      <x:c r="I1274" s="744" t="str">
        <x:v>Gerçekleşti</x:v>
      </x:c>
      <x:c r="J1274" s="743" t="n">
        <x:v>46167</x:v>
      </x:c>
      <x:c r="K1274" s="768" t="n">
        <x:v>46176</x:v>
      </x:c>
    </x:row>
    <x:row r="1275">
      <x:c r="A1275" s="742" t="str">
        <x:v>NKT-C-01270</x:v>
      </x:c>
      <x:c r="B1275" s="743" t="n">
        <x:v>46182</x:v>
      </x:c>
      <x:c r="C1275" s="744" t="str">
        <x:v>Gider</x:v>
      </x:c>
      <x:c r="D1275" s="744" t="str">
        <x:v>Mal Alımı</x:v>
      </x:c>
      <x:c r="E1275" s="744" t="str">
        <x:v>SAT-0230</x:v>
      </x:c>
      <x:c r="F1275" s="744" t="str">
        <x:v>Atlas Tedarik 12</x:v>
      </x:c>
      <x:c r="G1275" s="744" t="str">
        <x:v>Banka</x:v>
      </x:c>
      <x:c r="H1275" s="747" t="n">
        <x:f>'Satın Alma'!H235</x:f>
        <x:v>3997.45</x:v>
      </x:c>
      <x:c r="I1275" s="744" t="str">
        <x:v>Gerçekleşti</x:v>
      </x:c>
      <x:c r="J1275" s="743" t="n">
        <x:v>46191</x:v>
      </x:c>
      <x:c r="K1275" s="768" t="n">
        <x:v>46182</x:v>
      </x:c>
    </x:row>
    <x:row r="1276">
      <x:c r="A1276" s="742" t="str">
        <x:v>NKT-C-01271</x:v>
      </x:c>
      <x:c r="B1276" s="743" t="n">
        <x:v>45966</x:v>
      </x:c>
      <x:c r="C1276" s="744" t="str">
        <x:v>Gider</x:v>
      </x:c>
      <x:c r="D1276" s="744" t="str">
        <x:v>Mal Alımı</x:v>
      </x:c>
      <x:c r="E1276" s="744" t="str">
        <x:v>SAT-0231</x:v>
      </x:c>
      <x:c r="F1276" s="744" t="str">
        <x:v>Atlas Tedarik 15</x:v>
      </x:c>
      <x:c r="G1276" s="744" t="str">
        <x:v>Banka</x:v>
      </x:c>
      <x:c r="H1276" s="747" t="n">
        <x:f>'Satın Alma'!H236</x:f>
        <x:v>2296.89</x:v>
      </x:c>
      <x:c r="I1276" s="744" t="str">
        <x:v>Gerçekleşti</x:v>
      </x:c>
      <x:c r="J1276" s="743" t="n">
        <x:v>45963</x:v>
      </x:c>
      <x:c r="K1276" s="768" t="n">
        <x:v>45966</x:v>
      </x:c>
    </x:row>
    <x:row r="1277">
      <x:c r="A1277" s="742" t="str">
        <x:v>NKT-C-01272</x:v>
      </x:c>
      <x:c r="B1277" s="743" t="n">
        <x:v>46237</x:v>
      </x:c>
      <x:c r="C1277" s="744" t="str">
        <x:v>Gider</x:v>
      </x:c>
      <x:c r="D1277" s="744" t="str">
        <x:v>Mal Alımı</x:v>
      </x:c>
      <x:c r="E1277" s="744" t="str">
        <x:v>SAT-0232</x:v>
      </x:c>
      <x:c r="F1277" s="744" t="str">
        <x:v>Nemrut Tedarik 09</x:v>
      </x:c>
      <x:c r="G1277" s="744" t="str">
        <x:v>Banka</x:v>
      </x:c>
      <x:c r="H1277" s="747" t="n">
        <x:f>'Satın Alma'!H237</x:f>
        <x:v>1927.1999999999998</x:v>
      </x:c>
      <x:c r="I1277" s="744" t="str">
        <x:v>Gerçekleşti</x:v>
      </x:c>
      <x:c r="J1277" s="743" t="n">
        <x:v>46230</x:v>
      </x:c>
      <x:c r="K1277" s="768" t="n">
        <x:v>46237</x:v>
      </x:c>
    </x:row>
    <x:row r="1278">
      <x:c r="A1278" s="742" t="str">
        <x:v>NKT-C-01273</x:v>
      </x:c>
      <x:c r="B1278" s="743" t="n">
        <x:v>46267</x:v>
      </x:c>
      <x:c r="C1278" s="744" t="str">
        <x:v>Gider</x:v>
      </x:c>
      <x:c r="D1278" s="744" t="str">
        <x:v>Mal Alımı</x:v>
      </x:c>
      <x:c r="E1278" s="744" t="str">
        <x:v>SAT-0233</x:v>
      </x:c>
      <x:c r="F1278" s="744" t="str">
        <x:v>Anadolu Tedarik 03</x:v>
      </x:c>
      <x:c r="G1278" s="744" t="str">
        <x:v>Banka</x:v>
      </x:c>
      <x:c r="H1278" s="747" t="n">
        <x:f>'Satın Alma'!H238</x:f>
        <x:v>4704.070000000001</x:v>
      </x:c>
      <x:c r="I1278" s="744" t="str">
        <x:v>Gerçekleşti</x:v>
      </x:c>
      <x:c r="J1278" s="743" t="n">
        <x:v>46272</x:v>
      </x:c>
      <x:c r="K1278" s="768" t="n">
        <x:v>46267</x:v>
      </x:c>
    </x:row>
    <x:row r="1279">
      <x:c r="A1279" s="742" t="str">
        <x:v>NKT-C-01274</x:v>
      </x:c>
      <x:c r="B1279" s="743" t="n">
        <x:v>46175</x:v>
      </x:c>
      <x:c r="C1279" s="744" t="str">
        <x:v>Gider</x:v>
      </x:c>
      <x:c r="D1279" s="744" t="str">
        <x:v>Mal Alımı</x:v>
      </x:c>
      <x:c r="E1279" s="744" t="str">
        <x:v>SAT-0234</x:v>
      </x:c>
      <x:c r="F1279" s="744" t="str">
        <x:v>Nemrut Tedarik 20</x:v>
      </x:c>
      <x:c r="G1279" s="744" t="str">
        <x:v>Banka</x:v>
      </x:c>
      <x:c r="H1279" s="747" t="n">
        <x:f>'Satın Alma'!H239</x:f>
        <x:v>4980.5</x:v>
      </x:c>
      <x:c r="I1279" s="744" t="str">
        <x:v>Gerçekleşti</x:v>
      </x:c>
      <x:c r="J1279" s="743" t="n">
        <x:v>46177</x:v>
      </x:c>
      <x:c r="K1279" s="768" t="n">
        <x:v>46175</x:v>
      </x:c>
    </x:row>
    <x:row r="1280">
      <x:c r="A1280" s="742" t="str">
        <x:v>NKT-C-01275</x:v>
      </x:c>
      <x:c r="B1280" s="743" t="n">
        <x:v>45979</x:v>
      </x:c>
      <x:c r="C1280" s="744" t="str">
        <x:v>Gider</x:v>
      </x:c>
      <x:c r="D1280" s="744" t="str">
        <x:v>Mal Alımı</x:v>
      </x:c>
      <x:c r="E1280" s="744" t="str">
        <x:v>SAT-0236</x:v>
      </x:c>
      <x:c r="F1280" s="744" t="str">
        <x:v>Güney Tedarik 04</x:v>
      </x:c>
      <x:c r="G1280" s="744" t="str">
        <x:v>Banka</x:v>
      </x:c>
      <x:c r="H1280" s="747" t="n">
        <x:f>'Satın Alma'!H241</x:f>
        <x:v>1180.01</x:v>
      </x:c>
      <x:c r="I1280" s="744" t="str">
        <x:v>Gerçekleşti</x:v>
      </x:c>
      <x:c r="J1280" s="743" t="n">
        <x:v>45982</x:v>
      </x:c>
      <x:c r="K1280" s="768" t="n">
        <x:v>45979</x:v>
      </x:c>
    </x:row>
    <x:row r="1281">
      <x:c r="A1281" s="742" t="str">
        <x:v>NKT-C-01276</x:v>
      </x:c>
      <x:c r="B1281" s="743" t="n">
        <x:v>46259</x:v>
      </x:c>
      <x:c r="C1281" s="744" t="str">
        <x:v>Gider</x:v>
      </x:c>
      <x:c r="D1281" s="744" t="str">
        <x:v>Mal Alımı</x:v>
      </x:c>
      <x:c r="E1281" s="744" t="str">
        <x:v>SAT-0238</x:v>
      </x:c>
      <x:c r="F1281" s="744" t="str">
        <x:v>Atlas Tedarik 05</x:v>
      </x:c>
      <x:c r="G1281" s="744" t="str">
        <x:v>Banka</x:v>
      </x:c>
      <x:c r="H1281" s="747" t="n">
        <x:f>'Satın Alma'!H243</x:f>
        <x:v>6885.12</x:v>
      </x:c>
      <x:c r="I1281" s="744" t="str">
        <x:v>Gerçekleşti</x:v>
      </x:c>
      <x:c r="J1281" s="743" t="n">
        <x:v>46259</x:v>
      </x:c>
      <x:c r="K1281" s="768" t="n">
        <x:v>46259</x:v>
      </x:c>
    </x:row>
    <x:row r="1282">
      <x:c r="A1282" s="742" t="str">
        <x:v>NKT-C-01277</x:v>
      </x:c>
      <x:c r="B1282" s="743" t="n">
        <x:v>45987</x:v>
      </x:c>
      <x:c r="C1282" s="744" t="str">
        <x:v>Gider</x:v>
      </x:c>
      <x:c r="D1282" s="744" t="str">
        <x:v>Mal Alımı</x:v>
      </x:c>
      <x:c r="E1282" s="744" t="str">
        <x:v>SAT-0239</x:v>
      </x:c>
      <x:c r="F1282" s="744" t="str">
        <x:v>Fırat Tedarik 06</x:v>
      </x:c>
      <x:c r="G1282" s="744" t="str">
        <x:v>Banka</x:v>
      </x:c>
      <x:c r="H1282" s="747" t="n">
        <x:f>'Satın Alma'!H244</x:f>
        <x:v>297.1</x:v>
      </x:c>
      <x:c r="I1282" s="744" t="str">
        <x:v>Gerçekleşti</x:v>
      </x:c>
      <x:c r="J1282" s="743" t="n">
        <x:v>45992</x:v>
      </x:c>
      <x:c r="K1282" s="768" t="n">
        <x:v>45987</x:v>
      </x:c>
    </x:row>
    <x:row r="1283">
      <x:c r="A1283" s="742" t="str">
        <x:v>NKT-O-00001</x:v>
      </x:c>
      <x:c r="B1283" s="743" t="n">
        <x:v>45905</x:v>
      </x:c>
      <x:c r="C1283" s="744" t="str">
        <x:v>Gider</x:v>
      </x:c>
      <x:c r="D1283" s="744" t="str">
        <x:v>Kira</x:v>
      </x:c>
      <x:c r="E1283" s="744" t="str">
        <x:v>GDR-0001</x:v>
      </x:c>
      <x:c r="F1283" s="744" t="str">
        <x:v>Kira ödemesi</x:v>
      </x:c>
      <x:c r="G1283" s="744" t="str">
        <x:v>Kart</x:v>
      </x:c>
      <x:c r="H1283" s="747" t="n">
        <x:v>20000</x:v>
      </x:c>
      <x:c r="I1283" s="744" t="str">
        <x:v>Gerçekleşti</x:v>
      </x:c>
      <x:c r="J1283" s="743" t="n">
        <x:v>45905</x:v>
      </x:c>
      <x:c r="K1283" s="768" t="n">
        <x:v>45905</x:v>
      </x:c>
    </x:row>
    <x:row r="1284">
      <x:c r="A1284" s="742" t="str">
        <x:v>NKT-O-00002</x:v>
      </x:c>
      <x:c r="B1284" s="743" t="n">
        <x:v>45935</x:v>
      </x:c>
      <x:c r="C1284" s="744" t="str">
        <x:v>Gider</x:v>
      </x:c>
      <x:c r="D1284" s="744" t="str">
        <x:v>Kira</x:v>
      </x:c>
      <x:c r="E1284" s="744" t="str">
        <x:v>GDR-0002</x:v>
      </x:c>
      <x:c r="F1284" s="744" t="str">
        <x:v>Kira ödemesi</x:v>
      </x:c>
      <x:c r="G1284" s="744" t="str">
        <x:v>Kasa</x:v>
      </x:c>
      <x:c r="H1284" s="747" t="n">
        <x:v>19000</x:v>
      </x:c>
      <x:c r="I1284" s="744" t="str">
        <x:v>Gerçekleşti</x:v>
      </x:c>
      <x:c r="J1284" s="743" t="n">
        <x:v>45935</x:v>
      </x:c>
      <x:c r="K1284" s="768" t="n">
        <x:v>45935</x:v>
      </x:c>
    </x:row>
    <x:row r="1285">
      <x:c r="A1285" s="742" t="str">
        <x:v>NKT-O-00003</x:v>
      </x:c>
      <x:c r="B1285" s="743" t="n">
        <x:v>45966</x:v>
      </x:c>
      <x:c r="C1285" s="744" t="str">
        <x:v>Gider</x:v>
      </x:c>
      <x:c r="D1285" s="744" t="str">
        <x:v>Kira</x:v>
      </x:c>
      <x:c r="E1285" s="744" t="str">
        <x:v>GDR-0003</x:v>
      </x:c>
      <x:c r="F1285" s="744" t="str">
        <x:v>Kira ödemesi</x:v>
      </x:c>
      <x:c r="G1285" s="744" t="str">
        <x:v>Banka</x:v>
      </x:c>
      <x:c r="H1285" s="747" t="n">
        <x:v>20000</x:v>
      </x:c>
      <x:c r="I1285" s="744" t="str">
        <x:v>Gerçekleşti</x:v>
      </x:c>
      <x:c r="J1285" s="743" t="n">
        <x:v>45966</x:v>
      </x:c>
      <x:c r="K1285" s="768" t="n">
        <x:v>45966</x:v>
      </x:c>
    </x:row>
    <x:row r="1286">
      <x:c r="A1286" s="742" t="str">
        <x:v>NKT-O-00004</x:v>
      </x:c>
      <x:c r="B1286" s="743" t="n">
        <x:v>45996</x:v>
      </x:c>
      <x:c r="C1286" s="744" t="str">
        <x:v>Gider</x:v>
      </x:c>
      <x:c r="D1286" s="744" t="str">
        <x:v>Kira</x:v>
      </x:c>
      <x:c r="E1286" s="744" t="str">
        <x:v>GDR-0004</x:v>
      </x:c>
      <x:c r="F1286" s="744" t="str">
        <x:v>Kira ödemesi</x:v>
      </x:c>
      <x:c r="G1286" s="744" t="str">
        <x:v>Banka</x:v>
      </x:c>
      <x:c r="H1286" s="747" t="n">
        <x:v>18000</x:v>
      </x:c>
      <x:c r="I1286" s="744" t="str">
        <x:v>Gerçekleşti</x:v>
      </x:c>
      <x:c r="J1286" s="743" t="n">
        <x:v>45996</x:v>
      </x:c>
      <x:c r="K1286" s="768" t="n">
        <x:v>45996</x:v>
      </x:c>
    </x:row>
    <x:row r="1287">
      <x:c r="A1287" s="742" t="str">
        <x:v>NKT-O-00005</x:v>
      </x:c>
      <x:c r="B1287" s="743" t="n">
        <x:v>46027</x:v>
      </x:c>
      <x:c r="C1287" s="744" t="str">
        <x:v>Gider</x:v>
      </x:c>
      <x:c r="D1287" s="744" t="str">
        <x:v>Kira</x:v>
      </x:c>
      <x:c r="E1287" s="744" t="str">
        <x:v>GDR-0005</x:v>
      </x:c>
      <x:c r="F1287" s="744" t="str">
        <x:v>Kira ödemesi</x:v>
      </x:c>
      <x:c r="G1287" s="744" t="str">
        <x:v>Banka</x:v>
      </x:c>
      <x:c r="H1287" s="747" t="n">
        <x:v>17000</x:v>
      </x:c>
      <x:c r="I1287" s="744" t="str">
        <x:v>Gerçekleşti</x:v>
      </x:c>
      <x:c r="J1287" s="743" t="n">
        <x:v>46027</x:v>
      </x:c>
      <x:c r="K1287" s="768" t="n">
        <x:v>46027</x:v>
      </x:c>
    </x:row>
    <x:row r="1288">
      <x:c r="A1288" s="742" t="str">
        <x:v>NKT-O-00006</x:v>
      </x:c>
      <x:c r="B1288" s="743" t="n">
        <x:v>46058</x:v>
      </x:c>
      <x:c r="C1288" s="744" t="str">
        <x:v>Gider</x:v>
      </x:c>
      <x:c r="D1288" s="744" t="str">
        <x:v>Kira</x:v>
      </x:c>
      <x:c r="E1288" s="744" t="str">
        <x:v>GDR-0006</x:v>
      </x:c>
      <x:c r="F1288" s="744" t="str">
        <x:v>Kira ödemesi</x:v>
      </x:c>
      <x:c r="G1288" s="744" t="str">
        <x:v>Kasa</x:v>
      </x:c>
      <x:c r="H1288" s="747" t="n">
        <x:v>22000</x:v>
      </x:c>
      <x:c r="I1288" s="744" t="str">
        <x:v>Gerçekleşti</x:v>
      </x:c>
      <x:c r="J1288" s="743" t="n">
        <x:v>46058</x:v>
      </x:c>
      <x:c r="K1288" s="768" t="n">
        <x:v>46058</x:v>
      </x:c>
    </x:row>
    <x:row r="1289">
      <x:c r="A1289" s="742" t="str">
        <x:v>NKT-O-00007</x:v>
      </x:c>
      <x:c r="B1289" s="743" t="n">
        <x:v>46086</x:v>
      </x:c>
      <x:c r="C1289" s="744" t="str">
        <x:v>Gider</x:v>
      </x:c>
      <x:c r="D1289" s="744" t="str">
        <x:v>Kira</x:v>
      </x:c>
      <x:c r="E1289" s="744" t="str">
        <x:v>GDR-0007</x:v>
      </x:c>
      <x:c r="F1289" s="744" t="str">
        <x:v>Kira ödemesi</x:v>
      </x:c>
      <x:c r="G1289" s="744" t="str">
        <x:v>Kasa</x:v>
      </x:c>
      <x:c r="H1289" s="747" t="n">
        <x:v>21000</x:v>
      </x:c>
      <x:c r="I1289" s="744" t="str">
        <x:v>Gerçekleşti</x:v>
      </x:c>
      <x:c r="J1289" s="743" t="n">
        <x:v>46086</x:v>
      </x:c>
      <x:c r="K1289" s="768" t="n">
        <x:v>46086</x:v>
      </x:c>
    </x:row>
    <x:row r="1290">
      <x:c r="A1290" s="742" t="str">
        <x:v>NKT-O-00008</x:v>
      </x:c>
      <x:c r="B1290" s="743" t="n">
        <x:v>46117</x:v>
      </x:c>
      <x:c r="C1290" s="744" t="str">
        <x:v>Gider</x:v>
      </x:c>
      <x:c r="D1290" s="744" t="str">
        <x:v>Kira</x:v>
      </x:c>
      <x:c r="E1290" s="744" t="str">
        <x:v>GDR-0008</x:v>
      </x:c>
      <x:c r="F1290" s="744" t="str">
        <x:v>Kira ödemesi</x:v>
      </x:c>
      <x:c r="G1290" s="744" t="str">
        <x:v>Kart</x:v>
      </x:c>
      <x:c r="H1290" s="747" t="n">
        <x:v>20000</x:v>
      </x:c>
      <x:c r="I1290" s="744" t="str">
        <x:v>Gerçekleşti</x:v>
      </x:c>
      <x:c r="J1290" s="743" t="n">
        <x:v>46117</x:v>
      </x:c>
      <x:c r="K1290" s="768" t="n">
        <x:v>46117</x:v>
      </x:c>
    </x:row>
    <x:row r="1291">
      <x:c r="A1291" s="742" t="str">
        <x:v>NKT-O-00009</x:v>
      </x:c>
      <x:c r="B1291" s="743" t="n">
        <x:v>46147</x:v>
      </x:c>
      <x:c r="C1291" s="744" t="str">
        <x:v>Gider</x:v>
      </x:c>
      <x:c r="D1291" s="744" t="str">
        <x:v>Kira</x:v>
      </x:c>
      <x:c r="E1291" s="744" t="str">
        <x:v>GDR-0009</x:v>
      </x:c>
      <x:c r="F1291" s="744" t="str">
        <x:v>Kira ödemesi</x:v>
      </x:c>
      <x:c r="G1291" s="744" t="str">
        <x:v>Kasa</x:v>
      </x:c>
      <x:c r="H1291" s="747" t="n">
        <x:v>20000</x:v>
      </x:c>
      <x:c r="I1291" s="744" t="str">
        <x:v>Gerçekleşti</x:v>
      </x:c>
      <x:c r="J1291" s="743" t="n">
        <x:v>46147</x:v>
      </x:c>
      <x:c r="K1291" s="768" t="n">
        <x:v>46147</x:v>
      </x:c>
    </x:row>
    <x:row r="1292">
      <x:c r="A1292" s="742" t="str">
        <x:v>NKT-O-00010</x:v>
      </x:c>
      <x:c r="B1292" s="743" t="n">
        <x:v>46178</x:v>
      </x:c>
      <x:c r="C1292" s="744" t="str">
        <x:v>Gider</x:v>
      </x:c>
      <x:c r="D1292" s="744" t="str">
        <x:v>Kira</x:v>
      </x:c>
      <x:c r="E1292" s="744" t="str">
        <x:v>GDR-0010</x:v>
      </x:c>
      <x:c r="F1292" s="744" t="str">
        <x:v>Kira ödemesi</x:v>
      </x:c>
      <x:c r="G1292" s="744" t="str">
        <x:v>Kasa</x:v>
      </x:c>
      <x:c r="H1292" s="747" t="n">
        <x:v>19000</x:v>
      </x:c>
      <x:c r="I1292" s="744" t="str">
        <x:v>Gerçekleşti</x:v>
      </x:c>
      <x:c r="J1292" s="743" t="n">
        <x:v>46178</x:v>
      </x:c>
      <x:c r="K1292" s="768" t="n">
        <x:v>46178</x:v>
      </x:c>
    </x:row>
    <x:row r="1293">
      <x:c r="A1293" s="742" t="str">
        <x:v>NKT-O-00011</x:v>
      </x:c>
      <x:c r="B1293" s="743" t="n">
        <x:v>46208</x:v>
      </x:c>
      <x:c r="C1293" s="744" t="str">
        <x:v>Gider</x:v>
      </x:c>
      <x:c r="D1293" s="744" t="str">
        <x:v>Kira</x:v>
      </x:c>
      <x:c r="E1293" s="744" t="str">
        <x:v>GDR-0011</x:v>
      </x:c>
      <x:c r="F1293" s="744" t="str">
        <x:v>Kira ödemesi</x:v>
      </x:c>
      <x:c r="G1293" s="744" t="str">
        <x:v>Kasa</x:v>
      </x:c>
      <x:c r="H1293" s="747" t="n">
        <x:v>21000</x:v>
      </x:c>
      <x:c r="I1293" s="744" t="str">
        <x:v>Gerçekleşti</x:v>
      </x:c>
      <x:c r="J1293" s="743" t="n">
        <x:v>46208</x:v>
      </x:c>
      <x:c r="K1293" s="768" t="n">
        <x:v>46208</x:v>
      </x:c>
    </x:row>
    <x:row r="1294">
      <x:c r="A1294" s="742" t="str">
        <x:v>NKT-O-00012</x:v>
      </x:c>
      <x:c r="B1294" s="743" t="n">
        <x:v>46239</x:v>
      </x:c>
      <x:c r="C1294" s="744" t="str">
        <x:v>Gider</x:v>
      </x:c>
      <x:c r="D1294" s="744" t="str">
        <x:v>Kira</x:v>
      </x:c>
      <x:c r="E1294" s="744" t="str">
        <x:v>GDR-0012</x:v>
      </x:c>
      <x:c r="F1294" s="744" t="str">
        <x:v>Kira ödemesi</x:v>
      </x:c>
      <x:c r="G1294" s="744" t="str">
        <x:v>Banka</x:v>
      </x:c>
      <x:c r="H1294" s="747" t="n">
        <x:v>18000</x:v>
      </x:c>
      <x:c r="I1294" s="744" t="str">
        <x:v>Gerçekleşti</x:v>
      </x:c>
      <x:c r="J1294" s="743" t="n">
        <x:v>46239</x:v>
      </x:c>
      <x:c r="K1294" s="768" t="n">
        <x:v>46239</x:v>
      </x:c>
    </x:row>
    <x:row r="1295">
      <x:c r="A1295" s="742" t="str">
        <x:v>NKT-O-00013</x:v>
      </x:c>
      <x:c r="B1295" s="743" t="n">
        <x:v>45971</x:v>
      </x:c>
      <x:c r="C1295" s="744" t="str">
        <x:v>Gider</x:v>
      </x:c>
      <x:c r="D1295" s="744" t="str">
        <x:v>Pazarlama</x:v>
      </x:c>
      <x:c r="E1295" s="744" t="str">
        <x:v>GDR-0013</x:v>
      </x:c>
      <x:c r="F1295" s="744" t="str">
        <x:v>Pazarlama ödemesi</x:v>
      </x:c>
      <x:c r="G1295" s="744" t="str">
        <x:v>Kart</x:v>
      </x:c>
      <x:c r="H1295" s="747" t="n">
        <x:v>1375</x:v>
      </x:c>
      <x:c r="I1295" s="744" t="str">
        <x:v>Gerçekleşti</x:v>
      </x:c>
      <x:c r="J1295" s="743" t="n">
        <x:v>45971</x:v>
      </x:c>
      <x:c r="K1295" s="768" t="n">
        <x:v>45971</x:v>
      </x:c>
    </x:row>
    <x:row r="1296">
      <x:c r="A1296" s="742" t="str">
        <x:v>NKT-O-00014</x:v>
      </x:c>
      <x:c r="B1296" s="743" t="n">
        <x:v>46047</x:v>
      </x:c>
      <x:c r="C1296" s="744" t="str">
        <x:v>Gider</x:v>
      </x:c>
      <x:c r="D1296" s="744" t="str">
        <x:v>Pazarlama</x:v>
      </x:c>
      <x:c r="E1296" s="744" t="str">
        <x:v>GDR-0014</x:v>
      </x:c>
      <x:c r="F1296" s="744" t="str">
        <x:v>Pazarlama ödemesi</x:v>
      </x:c>
      <x:c r="G1296" s="744" t="str">
        <x:v>Kasa</x:v>
      </x:c>
      <x:c r="H1296" s="747" t="n">
        <x:v>3558</x:v>
      </x:c>
      <x:c r="I1296" s="744" t="str">
        <x:v>Gerçekleşti</x:v>
      </x:c>
      <x:c r="J1296" s="743" t="n">
        <x:v>46047</x:v>
      </x:c>
      <x:c r="K1296" s="768" t="n">
        <x:v>46047</x:v>
      </x:c>
    </x:row>
    <x:row r="1297">
      <x:c r="A1297" s="742" t="str">
        <x:v>NKT-O-00015</x:v>
      </x:c>
      <x:c r="B1297" s="743" t="n">
        <x:v>46005</x:v>
      </x:c>
      <x:c r="C1297" s="744" t="str">
        <x:v>Gider</x:v>
      </x:c>
      <x:c r="D1297" s="744" t="str">
        <x:v>Elektrik</x:v>
      </x:c>
      <x:c r="E1297" s="744" t="str">
        <x:v>GDR-0015</x:v>
      </x:c>
      <x:c r="F1297" s="744" t="str">
        <x:v>Elektrik ödemesi</x:v>
      </x:c>
      <x:c r="G1297" s="744" t="str">
        <x:v>Banka</x:v>
      </x:c>
      <x:c r="H1297" s="747" t="n">
        <x:v>2084</x:v>
      </x:c>
      <x:c r="I1297" s="744" t="str">
        <x:v>Gerçekleşti</x:v>
      </x:c>
      <x:c r="J1297" s="743" t="n">
        <x:v>46005</x:v>
      </x:c>
      <x:c r="K1297" s="768" t="n">
        <x:v>46005</x:v>
      </x:c>
    </x:row>
    <x:row r="1298">
      <x:c r="A1298" s="742" t="str">
        <x:v>NKT-O-00016</x:v>
      </x:c>
      <x:c r="B1298" s="743" t="n">
        <x:v>45925</x:v>
      </x:c>
      <x:c r="C1298" s="744" t="str">
        <x:v>Gider</x:v>
      </x:c>
      <x:c r="D1298" s="744" t="str">
        <x:v>Elektrik</x:v>
      </x:c>
      <x:c r="E1298" s="744" t="str">
        <x:v>GDR-0016</x:v>
      </x:c>
      <x:c r="F1298" s="744" t="str">
        <x:v>Elektrik ödemesi</x:v>
      </x:c>
      <x:c r="G1298" s="744" t="str">
        <x:v>Kasa</x:v>
      </x:c>
      <x:c r="H1298" s="747" t="n">
        <x:v>2508</x:v>
      </x:c>
      <x:c r="I1298" s="744" t="str">
        <x:v>Gerçekleşti</x:v>
      </x:c>
      <x:c r="J1298" s="743" t="n">
        <x:v>45925</x:v>
      </x:c>
      <x:c r="K1298" s="768" t="n">
        <x:v>45925</x:v>
      </x:c>
    </x:row>
    <x:row r="1299">
      <x:c r="A1299" s="742" t="str">
        <x:v>NKT-O-00017</x:v>
      </x:c>
      <x:c r="B1299" s="743" t="n">
        <x:v>46051</x:v>
      </x:c>
      <x:c r="C1299" s="744" t="str">
        <x:v>Gider</x:v>
      </x:c>
      <x:c r="D1299" s="744" t="str">
        <x:v>Bakım</x:v>
      </x:c>
      <x:c r="E1299" s="744" t="str">
        <x:v>GDR-0017</x:v>
      </x:c>
      <x:c r="F1299" s="744" t="str">
        <x:v>Bakım ödemesi</x:v>
      </x:c>
      <x:c r="G1299" s="744" t="str">
        <x:v>Kart</x:v>
      </x:c>
      <x:c r="H1299" s="747" t="n">
        <x:v>3136</x:v>
      </x:c>
      <x:c r="I1299" s="744" t="str">
        <x:v>Gerçekleşti</x:v>
      </x:c>
      <x:c r="J1299" s="743" t="n">
        <x:v>46051</x:v>
      </x:c>
      <x:c r="K1299" s="768" t="n">
        <x:v>46051</x:v>
      </x:c>
    </x:row>
    <x:row r="1300">
      <x:c r="A1300" s="742" t="str">
        <x:v>NKT-O-00018</x:v>
      </x:c>
      <x:c r="B1300" s="743" t="n">
        <x:v>45969</x:v>
      </x:c>
      <x:c r="C1300" s="744" t="str">
        <x:v>Gider</x:v>
      </x:c>
      <x:c r="D1300" s="744" t="str">
        <x:v>Elektrik</x:v>
      </x:c>
      <x:c r="E1300" s="744" t="str">
        <x:v>GDR-0018</x:v>
      </x:c>
      <x:c r="F1300" s="744" t="str">
        <x:v>Elektrik ödemesi</x:v>
      </x:c>
      <x:c r="G1300" s="744" t="str">
        <x:v>Banka</x:v>
      </x:c>
      <x:c r="H1300" s="747" t="n">
        <x:v>3155</x:v>
      </x:c>
      <x:c r="I1300" s="744" t="str">
        <x:v>Gerçekleşti</x:v>
      </x:c>
      <x:c r="J1300" s="743" t="n">
        <x:v>45969</x:v>
      </x:c>
      <x:c r="K1300" s="768" t="n">
        <x:v>45969</x:v>
      </x:c>
    </x:row>
    <x:row r="1301">
      <x:c r="A1301" s="742" t="str">
        <x:v>NKT-O-00019</x:v>
      </x:c>
      <x:c r="B1301" s="743" t="n">
        <x:v>46145</x:v>
      </x:c>
      <x:c r="C1301" s="744" t="str">
        <x:v>Gider</x:v>
      </x:c>
      <x:c r="D1301" s="744" t="str">
        <x:v>Bakım</x:v>
      </x:c>
      <x:c r="E1301" s="744" t="str">
        <x:v>GDR-0019</x:v>
      </x:c>
      <x:c r="F1301" s="744" t="str">
        <x:v>Bakım ödemesi</x:v>
      </x:c>
      <x:c r="G1301" s="744" t="str">
        <x:v>Kasa</x:v>
      </x:c>
      <x:c r="H1301" s="747" t="n">
        <x:v>1340</x:v>
      </x:c>
      <x:c r="I1301" s="744" t="str">
        <x:v>Gerçekleşti</x:v>
      </x:c>
      <x:c r="J1301" s="743" t="n">
        <x:v>46145</x:v>
      </x:c>
      <x:c r="K1301" s="768" t="n">
        <x:v>46145</x:v>
      </x:c>
    </x:row>
    <x:row r="1302">
      <x:c r="A1302" s="742" t="str">
        <x:v>NKT-O-00020</x:v>
      </x:c>
      <x:c r="B1302" s="743" t="n">
        <x:v>46073</x:v>
      </x:c>
      <x:c r="C1302" s="744" t="str">
        <x:v>Gider</x:v>
      </x:c>
      <x:c r="D1302" s="744" t="str">
        <x:v>Yazılım</x:v>
      </x:c>
      <x:c r="E1302" s="744" t="str">
        <x:v>GDR-0020</x:v>
      </x:c>
      <x:c r="F1302" s="744" t="str">
        <x:v>Yazılım ödemesi</x:v>
      </x:c>
      <x:c r="G1302" s="744" t="str">
        <x:v>Banka</x:v>
      </x:c>
      <x:c r="H1302" s="747" t="n">
        <x:v>2013</x:v>
      </x:c>
      <x:c r="I1302" s="744" t="str">
        <x:v>Gerçekleşti</x:v>
      </x:c>
      <x:c r="J1302" s="743" t="n">
        <x:v>46073</x:v>
      </x:c>
      <x:c r="K1302" s="768" t="n">
        <x:v>46073</x:v>
      </x:c>
    </x:row>
    <x:row r="1303">
      <x:c r="A1303" s="742" t="str">
        <x:v>NKT-O-00021</x:v>
      </x:c>
      <x:c r="B1303" s="743" t="n">
        <x:v>46071</x:v>
      </x:c>
      <x:c r="C1303" s="744" t="str">
        <x:v>Gider</x:v>
      </x:c>
      <x:c r="D1303" s="744" t="str">
        <x:v>Bakım</x:v>
      </x:c>
      <x:c r="E1303" s="744" t="str">
        <x:v>GDR-0021</x:v>
      </x:c>
      <x:c r="F1303" s="744" t="str">
        <x:v>Bakım ödemesi</x:v>
      </x:c>
      <x:c r="G1303" s="744" t="str">
        <x:v>Banka</x:v>
      </x:c>
      <x:c r="H1303" s="747" t="n">
        <x:v>3795</x:v>
      </x:c>
      <x:c r="I1303" s="744" t="str">
        <x:v>Gerçekleşti</x:v>
      </x:c>
      <x:c r="J1303" s="743" t="n">
        <x:v>46071</x:v>
      </x:c>
      <x:c r="K1303" s="768" t="n">
        <x:v>46071</x:v>
      </x:c>
    </x:row>
    <x:row r="1304">
      <x:c r="A1304" s="742" t="str">
        <x:v>NKT-O-00022</x:v>
      </x:c>
      <x:c r="B1304" s="743" t="n">
        <x:v>46058</x:v>
      </x:c>
      <x:c r="C1304" s="744" t="str">
        <x:v>Gider</x:v>
      </x:c>
      <x:c r="D1304" s="744" t="str">
        <x:v>Bakım</x:v>
      </x:c>
      <x:c r="E1304" s="744" t="str">
        <x:v>GDR-0022</x:v>
      </x:c>
      <x:c r="F1304" s="744" t="str">
        <x:v>Bakım ödemesi</x:v>
      </x:c>
      <x:c r="G1304" s="744" t="str">
        <x:v>Kasa</x:v>
      </x:c>
      <x:c r="H1304" s="747" t="n">
        <x:v>3600</x:v>
      </x:c>
      <x:c r="I1304" s="744" t="str">
        <x:v>Gerçekleşti</x:v>
      </x:c>
      <x:c r="J1304" s="743" t="n">
        <x:v>46058</x:v>
      </x:c>
      <x:c r="K1304" s="768" t="n">
        <x:v>46058</x:v>
      </x:c>
    </x:row>
    <x:row r="1305">
      <x:c r="A1305" s="742" t="str">
        <x:v>NKT-O-00023</x:v>
      </x:c>
      <x:c r="B1305" s="743" t="n">
        <x:v>45995</x:v>
      </x:c>
      <x:c r="C1305" s="744" t="str">
        <x:v>Gider</x:v>
      </x:c>
      <x:c r="D1305" s="744" t="str">
        <x:v>Yazılım</x:v>
      </x:c>
      <x:c r="E1305" s="744" t="str">
        <x:v>GDR-0023</x:v>
      </x:c>
      <x:c r="F1305" s="744" t="str">
        <x:v>Yazılım ödemesi</x:v>
      </x:c>
      <x:c r="G1305" s="744" t="str">
        <x:v>Kasa</x:v>
      </x:c>
      <x:c r="H1305" s="747" t="n">
        <x:v>3668</x:v>
      </x:c>
      <x:c r="I1305" s="744" t="str">
        <x:v>Gerçekleşti</x:v>
      </x:c>
      <x:c r="J1305" s="743" t="n">
        <x:v>45995</x:v>
      </x:c>
      <x:c r="K1305" s="768" t="n">
        <x:v>45995</x:v>
      </x:c>
    </x:row>
    <x:row r="1306">
      <x:c r="A1306" s="742" t="str">
        <x:v>NKT-O-00024</x:v>
      </x:c>
      <x:c r="B1306" s="743" t="n">
        <x:v>46228</x:v>
      </x:c>
      <x:c r="C1306" s="744" t="str">
        <x:v>Gider</x:v>
      </x:c>
      <x:c r="D1306" s="744" t="str">
        <x:v>Lojistik</x:v>
      </x:c>
      <x:c r="E1306" s="744" t="str">
        <x:v>GDR-0024</x:v>
      </x:c>
      <x:c r="F1306" s="744" t="str">
        <x:v>Lojistik ödemesi</x:v>
      </x:c>
      <x:c r="G1306" s="744" t="str">
        <x:v>Kasa</x:v>
      </x:c>
      <x:c r="H1306" s="747" t="n">
        <x:v>3313</x:v>
      </x:c>
      <x:c r="I1306" s="744" t="str">
        <x:v>Gerçekleşti</x:v>
      </x:c>
      <x:c r="J1306" s="743" t="n">
        <x:v>46228</x:v>
      </x:c>
      <x:c r="K1306" s="768" t="n">
        <x:v>46228</x:v>
      </x:c>
    </x:row>
    <x:row r="1307">
      <x:c r="A1307" s="742" t="str">
        <x:v>NKT-O-00025</x:v>
      </x:c>
      <x:c r="B1307" s="743" t="n">
        <x:v>46040</x:v>
      </x:c>
      <x:c r="C1307" s="744" t="str">
        <x:v>Gider</x:v>
      </x:c>
      <x:c r="D1307" s="744" t="str">
        <x:v>Ofis Gideri</x:v>
      </x:c>
      <x:c r="E1307" s="744" t="str">
        <x:v>GDR-0025</x:v>
      </x:c>
      <x:c r="F1307" s="744" t="str">
        <x:v>Ofis Gideri ödemesi</x:v>
      </x:c>
      <x:c r="G1307" s="744" t="str">
        <x:v>Kart</x:v>
      </x:c>
      <x:c r="H1307" s="747" t="n">
        <x:v>3446</x:v>
      </x:c>
      <x:c r="I1307" s="744" t="str">
        <x:v>Gerçekleşti</x:v>
      </x:c>
      <x:c r="J1307" s="743" t="n">
        <x:v>46040</x:v>
      </x:c>
      <x:c r="K1307" s="768" t="n">
        <x:v>46040</x:v>
      </x:c>
    </x:row>
    <x:row r="1308">
      <x:c r="A1308" s="742" t="str">
        <x:v>NKT-O-00026</x:v>
      </x:c>
      <x:c r="B1308" s="743" t="n">
        <x:v>46133</x:v>
      </x:c>
      <x:c r="C1308" s="744" t="str">
        <x:v>Gider</x:v>
      </x:c>
      <x:c r="D1308" s="744" t="str">
        <x:v>Yazılım</x:v>
      </x:c>
      <x:c r="E1308" s="744" t="str">
        <x:v>GDR-0026</x:v>
      </x:c>
      <x:c r="F1308" s="744" t="str">
        <x:v>Yazılım ödemesi</x:v>
      </x:c>
      <x:c r="G1308" s="744" t="str">
        <x:v>Kasa</x:v>
      </x:c>
      <x:c r="H1308" s="747" t="n">
        <x:v>3798</x:v>
      </x:c>
      <x:c r="I1308" s="744" t="str">
        <x:v>Gerçekleşti</x:v>
      </x:c>
      <x:c r="J1308" s="743" t="n">
        <x:v>46133</x:v>
      </x:c>
      <x:c r="K1308" s="768" t="n">
        <x:v>46133</x:v>
      </x:c>
    </x:row>
    <x:row r="1309">
      <x:c r="A1309" s="742" t="str">
        <x:v>NKT-O-00027</x:v>
      </x:c>
      <x:c r="B1309" s="743" t="n">
        <x:v>46234</x:v>
      </x:c>
      <x:c r="C1309" s="744" t="str">
        <x:v>Gider</x:v>
      </x:c>
      <x:c r="D1309" s="744" t="str">
        <x:v>Pazarlama</x:v>
      </x:c>
      <x:c r="E1309" s="744" t="str">
        <x:v>GDR-0027</x:v>
      </x:c>
      <x:c r="F1309" s="744" t="str">
        <x:v>Pazarlama ödemesi</x:v>
      </x:c>
      <x:c r="G1309" s="744" t="str">
        <x:v>Banka</x:v>
      </x:c>
      <x:c r="H1309" s="747" t="n">
        <x:v>1654</x:v>
      </x:c>
      <x:c r="I1309" s="744" t="str">
        <x:v>Gerçekleşti</x:v>
      </x:c>
      <x:c r="J1309" s="743" t="n">
        <x:v>46234</x:v>
      </x:c>
      <x:c r="K1309" s="768" t="n">
        <x:v>46234</x:v>
      </x:c>
    </x:row>
    <x:row r="1310">
      <x:c r="A1310" s="742" t="str">
        <x:v>NKT-O-00028</x:v>
      </x:c>
      <x:c r="B1310" s="743" t="n">
        <x:v>45901</x:v>
      </x:c>
      <x:c r="C1310" s="744" t="str">
        <x:v>Gider</x:v>
      </x:c>
      <x:c r="D1310" s="744" t="str">
        <x:v>Yazılım</x:v>
      </x:c>
      <x:c r="E1310" s="744" t="str">
        <x:v>GDR-0028</x:v>
      </x:c>
      <x:c r="F1310" s="744" t="str">
        <x:v>Yazılım ödemesi</x:v>
      </x:c>
      <x:c r="G1310" s="744" t="str">
        <x:v>Kasa</x:v>
      </x:c>
      <x:c r="H1310" s="747" t="n">
        <x:v>1771</x:v>
      </x:c>
      <x:c r="I1310" s="744" t="str">
        <x:v>Gerçekleşti</x:v>
      </x:c>
      <x:c r="J1310" s="743" t="n">
        <x:v>45901</x:v>
      </x:c>
      <x:c r="K1310" s="768" t="n">
        <x:v>45901</x:v>
      </x:c>
    </x:row>
    <x:row r="1311">
      <x:c r="A1311" s="742" t="str">
        <x:v>NKT-O-00029</x:v>
      </x:c>
      <x:c r="B1311" s="743" t="n">
        <x:v>46128</x:v>
      </x:c>
      <x:c r="C1311" s="744" t="str">
        <x:v>Gider</x:v>
      </x:c>
      <x:c r="D1311" s="744" t="str">
        <x:v>Ofis Gideri</x:v>
      </x:c>
      <x:c r="E1311" s="744" t="str">
        <x:v>GDR-0029</x:v>
      </x:c>
      <x:c r="F1311" s="744" t="str">
        <x:v>Ofis Gideri ödemesi</x:v>
      </x:c>
      <x:c r="G1311" s="744" t="str">
        <x:v>Banka</x:v>
      </x:c>
      <x:c r="H1311" s="747" t="n">
        <x:v>2540</x:v>
      </x:c>
      <x:c r="I1311" s="744" t="str">
        <x:v>Gerçekleşti</x:v>
      </x:c>
      <x:c r="J1311" s="743" t="n">
        <x:v>46128</x:v>
      </x:c>
      <x:c r="K1311" s="768" t="n">
        <x:v>46128</x:v>
      </x:c>
    </x:row>
    <x:row r="1312">
      <x:c r="A1312" s="742" t="str">
        <x:v>NKT-O-00030</x:v>
      </x:c>
      <x:c r="B1312" s="743" t="n">
        <x:v>46135</x:v>
      </x:c>
      <x:c r="C1312" s="744" t="str">
        <x:v>Gider</x:v>
      </x:c>
      <x:c r="D1312" s="744" t="str">
        <x:v>Lojistik</x:v>
      </x:c>
      <x:c r="E1312" s="744" t="str">
        <x:v>GDR-0030</x:v>
      </x:c>
      <x:c r="F1312" s="744" t="str">
        <x:v>Lojistik ödemesi</x:v>
      </x:c>
      <x:c r="G1312" s="744" t="str">
        <x:v>Banka</x:v>
      </x:c>
      <x:c r="H1312" s="747" t="n">
        <x:v>1317</x:v>
      </x:c>
      <x:c r="I1312" s="744" t="str">
        <x:v>Gerçekleşti</x:v>
      </x:c>
      <x:c r="J1312" s="743" t="n">
        <x:v>46135</x:v>
      </x:c>
      <x:c r="K1312" s="768" t="n">
        <x:v>46135</x:v>
      </x:c>
    </x:row>
    <x:row r="1313">
      <x:c r="A1313" s="742" t="str">
        <x:v>NKT-O-00031</x:v>
      </x:c>
      <x:c r="B1313" s="743" t="n">
        <x:v>46253</x:v>
      </x:c>
      <x:c r="C1313" s="744" t="str">
        <x:v>Gider</x:v>
      </x:c>
      <x:c r="D1313" s="744" t="str">
        <x:v>Yazılım</x:v>
      </x:c>
      <x:c r="E1313" s="744" t="str">
        <x:v>GDR-0031</x:v>
      </x:c>
      <x:c r="F1313" s="744" t="str">
        <x:v>Yazılım ödemesi</x:v>
      </x:c>
      <x:c r="G1313" s="744" t="str">
        <x:v>Banka</x:v>
      </x:c>
      <x:c r="H1313" s="747" t="n">
        <x:v>3233</x:v>
      </x:c>
      <x:c r="I1313" s="744" t="str">
        <x:v>Gerçekleşti</x:v>
      </x:c>
      <x:c r="J1313" s="743" t="n">
        <x:v>46253</x:v>
      </x:c>
      <x:c r="K1313" s="768" t="n">
        <x:v>46253</x:v>
      </x:c>
    </x:row>
    <x:row r="1314">
      <x:c r="A1314" s="742" t="str">
        <x:v>NKT-O-00032</x:v>
      </x:c>
      <x:c r="B1314" s="743" t="n">
        <x:v>46012</x:v>
      </x:c>
      <x:c r="C1314" s="744" t="str">
        <x:v>Gider</x:v>
      </x:c>
      <x:c r="D1314" s="744" t="str">
        <x:v>Pazarlama</x:v>
      </x:c>
      <x:c r="E1314" s="744" t="str">
        <x:v>GDR-0032</x:v>
      </x:c>
      <x:c r="F1314" s="744" t="str">
        <x:v>Pazarlama ödemesi</x:v>
      </x:c>
      <x:c r="G1314" s="744" t="str">
        <x:v>Banka</x:v>
      </x:c>
      <x:c r="H1314" s="747" t="n">
        <x:v>1153</x:v>
      </x:c>
      <x:c r="I1314" s="744" t="str">
        <x:v>Gerçekleşti</x:v>
      </x:c>
      <x:c r="J1314" s="743" t="n">
        <x:v>46012</x:v>
      </x:c>
      <x:c r="K1314" s="768" t="n">
        <x:v>46012</x:v>
      </x:c>
    </x:row>
    <x:row r="1315">
      <x:c r="A1315" s="742" t="str">
        <x:v>NKT-O-00033</x:v>
      </x:c>
      <x:c r="B1315" s="743" t="n">
        <x:v>45958</x:v>
      </x:c>
      <x:c r="C1315" s="744" t="str">
        <x:v>Gider</x:v>
      </x:c>
      <x:c r="D1315" s="744" t="str">
        <x:v>Bakım</x:v>
      </x:c>
      <x:c r="E1315" s="744" t="str">
        <x:v>GDR-0033</x:v>
      </x:c>
      <x:c r="F1315" s="744" t="str">
        <x:v>Bakım ödemesi</x:v>
      </x:c>
      <x:c r="G1315" s="744" t="str">
        <x:v>Kart</x:v>
      </x:c>
      <x:c r="H1315" s="747" t="n">
        <x:v>3860</x:v>
      </x:c>
      <x:c r="I1315" s="744" t="str">
        <x:v>Gerçekleşti</x:v>
      </x:c>
      <x:c r="J1315" s="743" t="n">
        <x:v>45958</x:v>
      </x:c>
      <x:c r="K1315" s="768" t="n">
        <x:v>45958</x:v>
      </x:c>
    </x:row>
    <x:row r="1316">
      <x:c r="A1316" s="742" t="str">
        <x:v>NKT-O-00034</x:v>
      </x:c>
      <x:c r="B1316" s="743" t="n">
        <x:v>46145</x:v>
      </x:c>
      <x:c r="C1316" s="744" t="str">
        <x:v>Gider</x:v>
      </x:c>
      <x:c r="D1316" s="744" t="str">
        <x:v>Bakım</x:v>
      </x:c>
      <x:c r="E1316" s="744" t="str">
        <x:v>GDR-0034</x:v>
      </x:c>
      <x:c r="F1316" s="744" t="str">
        <x:v>Bakım ödemesi</x:v>
      </x:c>
      <x:c r="G1316" s="744" t="str">
        <x:v>Kasa</x:v>
      </x:c>
      <x:c r="H1316" s="747" t="n">
        <x:v>1360</x:v>
      </x:c>
      <x:c r="I1316" s="744" t="str">
        <x:v>Gerçekleşti</x:v>
      </x:c>
      <x:c r="J1316" s="743" t="n">
        <x:v>46145</x:v>
      </x:c>
      <x:c r="K1316" s="768" t="n">
        <x:v>46145</x:v>
      </x:c>
    </x:row>
    <x:row r="1317">
      <x:c r="A1317" s="742" t="str">
        <x:v>NKT-O-00035</x:v>
      </x:c>
      <x:c r="B1317" s="743" t="n">
        <x:v>46004</x:v>
      </x:c>
      <x:c r="C1317" s="744" t="str">
        <x:v>Gider</x:v>
      </x:c>
      <x:c r="D1317" s="744" t="str">
        <x:v>Lojistik</x:v>
      </x:c>
      <x:c r="E1317" s="744" t="str">
        <x:v>GDR-0035</x:v>
      </x:c>
      <x:c r="F1317" s="744" t="str">
        <x:v>Lojistik ödemesi</x:v>
      </x:c>
      <x:c r="G1317" s="744" t="str">
        <x:v>Banka</x:v>
      </x:c>
      <x:c r="H1317" s="747" t="n">
        <x:v>2148</x:v>
      </x:c>
      <x:c r="I1317" s="744" t="str">
        <x:v>Gerçekleşti</x:v>
      </x:c>
      <x:c r="J1317" s="743" t="n">
        <x:v>46004</x:v>
      </x:c>
      <x:c r="K1317" s="768" t="n">
        <x:v>46004</x:v>
      </x:c>
    </x:row>
    <x:row r="1318">
      <x:c r="A1318" s="742" t="str">
        <x:v>NKT-O-00036</x:v>
      </x:c>
      <x:c r="B1318" s="743" t="n">
        <x:v>45994</x:v>
      </x:c>
      <x:c r="C1318" s="744" t="str">
        <x:v>Gider</x:v>
      </x:c>
      <x:c r="D1318" s="744" t="str">
        <x:v>Ofis Gideri</x:v>
      </x:c>
      <x:c r="E1318" s="744" t="str">
        <x:v>GDR-0036</x:v>
      </x:c>
      <x:c r="F1318" s="744" t="str">
        <x:v>Ofis Gideri ödemesi</x:v>
      </x:c>
      <x:c r="G1318" s="744" t="str">
        <x:v>Kart</x:v>
      </x:c>
      <x:c r="H1318" s="747" t="n">
        <x:v>1588</x:v>
      </x:c>
      <x:c r="I1318" s="744" t="str">
        <x:v>Gerçekleşti</x:v>
      </x:c>
      <x:c r="J1318" s="743" t="n">
        <x:v>45994</x:v>
      </x:c>
      <x:c r="K1318" s="768" t="n">
        <x:v>45994</x:v>
      </x:c>
    </x:row>
    <x:row r="1319">
      <x:c r="A1319" s="742" t="str">
        <x:v>NKT-O-00037</x:v>
      </x:c>
      <x:c r="B1319" s="743" t="n">
        <x:v>46087</x:v>
      </x:c>
      <x:c r="C1319" s="744" t="str">
        <x:v>Gider</x:v>
      </x:c>
      <x:c r="D1319" s="744" t="str">
        <x:v>Bakım</x:v>
      </x:c>
      <x:c r="E1319" s="744" t="str">
        <x:v>GDR-0037</x:v>
      </x:c>
      <x:c r="F1319" s="744" t="str">
        <x:v>Bakım ödemesi</x:v>
      </x:c>
      <x:c r="G1319" s="744" t="str">
        <x:v>Kasa</x:v>
      </x:c>
      <x:c r="H1319" s="747" t="n">
        <x:v>3981</x:v>
      </x:c>
      <x:c r="I1319" s="744" t="str">
        <x:v>Gerçekleşti</x:v>
      </x:c>
      <x:c r="J1319" s="743" t="n">
        <x:v>46087</x:v>
      </x:c>
      <x:c r="K1319" s="768" t="n">
        <x:v>46087</x:v>
      </x:c>
    </x:row>
    <x:row r="1320">
      <x:c r="A1320" s="742" t="str">
        <x:v>NKT-O-00038</x:v>
      </x:c>
      <x:c r="B1320" s="743" t="n">
        <x:v>46047</x:v>
      </x:c>
      <x:c r="C1320" s="744" t="str">
        <x:v>Gider</x:v>
      </x:c>
      <x:c r="D1320" s="744" t="str">
        <x:v>Lojistik</x:v>
      </x:c>
      <x:c r="E1320" s="744" t="str">
        <x:v>GDR-0038</x:v>
      </x:c>
      <x:c r="F1320" s="744" t="str">
        <x:v>Lojistik ödemesi</x:v>
      </x:c>
      <x:c r="G1320" s="744" t="str">
        <x:v>Banka</x:v>
      </x:c>
      <x:c r="H1320" s="747" t="n">
        <x:v>1227</x:v>
      </x:c>
      <x:c r="I1320" s="744" t="str">
        <x:v>Gerçekleşti</x:v>
      </x:c>
      <x:c r="J1320" s="743" t="n">
        <x:v>46047</x:v>
      </x:c>
      <x:c r="K1320" s="768" t="n">
        <x:v>46047</x:v>
      </x:c>
    </x:row>
    <x:row r="1321">
      <x:c r="A1321" s="742" t="str">
        <x:v>NKT-O-00039</x:v>
      </x:c>
      <x:c r="B1321" s="743" t="n">
        <x:v>46018</x:v>
      </x:c>
      <x:c r="C1321" s="744" t="str">
        <x:v>Gider</x:v>
      </x:c>
      <x:c r="D1321" s="744" t="str">
        <x:v>Elektrik</x:v>
      </x:c>
      <x:c r="E1321" s="744" t="str">
        <x:v>GDR-0039</x:v>
      </x:c>
      <x:c r="F1321" s="744" t="str">
        <x:v>Elektrik ödemesi</x:v>
      </x:c>
      <x:c r="G1321" s="744" t="str">
        <x:v>Banka</x:v>
      </x:c>
      <x:c r="H1321" s="747" t="n">
        <x:v>926</x:v>
      </x:c>
      <x:c r="I1321" s="744" t="str">
        <x:v>Gerçekleşti</x:v>
      </x:c>
      <x:c r="J1321" s="743" t="n">
        <x:v>46018</x:v>
      </x:c>
      <x:c r="K1321" s="768" t="n">
        <x:v>46018</x:v>
      </x:c>
    </x:row>
    <x:row r="1322">
      <x:c r="A1322" s="742" t="str">
        <x:v>NKT-O-00040</x:v>
      </x:c>
      <x:c r="B1322" s="743" t="n">
        <x:v>46004</x:v>
      </x:c>
      <x:c r="C1322" s="744" t="str">
        <x:v>Gider</x:v>
      </x:c>
      <x:c r="D1322" s="744" t="str">
        <x:v>Bakım</x:v>
      </x:c>
      <x:c r="E1322" s="744" t="str">
        <x:v>GDR-0040</x:v>
      </x:c>
      <x:c r="F1322" s="744" t="str">
        <x:v>Bakım ödemesi</x:v>
      </x:c>
      <x:c r="G1322" s="744" t="str">
        <x:v>Banka</x:v>
      </x:c>
      <x:c r="H1322" s="747" t="n">
        <x:v>1543</x:v>
      </x:c>
      <x:c r="I1322" s="744" t="str">
        <x:v>Gerçekleşti</x:v>
      </x:c>
      <x:c r="J1322" s="743" t="n">
        <x:v>46004</x:v>
      </x:c>
      <x:c r="K1322" s="768" t="n">
        <x:v>46004</x:v>
      </x:c>
    </x:row>
    <x:row r="1323">
      <x:c r="A1323" s="742" t="str">
        <x:v>NKT-O-00041</x:v>
      </x:c>
      <x:c r="B1323" s="743" t="n">
        <x:v>46207</x:v>
      </x:c>
      <x:c r="C1323" s="744" t="str">
        <x:v>Gider</x:v>
      </x:c>
      <x:c r="D1323" s="744" t="str">
        <x:v>Ofis Gideri</x:v>
      </x:c>
      <x:c r="E1323" s="744" t="str">
        <x:v>GDR-0041</x:v>
      </x:c>
      <x:c r="F1323" s="744" t="str">
        <x:v>Ofis Gideri ödemesi</x:v>
      </x:c>
      <x:c r="G1323" s="744" t="str">
        <x:v>Banka</x:v>
      </x:c>
      <x:c r="H1323" s="747" t="n">
        <x:v>2243</x:v>
      </x:c>
      <x:c r="I1323" s="744" t="str">
        <x:v>Gerçekleşti</x:v>
      </x:c>
      <x:c r="J1323" s="743" t="n">
        <x:v>46207</x:v>
      </x:c>
      <x:c r="K1323" s="768" t="n">
        <x:v>46207</x:v>
      </x:c>
    </x:row>
    <x:row r="1324">
      <x:c r="A1324" s="742" t="str">
        <x:v>NKT-O-00042</x:v>
      </x:c>
      <x:c r="B1324" s="743" t="n">
        <x:v>45912</x:v>
      </x:c>
      <x:c r="C1324" s="744" t="str">
        <x:v>Gider</x:v>
      </x:c>
      <x:c r="D1324" s="744" t="str">
        <x:v>Pazarlama</x:v>
      </x:c>
      <x:c r="E1324" s="744" t="str">
        <x:v>GDR-0042</x:v>
      </x:c>
      <x:c r="F1324" s="744" t="str">
        <x:v>Pazarlama ödemesi</x:v>
      </x:c>
      <x:c r="G1324" s="744" t="str">
        <x:v>Kart</x:v>
      </x:c>
      <x:c r="H1324" s="747" t="n">
        <x:v>2791</x:v>
      </x:c>
      <x:c r="I1324" s="744" t="str">
        <x:v>Gerçekleşti</x:v>
      </x:c>
      <x:c r="J1324" s="743" t="n">
        <x:v>45912</x:v>
      </x:c>
      <x:c r="K1324" s="768" t="n">
        <x:v>45912</x:v>
      </x:c>
    </x:row>
    <x:row r="1325">
      <x:c r="A1325" s="742" t="str">
        <x:v>NKT-O-00043</x:v>
      </x:c>
      <x:c r="B1325" s="743" t="n">
        <x:v>45973</x:v>
      </x:c>
      <x:c r="C1325" s="744" t="str">
        <x:v>Gider</x:v>
      </x:c>
      <x:c r="D1325" s="744" t="str">
        <x:v>Lojistik</x:v>
      </x:c>
      <x:c r="E1325" s="744" t="str">
        <x:v>GDR-0043</x:v>
      </x:c>
      <x:c r="F1325" s="744" t="str">
        <x:v>Lojistik ödemesi</x:v>
      </x:c>
      <x:c r="G1325" s="744" t="str">
        <x:v>Banka</x:v>
      </x:c>
      <x:c r="H1325" s="747" t="n">
        <x:v>2342</x:v>
      </x:c>
      <x:c r="I1325" s="744" t="str">
        <x:v>Gerçekleşti</x:v>
      </x:c>
      <x:c r="J1325" s="743" t="n">
        <x:v>45973</x:v>
      </x:c>
      <x:c r="K1325" s="768" t="n">
        <x:v>45973</x:v>
      </x:c>
    </x:row>
    <x:row r="1326">
      <x:c r="A1326" s="742" t="str">
        <x:v>NKT-O-00044</x:v>
      </x:c>
      <x:c r="B1326" s="743" t="n">
        <x:v>46215</x:v>
      </x:c>
      <x:c r="C1326" s="744" t="str">
        <x:v>Gider</x:v>
      </x:c>
      <x:c r="D1326" s="744" t="str">
        <x:v>Bakım</x:v>
      </x:c>
      <x:c r="E1326" s="744" t="str">
        <x:v>GDR-0044</x:v>
      </x:c>
      <x:c r="F1326" s="744" t="str">
        <x:v>Bakım ödemesi</x:v>
      </x:c>
      <x:c r="G1326" s="744" t="str">
        <x:v>Kasa</x:v>
      </x:c>
      <x:c r="H1326" s="747" t="n">
        <x:v>3288</x:v>
      </x:c>
      <x:c r="I1326" s="744" t="str">
        <x:v>Gerçekleşti</x:v>
      </x:c>
      <x:c r="J1326" s="743" t="n">
        <x:v>46215</x:v>
      </x:c>
      <x:c r="K1326" s="768" t="n">
        <x:v>46215</x:v>
      </x:c>
    </x:row>
    <x:row r="1327">
      <x:c r="A1327" s="742" t="str">
        <x:v>NKT-O-00045</x:v>
      </x:c>
      <x:c r="B1327" s="743" t="n">
        <x:v>46261</x:v>
      </x:c>
      <x:c r="C1327" s="744" t="str">
        <x:v>Gider</x:v>
      </x:c>
      <x:c r="D1327" s="744" t="str">
        <x:v>Lojistik</x:v>
      </x:c>
      <x:c r="E1327" s="744" t="str">
        <x:v>GDR-0045</x:v>
      </x:c>
      <x:c r="F1327" s="744" t="str">
        <x:v>Lojistik ödemesi</x:v>
      </x:c>
      <x:c r="G1327" s="744" t="str">
        <x:v>Kasa</x:v>
      </x:c>
      <x:c r="H1327" s="747" t="n">
        <x:v>2725</x:v>
      </x:c>
      <x:c r="I1327" s="744" t="str">
        <x:v>Gerçekleşti</x:v>
      </x:c>
      <x:c r="J1327" s="743" t="n">
        <x:v>46261</x:v>
      </x:c>
      <x:c r="K1327" s="768" t="n">
        <x:v>46261</x:v>
      </x:c>
    </x:row>
    <x:row r="1328">
      <x:c r="A1328" s="742" t="str">
        <x:v>NKT-O-00046</x:v>
      </x:c>
      <x:c r="B1328" s="743" t="n">
        <x:v>46022</x:v>
      </x:c>
      <x:c r="C1328" s="744" t="str">
        <x:v>Gider</x:v>
      </x:c>
      <x:c r="D1328" s="744" t="str">
        <x:v>Ofis Gideri</x:v>
      </x:c>
      <x:c r="E1328" s="744" t="str">
        <x:v>GDR-0046</x:v>
      </x:c>
      <x:c r="F1328" s="744" t="str">
        <x:v>Ofis Gideri ödemesi</x:v>
      </x:c>
      <x:c r="G1328" s="744" t="str">
        <x:v>Banka</x:v>
      </x:c>
      <x:c r="H1328" s="747" t="n">
        <x:v>3962</x:v>
      </x:c>
      <x:c r="I1328" s="744" t="str">
        <x:v>Gerçekleşti</x:v>
      </x:c>
      <x:c r="J1328" s="743" t="n">
        <x:v>46022</x:v>
      </x:c>
      <x:c r="K1328" s="768" t="n">
        <x:v>46022</x:v>
      </x:c>
    </x:row>
    <x:row r="1329">
      <x:c r="A1329" s="742" t="str">
        <x:v>NKT-O-00047</x:v>
      </x:c>
      <x:c r="B1329" s="743" t="n">
        <x:v>46174</x:v>
      </x:c>
      <x:c r="C1329" s="744" t="str">
        <x:v>Gider</x:v>
      </x:c>
      <x:c r="D1329" s="744" t="str">
        <x:v>Lojistik</x:v>
      </x:c>
      <x:c r="E1329" s="744" t="str">
        <x:v>GDR-0047</x:v>
      </x:c>
      <x:c r="F1329" s="744" t="str">
        <x:v>Lojistik ödemesi</x:v>
      </x:c>
      <x:c r="G1329" s="744" t="str">
        <x:v>Kart</x:v>
      </x:c>
      <x:c r="H1329" s="747" t="n">
        <x:v>888</x:v>
      </x:c>
      <x:c r="I1329" s="744" t="str">
        <x:v>Gerçekleşti</x:v>
      </x:c>
      <x:c r="J1329" s="743" t="n">
        <x:v>46174</x:v>
      </x:c>
      <x:c r="K1329" s="768" t="n">
        <x:v>46174</x:v>
      </x:c>
    </x:row>
    <x:row r="1330">
      <x:c r="A1330" s="742" t="str">
        <x:v>NKT-O-00048</x:v>
      </x:c>
      <x:c r="B1330" s="743" t="n">
        <x:v>46114</x:v>
      </x:c>
      <x:c r="C1330" s="744" t="str">
        <x:v>Gider</x:v>
      </x:c>
      <x:c r="D1330" s="744" t="str">
        <x:v>Bakım</x:v>
      </x:c>
      <x:c r="E1330" s="744" t="str">
        <x:v>GDR-0048</x:v>
      </x:c>
      <x:c r="F1330" s="744" t="str">
        <x:v>Bakım ödemesi</x:v>
      </x:c>
      <x:c r="G1330" s="744" t="str">
        <x:v>Kart</x:v>
      </x:c>
      <x:c r="H1330" s="747" t="n">
        <x:v>864</x:v>
      </x:c>
      <x:c r="I1330" s="744" t="str">
        <x:v>Gerçekleşti</x:v>
      </x:c>
      <x:c r="J1330" s="743" t="n">
        <x:v>46114</x:v>
      </x:c>
      <x:c r="K1330" s="768" t="n">
        <x:v>46114</x:v>
      </x:c>
    </x:row>
    <x:row r="1331">
      <x:c r="A1331" s="742" t="str">
        <x:v>NKT-O-00049</x:v>
      </x:c>
      <x:c r="B1331" s="743" t="n">
        <x:v>46101</x:v>
      </x:c>
      <x:c r="C1331" s="744" t="str">
        <x:v>Gider</x:v>
      </x:c>
      <x:c r="D1331" s="744" t="str">
        <x:v>Bakım</x:v>
      </x:c>
      <x:c r="E1331" s="744" t="str">
        <x:v>GDR-0049</x:v>
      </x:c>
      <x:c r="F1331" s="744" t="str">
        <x:v>Bakım ödemesi</x:v>
      </x:c>
      <x:c r="G1331" s="744" t="str">
        <x:v>Banka</x:v>
      </x:c>
      <x:c r="H1331" s="747" t="n">
        <x:v>2202</x:v>
      </x:c>
      <x:c r="I1331" s="744" t="str">
        <x:v>Gerçekleşti</x:v>
      </x:c>
      <x:c r="J1331" s="743" t="n">
        <x:v>46101</x:v>
      </x:c>
      <x:c r="K1331" s="768" t="n">
        <x:v>46101</x:v>
      </x:c>
    </x:row>
    <x:row r="1332">
      <x:c r="A1332" s="742" t="str">
        <x:v>NKT-O-00050</x:v>
      </x:c>
      <x:c r="B1332" s="743" t="n">
        <x:v>46166</x:v>
      </x:c>
      <x:c r="C1332" s="744" t="str">
        <x:v>Gider</x:v>
      </x:c>
      <x:c r="D1332" s="744" t="str">
        <x:v>Yazılım</x:v>
      </x:c>
      <x:c r="E1332" s="744" t="str">
        <x:v>GDR-0050</x:v>
      </x:c>
      <x:c r="F1332" s="744" t="str">
        <x:v>Yazılım ödemesi</x:v>
      </x:c>
      <x:c r="G1332" s="744" t="str">
        <x:v>Kasa</x:v>
      </x:c>
      <x:c r="H1332" s="747" t="n">
        <x:v>657</x:v>
      </x:c>
      <x:c r="I1332" s="744" t="str">
        <x:v>Gerçekleşti</x:v>
      </x:c>
      <x:c r="J1332" s="743" t="n">
        <x:v>46166</x:v>
      </x:c>
      <x:c r="K1332" s="768" t="n">
        <x:v>46166</x:v>
      </x:c>
    </x:row>
    <x:row r="1333">
      <x:c r="A1333" s="742" t="str">
        <x:v>NKT-O-00051</x:v>
      </x:c>
      <x:c r="B1333" s="743" t="n">
        <x:v>46118</x:v>
      </x:c>
      <x:c r="C1333" s="744" t="str">
        <x:v>Gider</x:v>
      </x:c>
      <x:c r="D1333" s="744" t="str">
        <x:v>Yazılım</x:v>
      </x:c>
      <x:c r="E1333" s="744" t="str">
        <x:v>GDR-0051</x:v>
      </x:c>
      <x:c r="F1333" s="744" t="str">
        <x:v>Yazılım ödemesi</x:v>
      </x:c>
      <x:c r="G1333" s="744" t="str">
        <x:v>Banka</x:v>
      </x:c>
      <x:c r="H1333" s="747" t="n">
        <x:v>2246</x:v>
      </x:c>
      <x:c r="I1333" s="744" t="str">
        <x:v>Gerçekleşti</x:v>
      </x:c>
      <x:c r="J1333" s="743" t="n">
        <x:v>46118</x:v>
      </x:c>
      <x:c r="K1333" s="768" t="n">
        <x:v>46118</x:v>
      </x:c>
    </x:row>
    <x:row r="1334">
      <x:c r="A1334" s="742" t="str">
        <x:v>NKT-O-00052</x:v>
      </x:c>
      <x:c r="B1334" s="743" t="n">
        <x:v>45979</x:v>
      </x:c>
      <x:c r="C1334" s="744" t="str">
        <x:v>Gider</x:v>
      </x:c>
      <x:c r="D1334" s="744" t="str">
        <x:v>Elektrik</x:v>
      </x:c>
      <x:c r="E1334" s="744" t="str">
        <x:v>GDR-0052</x:v>
      </x:c>
      <x:c r="F1334" s="744" t="str">
        <x:v>Elektrik ödemesi</x:v>
      </x:c>
      <x:c r="G1334" s="744" t="str">
        <x:v>Banka</x:v>
      </x:c>
      <x:c r="H1334" s="747" t="n">
        <x:v>3059</x:v>
      </x:c>
      <x:c r="I1334" s="744" t="str">
        <x:v>Gerçekleşti</x:v>
      </x:c>
      <x:c r="J1334" s="743" t="n">
        <x:v>45979</x:v>
      </x:c>
      <x:c r="K1334" s="768" t="n">
        <x:v>45979</x:v>
      </x:c>
    </x:row>
    <x:row r="1335">
      <x:c r="A1335" s="742" t="str">
        <x:v>NKT-O-00053</x:v>
      </x:c>
      <x:c r="B1335" s="743" t="n">
        <x:v>46241</x:v>
      </x:c>
      <x:c r="C1335" s="744" t="str">
        <x:v>Gider</x:v>
      </x:c>
      <x:c r="D1335" s="744" t="str">
        <x:v>Ofis Gideri</x:v>
      </x:c>
      <x:c r="E1335" s="744" t="str">
        <x:v>GDR-0053</x:v>
      </x:c>
      <x:c r="F1335" s="744" t="str">
        <x:v>Ofis Gideri ödemesi</x:v>
      </x:c>
      <x:c r="G1335" s="744" t="str">
        <x:v>Kasa</x:v>
      </x:c>
      <x:c r="H1335" s="747" t="n">
        <x:v>2626</x:v>
      </x:c>
      <x:c r="I1335" s="744" t="str">
        <x:v>Gerçekleşti</x:v>
      </x:c>
      <x:c r="J1335" s="743" t="n">
        <x:v>46241</x:v>
      </x:c>
      <x:c r="K1335" s="768" t="n">
        <x:v>46241</x:v>
      </x:c>
    </x:row>
    <x:row r="1336">
      <x:c r="A1336" s="742" t="str">
        <x:v>NKT-O-00054</x:v>
      </x:c>
      <x:c r="B1336" s="743" t="n">
        <x:v>46023</x:v>
      </x:c>
      <x:c r="C1336" s="744" t="str">
        <x:v>Gider</x:v>
      </x:c>
      <x:c r="D1336" s="744" t="str">
        <x:v>Elektrik</x:v>
      </x:c>
      <x:c r="E1336" s="744" t="str">
        <x:v>GDR-0054</x:v>
      </x:c>
      <x:c r="F1336" s="744" t="str">
        <x:v>Elektrik ödemesi</x:v>
      </x:c>
      <x:c r="G1336" s="744" t="str">
        <x:v>Kasa</x:v>
      </x:c>
      <x:c r="H1336" s="747" t="n">
        <x:v>2771</x:v>
      </x:c>
      <x:c r="I1336" s="744" t="str">
        <x:v>Gerçekleşti</x:v>
      </x:c>
      <x:c r="J1336" s="743" t="n">
        <x:v>46023</x:v>
      </x:c>
      <x:c r="K1336" s="768" t="n">
        <x:v>46023</x:v>
      </x:c>
    </x:row>
    <x:row r="1337">
      <x:c r="A1337" s="742" t="str">
        <x:v>NKT-O-00055</x:v>
      </x:c>
      <x:c r="B1337" s="743" t="n">
        <x:v>45973</x:v>
      </x:c>
      <x:c r="C1337" s="744" t="str">
        <x:v>Gider</x:v>
      </x:c>
      <x:c r="D1337" s="744" t="str">
        <x:v>Yazılım</x:v>
      </x:c>
      <x:c r="E1337" s="744" t="str">
        <x:v>GDR-0055</x:v>
      </x:c>
      <x:c r="F1337" s="744" t="str">
        <x:v>Yazılım ödemesi</x:v>
      </x:c>
      <x:c r="G1337" s="744" t="str">
        <x:v>Banka</x:v>
      </x:c>
      <x:c r="H1337" s="747" t="n">
        <x:v>750</x:v>
      </x:c>
      <x:c r="I1337" s="744" t="str">
        <x:v>Gerçekleşti</x:v>
      </x:c>
      <x:c r="J1337" s="743" t="n">
        <x:v>45973</x:v>
      </x:c>
      <x:c r="K1337" s="768" t="n">
        <x:v>45973</x:v>
      </x:c>
    </x:row>
    <x:row r="1338">
      <x:c r="A1338" s="742" t="str">
        <x:v>NKT-O-00056</x:v>
      </x:c>
      <x:c r="B1338" s="743" t="n">
        <x:v>46170</x:v>
      </x:c>
      <x:c r="C1338" s="744" t="str">
        <x:v>Gider</x:v>
      </x:c>
      <x:c r="D1338" s="744" t="str">
        <x:v>Pazarlama</x:v>
      </x:c>
      <x:c r="E1338" s="744" t="str">
        <x:v>GDR-0056</x:v>
      </x:c>
      <x:c r="F1338" s="744" t="str">
        <x:v>Pazarlama ödemesi</x:v>
      </x:c>
      <x:c r="G1338" s="744" t="str">
        <x:v>Kasa</x:v>
      </x:c>
      <x:c r="H1338" s="747" t="n">
        <x:v>3865</x:v>
      </x:c>
      <x:c r="I1338" s="744" t="str">
        <x:v>Gerçekleşti</x:v>
      </x:c>
      <x:c r="J1338" s="743" t="n">
        <x:v>46170</x:v>
      </x:c>
      <x:c r="K1338" s="768" t="n">
        <x:v>46170</x:v>
      </x:c>
    </x:row>
    <x:row r="1339">
      <x:c r="A1339" s="742" t="str">
        <x:v>NKT-O-00057</x:v>
      </x:c>
      <x:c r="B1339" s="743" t="n">
        <x:v>46055</x:v>
      </x:c>
      <x:c r="C1339" s="744" t="str">
        <x:v>Gider</x:v>
      </x:c>
      <x:c r="D1339" s="744" t="str">
        <x:v>Ofis Gideri</x:v>
      </x:c>
      <x:c r="E1339" s="744" t="str">
        <x:v>GDR-0057</x:v>
      </x:c>
      <x:c r="F1339" s="744" t="str">
        <x:v>Ofis Gideri ödemesi</x:v>
      </x:c>
      <x:c r="G1339" s="744" t="str">
        <x:v>Kart</x:v>
      </x:c>
      <x:c r="H1339" s="747" t="n">
        <x:v>2585</x:v>
      </x:c>
      <x:c r="I1339" s="744" t="str">
        <x:v>Gerçekleşti</x:v>
      </x:c>
      <x:c r="J1339" s="743" t="n">
        <x:v>46055</x:v>
      </x:c>
      <x:c r="K1339" s="768" t="n">
        <x:v>46055</x:v>
      </x:c>
    </x:row>
    <x:row r="1340">
      <x:c r="A1340" s="742" t="str">
        <x:v>NKT-O-00058</x:v>
      </x:c>
      <x:c r="B1340" s="743" t="n">
        <x:v>45916</x:v>
      </x:c>
      <x:c r="C1340" s="744" t="str">
        <x:v>Gider</x:v>
      </x:c>
      <x:c r="D1340" s="744" t="str">
        <x:v>Bakım</x:v>
      </x:c>
      <x:c r="E1340" s="744" t="str">
        <x:v>GDR-0058</x:v>
      </x:c>
      <x:c r="F1340" s="744" t="str">
        <x:v>Bakım ödemesi</x:v>
      </x:c>
      <x:c r="G1340" s="744" t="str">
        <x:v>Kasa</x:v>
      </x:c>
      <x:c r="H1340" s="747" t="n">
        <x:v>1141</x:v>
      </x:c>
      <x:c r="I1340" s="744" t="str">
        <x:v>Gerçekleşti</x:v>
      </x:c>
      <x:c r="J1340" s="743" t="n">
        <x:v>45916</x:v>
      </x:c>
      <x:c r="K1340" s="768" t="n">
        <x:v>45916</x:v>
      </x:c>
    </x:row>
    <x:row r="1341">
      <x:c r="A1341" s="742" t="str">
        <x:v>NKT-O-00059</x:v>
      </x:c>
      <x:c r="B1341" s="743" t="n">
        <x:v>46238</x:v>
      </x:c>
      <x:c r="C1341" s="744" t="str">
        <x:v>Gider</x:v>
      </x:c>
      <x:c r="D1341" s="744" t="str">
        <x:v>Elektrik</x:v>
      </x:c>
      <x:c r="E1341" s="744" t="str">
        <x:v>GDR-0059</x:v>
      </x:c>
      <x:c r="F1341" s="744" t="str">
        <x:v>Elektrik ödemesi</x:v>
      </x:c>
      <x:c r="G1341" s="744" t="str">
        <x:v>Banka</x:v>
      </x:c>
      <x:c r="H1341" s="747" t="n">
        <x:v>2363</x:v>
      </x:c>
      <x:c r="I1341" s="744" t="str">
        <x:v>Gerçekleşti</x:v>
      </x:c>
      <x:c r="J1341" s="743" t="n">
        <x:v>46238</x:v>
      </x:c>
      <x:c r="K1341" s="768" t="n">
        <x:v>46238</x:v>
      </x:c>
    </x:row>
    <x:row r="1342">
      <x:c r="A1342" s="742" t="str">
        <x:v>NKT-O-00060</x:v>
      </x:c>
      <x:c r="B1342" s="743" t="n">
        <x:v>46069</x:v>
      </x:c>
      <x:c r="C1342" s="744" t="str">
        <x:v>Gider</x:v>
      </x:c>
      <x:c r="D1342" s="744" t="str">
        <x:v>Yazılım</x:v>
      </x:c>
      <x:c r="E1342" s="744" t="str">
        <x:v>GDR-0060</x:v>
      </x:c>
      <x:c r="F1342" s="744" t="str">
        <x:v>Yazılım ödemesi</x:v>
      </x:c>
      <x:c r="G1342" s="744" t="str">
        <x:v>Kart</x:v>
      </x:c>
      <x:c r="H1342" s="747" t="n">
        <x:v>1957</x:v>
      </x:c>
      <x:c r="I1342" s="744" t="str">
        <x:v>Gerçekleşti</x:v>
      </x:c>
      <x:c r="J1342" s="743" t="n">
        <x:v>46069</x:v>
      </x:c>
      <x:c r="K1342" s="768" t="n">
        <x:v>46069</x:v>
      </x:c>
    </x:row>
    <x:row r="1343">
      <x:c r="A1343" s="742" t="str">
        <x:v>NKT-O-00061</x:v>
      </x:c>
      <x:c r="B1343" s="743" t="n">
        <x:v>45989</x:v>
      </x:c>
      <x:c r="C1343" s="744" t="str">
        <x:v>Gider</x:v>
      </x:c>
      <x:c r="D1343" s="744" t="str">
        <x:v>Yazılım</x:v>
      </x:c>
      <x:c r="E1343" s="744" t="str">
        <x:v>GDR-0061</x:v>
      </x:c>
      <x:c r="F1343" s="744" t="str">
        <x:v>Yazılım ödemesi</x:v>
      </x:c>
      <x:c r="G1343" s="744" t="str">
        <x:v>Kasa</x:v>
      </x:c>
      <x:c r="H1343" s="747" t="n">
        <x:v>2779</x:v>
      </x:c>
      <x:c r="I1343" s="744" t="str">
        <x:v>Gerçekleşti</x:v>
      </x:c>
      <x:c r="J1343" s="743" t="n">
        <x:v>45989</x:v>
      </x:c>
      <x:c r="K1343" s="768" t="n">
        <x:v>45989</x:v>
      </x:c>
    </x:row>
    <x:row r="1344">
      <x:c r="A1344" s="742" t="str">
        <x:v>NKT-O-00062</x:v>
      </x:c>
      <x:c r="B1344" s="743" t="n">
        <x:v>46107</x:v>
      </x:c>
      <x:c r="C1344" s="744" t="str">
        <x:v>Gider</x:v>
      </x:c>
      <x:c r="D1344" s="744" t="str">
        <x:v>Pazarlama</x:v>
      </x:c>
      <x:c r="E1344" s="744" t="str">
        <x:v>GDR-0062</x:v>
      </x:c>
      <x:c r="F1344" s="744" t="str">
        <x:v>Pazarlama ödemesi</x:v>
      </x:c>
      <x:c r="G1344" s="744" t="str">
        <x:v>Banka</x:v>
      </x:c>
      <x:c r="H1344" s="747" t="n">
        <x:v>1021</x:v>
      </x:c>
      <x:c r="I1344" s="744" t="str">
        <x:v>Gerçekleşti</x:v>
      </x:c>
      <x:c r="J1344" s="743" t="n">
        <x:v>46107</x:v>
      </x:c>
      <x:c r="K1344" s="768" t="n">
        <x:v>46107</x:v>
      </x:c>
    </x:row>
    <x:row r="1345">
      <x:c r="A1345" s="742" t="str">
        <x:v>NKT-O-00063</x:v>
      </x:c>
      <x:c r="B1345" s="743" t="n">
        <x:v>45946</x:v>
      </x:c>
      <x:c r="C1345" s="744" t="str">
        <x:v>Gider</x:v>
      </x:c>
      <x:c r="D1345" s="744" t="str">
        <x:v>Elektrik</x:v>
      </x:c>
      <x:c r="E1345" s="744" t="str">
        <x:v>GDR-0063</x:v>
      </x:c>
      <x:c r="F1345" s="744" t="str">
        <x:v>Elektrik ödemesi</x:v>
      </x:c>
      <x:c r="G1345" s="744" t="str">
        <x:v>Banka</x:v>
      </x:c>
      <x:c r="H1345" s="747" t="n">
        <x:v>2137</x:v>
      </x:c>
      <x:c r="I1345" s="744" t="str">
        <x:v>Gerçekleşti</x:v>
      </x:c>
      <x:c r="J1345" s="743" t="n">
        <x:v>45946</x:v>
      </x:c>
      <x:c r="K1345" s="768" t="n">
        <x:v>45946</x:v>
      </x:c>
    </x:row>
    <x:row r="1346">
      <x:c r="A1346" s="742" t="str">
        <x:v>NKT-O-00064</x:v>
      </x:c>
      <x:c r="B1346" s="743" t="n">
        <x:v>45913</x:v>
      </x:c>
      <x:c r="C1346" s="744" t="str">
        <x:v>Gider</x:v>
      </x:c>
      <x:c r="D1346" s="744" t="str">
        <x:v>Ofis Gideri</x:v>
      </x:c>
      <x:c r="E1346" s="744" t="str">
        <x:v>GDR-0064</x:v>
      </x:c>
      <x:c r="F1346" s="744" t="str">
        <x:v>Ofis Gideri ödemesi</x:v>
      </x:c>
      <x:c r="G1346" s="744" t="str">
        <x:v>Kart</x:v>
      </x:c>
      <x:c r="H1346" s="747" t="n">
        <x:v>2659</x:v>
      </x:c>
      <x:c r="I1346" s="744" t="str">
        <x:v>Gerçekleşti</x:v>
      </x:c>
      <x:c r="J1346" s="743" t="n">
        <x:v>45913</x:v>
      </x:c>
      <x:c r="K1346" s="768" t="n">
        <x:v>45913</x:v>
      </x:c>
    </x:row>
    <x:row r="1347">
      <x:c r="A1347" s="742" t="str">
        <x:v>NKT-O-00065</x:v>
      </x:c>
      <x:c r="B1347" s="743" t="n">
        <x:v>46123</x:v>
      </x:c>
      <x:c r="C1347" s="744" t="str">
        <x:v>Gider</x:v>
      </x:c>
      <x:c r="D1347" s="744" t="str">
        <x:v>Yazılım</x:v>
      </x:c>
      <x:c r="E1347" s="744" t="str">
        <x:v>GDR-0065</x:v>
      </x:c>
      <x:c r="F1347" s="744" t="str">
        <x:v>Yazılım ödemesi</x:v>
      </x:c>
      <x:c r="G1347" s="744" t="str">
        <x:v>Kasa</x:v>
      </x:c>
      <x:c r="H1347" s="747" t="n">
        <x:v>983</x:v>
      </x:c>
      <x:c r="I1347" s="744" t="str">
        <x:v>Gerçekleşti</x:v>
      </x:c>
      <x:c r="J1347" s="743" t="n">
        <x:v>46123</x:v>
      </x:c>
      <x:c r="K1347" s="768" t="n">
        <x:v>46123</x:v>
      </x:c>
    </x:row>
    <x:row r="1348">
      <x:c r="A1348" s="742" t="str">
        <x:v>NKT-O-00066</x:v>
      </x:c>
      <x:c r="B1348" s="743" t="n">
        <x:v>46088</x:v>
      </x:c>
      <x:c r="C1348" s="744" t="str">
        <x:v>Gider</x:v>
      </x:c>
      <x:c r="D1348" s="744" t="str">
        <x:v>Yazılım</x:v>
      </x:c>
      <x:c r="E1348" s="744" t="str">
        <x:v>GDR-0066</x:v>
      </x:c>
      <x:c r="F1348" s="744" t="str">
        <x:v>Yazılım ödemesi</x:v>
      </x:c>
      <x:c r="G1348" s="744" t="str">
        <x:v>Banka</x:v>
      </x:c>
      <x:c r="H1348" s="747" t="n">
        <x:v>3045</x:v>
      </x:c>
      <x:c r="I1348" s="744" t="str">
        <x:v>Gerçekleşti</x:v>
      </x:c>
      <x:c r="J1348" s="743" t="n">
        <x:v>46088</x:v>
      </x:c>
      <x:c r="K1348" s="768" t="n">
        <x:v>46088</x:v>
      </x:c>
    </x:row>
    <x:row r="1349">
      <x:c r="A1349" s="742" t="str">
        <x:v>NKT-O-00067</x:v>
      </x:c>
      <x:c r="B1349" s="743" t="n">
        <x:v>45959</x:v>
      </x:c>
      <x:c r="C1349" s="744" t="str">
        <x:v>Gider</x:v>
      </x:c>
      <x:c r="D1349" s="744" t="str">
        <x:v>Lojistik</x:v>
      </x:c>
      <x:c r="E1349" s="744" t="str">
        <x:v>GDR-0067</x:v>
      </x:c>
      <x:c r="F1349" s="744" t="str">
        <x:v>Lojistik ödemesi</x:v>
      </x:c>
      <x:c r="G1349" s="744" t="str">
        <x:v>Banka</x:v>
      </x:c>
      <x:c r="H1349" s="747" t="n">
        <x:v>3689</x:v>
      </x:c>
      <x:c r="I1349" s="744" t="str">
        <x:v>Gerçekleşti</x:v>
      </x:c>
      <x:c r="J1349" s="743" t="n">
        <x:v>45959</x:v>
      </x:c>
      <x:c r="K1349" s="768" t="n">
        <x:v>45959</x:v>
      </x:c>
    </x:row>
    <x:row r="1350">
      <x:c r="A1350" s="742" t="str">
        <x:v>NKT-O-00068</x:v>
      </x:c>
      <x:c r="B1350" s="743" t="n">
        <x:v>46095</x:v>
      </x:c>
      <x:c r="C1350" s="744" t="str">
        <x:v>Gider</x:v>
      </x:c>
      <x:c r="D1350" s="744" t="str">
        <x:v>Pazarlama</x:v>
      </x:c>
      <x:c r="E1350" s="744" t="str">
        <x:v>GDR-0068</x:v>
      </x:c>
      <x:c r="F1350" s="744" t="str">
        <x:v>Pazarlama ödemesi</x:v>
      </x:c>
      <x:c r="G1350" s="744" t="str">
        <x:v>Banka</x:v>
      </x:c>
      <x:c r="H1350" s="747" t="n">
        <x:v>2408</x:v>
      </x:c>
      <x:c r="I1350" s="744" t="str">
        <x:v>Gerçekleşti</x:v>
      </x:c>
      <x:c r="J1350" s="743" t="n">
        <x:v>46095</x:v>
      </x:c>
      <x:c r="K1350" s="768" t="n">
        <x:v>46095</x:v>
      </x:c>
    </x:row>
    <x:row r="1351">
      <x:c r="A1351" s="742" t="str">
        <x:v>NKT-O-00069</x:v>
      </x:c>
      <x:c r="B1351" s="743" t="n">
        <x:v>46199</x:v>
      </x:c>
      <x:c r="C1351" s="744" t="str">
        <x:v>Gider</x:v>
      </x:c>
      <x:c r="D1351" s="744" t="str">
        <x:v>Yazılım</x:v>
      </x:c>
      <x:c r="E1351" s="744" t="str">
        <x:v>GDR-0069</x:v>
      </x:c>
      <x:c r="F1351" s="744" t="str">
        <x:v>Yazılım ödemesi</x:v>
      </x:c>
      <x:c r="G1351" s="744" t="str">
        <x:v>Kasa</x:v>
      </x:c>
      <x:c r="H1351" s="747" t="n">
        <x:v>1020</x:v>
      </x:c>
      <x:c r="I1351" s="744" t="str">
        <x:v>Gerçekleşti</x:v>
      </x:c>
      <x:c r="J1351" s="743" t="n">
        <x:v>46199</x:v>
      </x:c>
      <x:c r="K1351" s="768" t="n">
        <x:v>46199</x:v>
      </x:c>
    </x:row>
    <x:row r="1352">
      <x:c r="A1352" s="742" t="str">
        <x:v>NKT-O-00070</x:v>
      </x:c>
      <x:c r="B1352" s="743" t="n">
        <x:v>46066</x:v>
      </x:c>
      <x:c r="C1352" s="744" t="str">
        <x:v>Gider</x:v>
      </x:c>
      <x:c r="D1352" s="744" t="str">
        <x:v>Elektrik</x:v>
      </x:c>
      <x:c r="E1352" s="744" t="str">
        <x:v>GDR-0070</x:v>
      </x:c>
      <x:c r="F1352" s="744" t="str">
        <x:v>Elektrik ödemesi</x:v>
      </x:c>
      <x:c r="G1352" s="744" t="str">
        <x:v>Kasa</x:v>
      </x:c>
      <x:c r="H1352" s="747" t="n">
        <x:v>1698</x:v>
      </x:c>
      <x:c r="I1352" s="744" t="str">
        <x:v>Gerçekleşti</x:v>
      </x:c>
      <x:c r="J1352" s="743" t="n">
        <x:v>46066</x:v>
      </x:c>
      <x:c r="K1352" s="768" t="n">
        <x:v>46066</x:v>
      </x:c>
    </x:row>
    <x:row r="1353">
      <x:c r="A1353" s="742" t="str">
        <x:v>NKT-O-00071</x:v>
      </x:c>
      <x:c r="B1353" s="743" t="n">
        <x:v>46083</x:v>
      </x:c>
      <x:c r="C1353" s="744" t="str">
        <x:v>Gider</x:v>
      </x:c>
      <x:c r="D1353" s="744" t="str">
        <x:v>Bakım</x:v>
      </x:c>
      <x:c r="E1353" s="744" t="str">
        <x:v>GDR-0071</x:v>
      </x:c>
      <x:c r="F1353" s="744" t="str">
        <x:v>Bakım ödemesi</x:v>
      </x:c>
      <x:c r="G1353" s="744" t="str">
        <x:v>Kasa</x:v>
      </x:c>
      <x:c r="H1353" s="747" t="n">
        <x:v>3665</x:v>
      </x:c>
      <x:c r="I1353" s="744" t="str">
        <x:v>Gerçekleşti</x:v>
      </x:c>
      <x:c r="J1353" s="743" t="n">
        <x:v>46083</x:v>
      </x:c>
      <x:c r="K1353" s="768" t="n">
        <x:v>46083</x:v>
      </x:c>
    </x:row>
    <x:row r="1354">
      <x:c r="A1354" s="750" t="str">
        <x:v>NKT-O-00072</x:v>
      </x:c>
      <x:c r="B1354" s="751" t="n">
        <x:v>46090</x:v>
      </x:c>
      <x:c r="C1354" s="752" t="str">
        <x:v>Gider</x:v>
      </x:c>
      <x:c r="D1354" s="752" t="str">
        <x:v>Ofis Gideri</x:v>
      </x:c>
      <x:c r="E1354" s="752" t="str">
        <x:v>GDR-0072</x:v>
      </x:c>
      <x:c r="F1354" s="752" t="str">
        <x:v>Ofis Gideri ödemesi</x:v>
      </x:c>
      <x:c r="G1354" s="752" t="str">
        <x:v>Kasa</x:v>
      </x:c>
      <x:c r="H1354" s="755" t="n">
        <x:v>1229</x:v>
      </x:c>
      <x:c r="I1354" s="752" t="str">
        <x:v>Gerçekleşti</x:v>
      </x:c>
      <x:c r="J1354" s="751" t="n">
        <x:v>46090</x:v>
      </x:c>
      <x:c r="K1354" s="769" t="n">
        <x:v>46090</x:v>
      </x:c>
    </x:row>
  </x:sheetData>
  <x:mergeCells>
    <x:mergeCell ref="A1:K1"/>
    <x:mergeCell ref="A2:K2"/>
  </x:mergeCells>
  <x:conditionalFormatting sqref="C6:C1354">
    <x:cfRule type="containsText" dxfId="8" priority="1" operator="containsText" text="Gelir"/>
    <x:cfRule type="containsText" dxfId="9" priority="2" operator="containsText" text="Gider"/>
  </x:conditionalFormatting>
  <x:dataValidations count="1">
    <x:dataValidation type="list" sqref="C6:C1354">
      <x:formula1>"Gelir,Gider"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fea87fee92424e"/>
  </x:tableParts>
</x:worksheet>
</file>